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 firstSheet="3" activeTab="5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 Carga-0" sheetId="7" r:id="rId7"/>
    <sheet name="Info Carga-1" sheetId="8" r:id="rId8"/>
    <sheet name="Info Carga-2" sheetId="9" r:id="rId9"/>
    <sheet name="Info Carga-3" sheetId="10" r:id="rId10"/>
    <sheet name="Info Carga-4" sheetId="11" r:id="rId11"/>
    <sheet name="Sheet1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6" l="1"/>
  <c r="I11" i="6"/>
  <c r="I12" i="6"/>
  <c r="I13" i="6"/>
  <c r="I9" i="6"/>
  <c r="I3" i="6"/>
  <c r="I4" i="6"/>
  <c r="I5" i="6"/>
  <c r="I6" i="6"/>
  <c r="I2" i="6"/>
  <c r="E14" i="12"/>
  <c r="F14" i="12"/>
  <c r="G14" i="12"/>
  <c r="H14" i="12"/>
  <c r="I14" i="12"/>
  <c r="J14" i="12"/>
  <c r="K14" i="12"/>
  <c r="L14" i="12"/>
  <c r="M14" i="12"/>
  <c r="N14" i="12"/>
  <c r="O14" i="12"/>
  <c r="E15" i="12"/>
  <c r="F15" i="12"/>
  <c r="G15" i="12"/>
  <c r="H15" i="12"/>
  <c r="I15" i="12"/>
  <c r="J15" i="12"/>
  <c r="K15" i="12"/>
  <c r="L15" i="12"/>
  <c r="M15" i="12"/>
  <c r="N15" i="12"/>
  <c r="O15" i="12"/>
  <c r="E16" i="12"/>
  <c r="F16" i="12"/>
  <c r="G16" i="12"/>
  <c r="H16" i="12"/>
  <c r="I16" i="12"/>
  <c r="J16" i="12"/>
  <c r="K16" i="12"/>
  <c r="L16" i="12"/>
  <c r="M16" i="12"/>
  <c r="N16" i="12"/>
  <c r="O16" i="12"/>
  <c r="E17" i="12"/>
  <c r="F17" i="12"/>
  <c r="G17" i="12"/>
  <c r="H17" i="12"/>
  <c r="I17" i="12"/>
  <c r="J17" i="12"/>
  <c r="K17" i="12"/>
  <c r="L17" i="12"/>
  <c r="M17" i="12"/>
  <c r="N17" i="12"/>
  <c r="O17" i="12"/>
  <c r="D17" i="12"/>
  <c r="D15" i="12"/>
  <c r="D16" i="12"/>
  <c r="D14" i="12"/>
</calcChain>
</file>

<file path=xl/sharedStrings.xml><?xml version="1.0" encoding="utf-8"?>
<sst xmlns="http://schemas.openxmlformats.org/spreadsheetml/2006/main" count="2224" uniqueCount="153">
  <si>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</si>
  <si>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</si>
  <si>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</si>
  <si>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</si>
  <si>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</si>
  <si>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</si>
  <si>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</si>
  <si>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lambdap</t>
  </si>
  <si>
    <t>lambdac</t>
  </si>
  <si>
    <t>lambdaCBD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</si>
  <si>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</si>
  <si>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</si>
  <si>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</si>
  <si>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</si>
  <si>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</si>
  <si>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Linea 1</t>
  </si>
  <si>
    <t>Capacidad Vehiculo L1</t>
  </si>
  <si>
    <t>Flota L1</t>
  </si>
  <si>
    <t>DemandaTotal</t>
  </si>
  <si>
    <t>Linea0</t>
  </si>
  <si>
    <t>f0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</si>
  <si>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</si>
  <si>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</si>
  <si>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</si>
  <si>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</si>
  <si>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</si>
  <si>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</si>
  <si>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</si>
  <si>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</si>
  <si>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</si>
  <si>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</si>
  <si>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Linea1</t>
  </si>
  <si>
    <t>f1</t>
  </si>
  <si>
    <t>K1</t>
  </si>
  <si>
    <t>B1</t>
  </si>
  <si>
    <t>ASK1</t>
  </si>
  <si>
    <t>RPK1</t>
  </si>
  <si>
    <t>FO1</t>
  </si>
  <si>
    <t>Linea2</t>
  </si>
  <si>
    <t>f2</t>
  </si>
  <si>
    <t>K2</t>
  </si>
  <si>
    <t>B2</t>
  </si>
  <si>
    <t>ASK2</t>
  </si>
  <si>
    <t>RPK2</t>
  </si>
  <si>
    <t>FO2</t>
  </si>
  <si>
    <t>Linea3</t>
  </si>
  <si>
    <t>f3</t>
  </si>
  <si>
    <t>K3</t>
  </si>
  <si>
    <t>B3</t>
  </si>
  <si>
    <t>ASK3</t>
  </si>
  <si>
    <t>RPK3</t>
  </si>
  <si>
    <t>FO3</t>
  </si>
  <si>
    <t>Linea4</t>
  </si>
  <si>
    <t>f4</t>
  </si>
  <si>
    <t>K4</t>
  </si>
  <si>
    <t>B4</t>
  </si>
  <si>
    <t>ASK4</t>
  </si>
  <si>
    <t>RPK4</t>
  </si>
  <si>
    <t>FO4</t>
  </si>
  <si>
    <t>Linea5</t>
  </si>
  <si>
    <t>f5</t>
  </si>
  <si>
    <t>K5</t>
  </si>
  <si>
    <t>B5</t>
  </si>
  <si>
    <t>ASK5</t>
  </si>
  <si>
    <t>RPK5</t>
  </si>
  <si>
    <t>FO5</t>
  </si>
  <si>
    <t>Linea6</t>
  </si>
  <si>
    <t>f6</t>
  </si>
  <si>
    <t>K6</t>
  </si>
  <si>
    <t>B6</t>
  </si>
  <si>
    <t>ASK6</t>
  </si>
  <si>
    <t>RPK6</t>
  </si>
  <si>
    <t>FO6</t>
  </si>
  <si>
    <t>Linea7</t>
  </si>
  <si>
    <t>f7</t>
  </si>
  <si>
    <t>K7</t>
  </si>
  <si>
    <t>B7</t>
  </si>
  <si>
    <t>ASK7</t>
  </si>
  <si>
    <t>RPK7</t>
  </si>
  <si>
    <t>FO7</t>
  </si>
  <si>
    <t>Linea8</t>
  </si>
  <si>
    <t>f8</t>
  </si>
  <si>
    <t>K8</t>
  </si>
  <si>
    <t>B8</t>
  </si>
  <si>
    <t>ASK8</t>
  </si>
  <si>
    <t>RPK8</t>
  </si>
  <si>
    <t>FO8</t>
  </si>
  <si>
    <t>Linea9</t>
  </si>
  <si>
    <t>f9</t>
  </si>
  <si>
    <t>K9</t>
  </si>
  <si>
    <t>B9</t>
  </si>
  <si>
    <t>ASK9</t>
  </si>
  <si>
    <t>RPK9</t>
  </si>
  <si>
    <t>FO9</t>
  </si>
  <si>
    <t>Linea10</t>
  </si>
  <si>
    <t>f10</t>
  </si>
  <si>
    <t>K10</t>
  </si>
  <si>
    <t>B10</t>
  </si>
  <si>
    <t>ASK10</t>
  </si>
  <si>
    <t>RPK10</t>
  </si>
  <si>
    <t>FO10</t>
  </si>
  <si>
    <t>Linea11</t>
  </si>
  <si>
    <t>f11</t>
  </si>
  <si>
    <t>K11</t>
  </si>
  <si>
    <t>B11</t>
  </si>
  <si>
    <t>ASK11</t>
  </si>
  <si>
    <t>RPK11</t>
  </si>
  <si>
    <t>FO11</t>
  </si>
  <si>
    <t>Linea12</t>
  </si>
  <si>
    <t>f12</t>
  </si>
  <si>
    <t>K12</t>
  </si>
  <si>
    <t>B12</t>
  </si>
  <si>
    <t>ASK12</t>
  </si>
  <si>
    <t>RPK12</t>
  </si>
  <si>
    <t>FO12</t>
  </si>
  <si>
    <t>Linea13</t>
  </si>
  <si>
    <t>f13</t>
  </si>
  <si>
    <t>K13</t>
  </si>
  <si>
    <t>B13</t>
  </si>
  <si>
    <t>ASK13</t>
  </si>
  <si>
    <t>RPK13</t>
  </si>
  <si>
    <t>FO13</t>
  </si>
  <si>
    <t>PN0</t>
  </si>
  <si>
    <t>CP0</t>
  </si>
  <si>
    <t>CP1</t>
  </si>
  <si>
    <t>CP2</t>
  </si>
  <si>
    <t>CP3</t>
  </si>
  <si>
    <t>CP4</t>
  </si>
  <si>
    <t>CBD0</t>
  </si>
  <si>
    <t>CBD1</t>
  </si>
  <si>
    <t>CO0</t>
  </si>
  <si>
    <t>CO1</t>
  </si>
  <si>
    <t>CO2</t>
  </si>
  <si>
    <t>PS9</t>
  </si>
  <si>
    <t>PS0</t>
  </si>
  <si>
    <t>PN9</t>
  </si>
  <si>
    <t>PN1</t>
  </si>
  <si>
    <t>PS8</t>
  </si>
  <si>
    <t>PS1</t>
  </si>
  <si>
    <t>PN8</t>
  </si>
  <si>
    <t>PN2</t>
  </si>
  <si>
    <t>PS7</t>
  </si>
  <si>
    <t>PS2</t>
  </si>
  <si>
    <t>PN7</t>
  </si>
  <si>
    <t>PN3</t>
  </si>
  <si>
    <t>PS3</t>
  </si>
  <si>
    <t>PN4</t>
  </si>
  <si>
    <t>PS4</t>
  </si>
  <si>
    <t>PN5</t>
  </si>
  <si>
    <t>PS5</t>
  </si>
  <si>
    <t>PN6</t>
  </si>
  <si>
    <t>PS6</t>
  </si>
  <si>
    <t>f*K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</si>
</sst>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Main!$B$2:$B$6</c:f>
              <c:numCache>
                <c:formatCode>General</c:formatCode>
                <c:ptCount val="5"/>
                <c:pt idx="0">
                  <c:v>1265.60710035947</c:v>
                </c:pt>
                <c:pt idx="1">
                  <c:v>1180.66183523996</c:v>
                </c:pt>
                <c:pt idx="2">
                  <c:v>1069.85314956138</c:v>
                </c:pt>
                <c:pt idx="3">
                  <c:v>971.398134997466</c:v>
                </c:pt>
                <c:pt idx="4">
                  <c:v>899.709660710699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Main!$C$2:$C$6</c:f>
              <c:numCache>
                <c:formatCode>General</c:formatCode>
                <c:ptCount val="5"/>
                <c:pt idx="0">
                  <c:v>227.396232962674</c:v>
                </c:pt>
                <c:pt idx="1">
                  <c:v>185.750833478213</c:v>
                </c:pt>
                <c:pt idx="2">
                  <c:v>131.410037673085</c:v>
                </c:pt>
                <c:pt idx="3">
                  <c:v>83.1399434668923</c:v>
                </c:pt>
                <c:pt idx="4">
                  <c:v>48.0084052852493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Main!$D$2:$D$6</c:f>
              <c:numCache>
                <c:formatCode>General</c:formatCode>
                <c:ptCount val="5"/>
                <c:pt idx="0">
                  <c:v>346.79094676535</c:v>
                </c:pt>
                <c:pt idx="1">
                  <c:v>348.681627863169</c:v>
                </c:pt>
                <c:pt idx="2">
                  <c:v>350.696119888876</c:v>
                </c:pt>
                <c:pt idx="3">
                  <c:v>351.971438950965</c:v>
                </c:pt>
                <c:pt idx="4">
                  <c:v>352.555720201497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Main!$E$2:$E$6</c:f>
              <c:numCache>
                <c:formatCode>General</c:formatCode>
                <c:ptCount val="5"/>
                <c:pt idx="0">
                  <c:v>316.981469680362</c:v>
                </c:pt>
                <c:pt idx="1">
                  <c:v>315.254463084607</c:v>
                </c:pt>
                <c:pt idx="2">
                  <c:v>313.484227596096</c:v>
                </c:pt>
                <c:pt idx="3">
                  <c:v>312.399783140396</c:v>
                </c:pt>
                <c:pt idx="4">
                  <c:v>311.912140856029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Main!$F$2:$F$6</c:f>
              <c:numCache>
                <c:formatCode>General</c:formatCode>
                <c:ptCount val="5"/>
                <c:pt idx="0">
                  <c:v>159.237284465838</c:v>
                </c:pt>
                <c:pt idx="1">
                  <c:v>130.071844333308</c:v>
                </c:pt>
                <c:pt idx="2">
                  <c:v>92.0168069911463</c:v>
                </c:pt>
                <c:pt idx="3">
                  <c:v>58.213567455054</c:v>
                </c:pt>
                <c:pt idx="4">
                  <c:v>33.6187720651029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Main!$G$2:$G$6</c:f>
              <c:numCache>
                <c:formatCode>General</c:formatCode>
                <c:ptCount val="5"/>
                <c:pt idx="0">
                  <c:v>215.201166485244</c:v>
                </c:pt>
                <c:pt idx="1">
                  <c:v>200.903066480661</c:v>
                </c:pt>
                <c:pt idx="2">
                  <c:v>182.245957412175</c:v>
                </c:pt>
                <c:pt idx="3">
                  <c:v>165.673401984159</c:v>
                </c:pt>
                <c:pt idx="4">
                  <c:v>153.614622302821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Main!$B$9:$B$13</c:f>
              <c:numCache>
                <c:formatCode>General</c:formatCode>
                <c:ptCount val="5"/>
                <c:pt idx="0">
                  <c:v>1418.90223914755</c:v>
                </c:pt>
                <c:pt idx="1">
                  <c:v>1338.47334944978</c:v>
                </c:pt>
                <c:pt idx="2">
                  <c:v>1233.5440866479</c:v>
                </c:pt>
                <c:pt idx="3">
                  <c:v>1140.29877435452</c:v>
                </c:pt>
                <c:pt idx="4">
                  <c:v>1072.39375718146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Main!$C$9:$C$13</c:f>
              <c:numCache>
                <c:formatCode>General</c:formatCode>
                <c:ptCount val="5"/>
                <c:pt idx="0">
                  <c:v>214.804513353113</c:v>
                </c:pt>
                <c:pt idx="1">
                  <c:v>175.475624964988</c:v>
                </c:pt>
                <c:pt idx="2">
                  <c:v>124.146465794365</c:v>
                </c:pt>
                <c:pt idx="3">
                  <c:v>78.5471750154782</c:v>
                </c:pt>
                <c:pt idx="4">
                  <c:v>45.3584781892589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Main!$D$9:$D$13</c:f>
              <c:numCache>
                <c:formatCode>General</c:formatCode>
                <c:ptCount val="5"/>
                <c:pt idx="0">
                  <c:v>346.79094676535</c:v>
                </c:pt>
                <c:pt idx="1">
                  <c:v>348.681627863169</c:v>
                </c:pt>
                <c:pt idx="2">
                  <c:v>350.696119888876</c:v>
                </c:pt>
                <c:pt idx="3">
                  <c:v>351.971438950965</c:v>
                </c:pt>
                <c:pt idx="4">
                  <c:v>352.555720201497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Main!$E$9:$E$13</c:f>
              <c:numCache>
                <c:formatCode>General</c:formatCode>
                <c:ptCount val="5"/>
                <c:pt idx="0">
                  <c:v>316.981469680362</c:v>
                </c:pt>
                <c:pt idx="1">
                  <c:v>315.254463084607</c:v>
                </c:pt>
                <c:pt idx="2">
                  <c:v>313.484227596096</c:v>
                </c:pt>
                <c:pt idx="3">
                  <c:v>312.399783140396</c:v>
                </c:pt>
                <c:pt idx="4">
                  <c:v>311.912140856029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Main!$F$9:$F$13</c:f>
              <c:numCache>
                <c:formatCode>General</c:formatCode>
                <c:ptCount val="5"/>
                <c:pt idx="0">
                  <c:v>114.519467358427</c:v>
                </c:pt>
                <c:pt idx="1">
                  <c:v>93.55009162908379</c:v>
                </c:pt>
                <c:pt idx="2">
                  <c:v>66.18477904725781</c:v>
                </c:pt>
                <c:pt idx="3">
                  <c:v>41.8721362785624</c:v>
                </c:pt>
                <c:pt idx="4">
                  <c:v>24.1779963015673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Main!$G$9:$G$13</c:f>
              <c:numCache>
                <c:formatCode>General</c:formatCode>
                <c:ptCount val="5"/>
                <c:pt idx="0">
                  <c:v>425.805841990301</c:v>
                </c:pt>
                <c:pt idx="1">
                  <c:v>405.511541907933</c:v>
                </c:pt>
                <c:pt idx="2">
                  <c:v>379.032494321304</c:v>
                </c:pt>
                <c:pt idx="3">
                  <c:v>355.508240969117</c:v>
                </c:pt>
                <c:pt idx="4">
                  <c:v>338.389421633107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60984"/>
        <c:axId val="-2084129992"/>
      </c:lineChart>
      <c:catAx>
        <c:axId val="-208426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129992"/>
        <c:crosses val="autoZero"/>
        <c:auto val="1"/>
        <c:lblAlgn val="ctr"/>
        <c:lblOffset val="100"/>
        <c:noMultiLvlLbl val="0"/>
      </c:catAx>
      <c:valAx>
        <c:axId val="-208412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26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TE y TT!$B$2:$B$6</c:f>
              <c:numCache>
                <c:formatCode>General</c:formatCode>
                <c:ptCount val="5"/>
                <c:pt idx="0">
                  <c:v>159.237284465838</c:v>
                </c:pt>
                <c:pt idx="1">
                  <c:v>130.071844333308</c:v>
                </c:pt>
                <c:pt idx="2">
                  <c:v>92.0168069911463</c:v>
                </c:pt>
                <c:pt idx="3">
                  <c:v>58.21356745505399</c:v>
                </c:pt>
                <c:pt idx="4">
                  <c:v>33.6187720651029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TE y TT!$C$2:$C$6</c:f>
              <c:numCache>
                <c:formatCode>General</c:formatCode>
                <c:ptCount val="5"/>
                <c:pt idx="0">
                  <c:v>215.201166485244</c:v>
                </c:pt>
                <c:pt idx="1">
                  <c:v>200.903066480661</c:v>
                </c:pt>
                <c:pt idx="2">
                  <c:v>182.245957412175</c:v>
                </c:pt>
                <c:pt idx="3">
                  <c:v>165.673401984159</c:v>
                </c:pt>
                <c:pt idx="4">
                  <c:v>153.614622302821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TT!$A$9:$A$13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TE y TT!$B$9:$B$13</c:f>
              <c:numCache>
                <c:formatCode>General</c:formatCode>
                <c:ptCount val="5"/>
                <c:pt idx="0">
                  <c:v>114.519467358427</c:v>
                </c:pt>
                <c:pt idx="1">
                  <c:v>93.55009162908379</c:v>
                </c:pt>
                <c:pt idx="2">
                  <c:v>66.18477904725779</c:v>
                </c:pt>
                <c:pt idx="3">
                  <c:v>41.8721362785624</c:v>
                </c:pt>
                <c:pt idx="4">
                  <c:v>24.1779963015673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TT!$A$9:$A$13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TE y TT!$C$9:$C$13</c:f>
              <c:numCache>
                <c:formatCode>General</c:formatCode>
                <c:ptCount val="5"/>
                <c:pt idx="0">
                  <c:v>425.805841990301</c:v>
                </c:pt>
                <c:pt idx="1">
                  <c:v>405.511541907933</c:v>
                </c:pt>
                <c:pt idx="2">
                  <c:v>379.032494321304</c:v>
                </c:pt>
                <c:pt idx="3">
                  <c:v>355.508240969117</c:v>
                </c:pt>
                <c:pt idx="4">
                  <c:v>338.389421633107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84232"/>
        <c:axId val="-2132946072"/>
      </c:lineChart>
      <c:catAx>
        <c:axId val="-208438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946072"/>
        <c:crosses val="autoZero"/>
        <c:auto val="1"/>
        <c:lblAlgn val="ctr"/>
        <c:lblOffset val="100"/>
        <c:noMultiLvlLbl val="0"/>
      </c:catAx>
      <c:valAx>
        <c:axId val="-213294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38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CT y CO!$B$2:$B$6</c:f>
              <c:numCache>
                <c:formatCode>General</c:formatCode>
                <c:ptCount val="5"/>
                <c:pt idx="0">
                  <c:v>1265.60710035947</c:v>
                </c:pt>
                <c:pt idx="1">
                  <c:v>1180.66183523996</c:v>
                </c:pt>
                <c:pt idx="2">
                  <c:v>1069.85314956138</c:v>
                </c:pt>
                <c:pt idx="3">
                  <c:v>971.398134997466</c:v>
                </c:pt>
                <c:pt idx="4">
                  <c:v>899.709660710699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CT y CO!$C$2:$C$6</c:f>
              <c:numCache>
                <c:formatCode>General</c:formatCode>
                <c:ptCount val="5"/>
                <c:pt idx="0">
                  <c:v>227.396232962674</c:v>
                </c:pt>
                <c:pt idx="1">
                  <c:v>185.750833478213</c:v>
                </c:pt>
                <c:pt idx="2">
                  <c:v>131.410037673085</c:v>
                </c:pt>
                <c:pt idx="3">
                  <c:v>83.1399434668923</c:v>
                </c:pt>
                <c:pt idx="4">
                  <c:v>48.0084052852493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CO!$A$9:$A$13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CT y CO!$B$9:$B$13</c:f>
              <c:numCache>
                <c:formatCode>General</c:formatCode>
                <c:ptCount val="5"/>
                <c:pt idx="0">
                  <c:v>1418.90223914755</c:v>
                </c:pt>
                <c:pt idx="1">
                  <c:v>1338.47334944978</c:v>
                </c:pt>
                <c:pt idx="2">
                  <c:v>1233.5440866479</c:v>
                </c:pt>
                <c:pt idx="3">
                  <c:v>1140.29877435452</c:v>
                </c:pt>
                <c:pt idx="4">
                  <c:v>1072.39375718146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CO!$A$9:$A$13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CT y CO!$C$9:$C$13</c:f>
              <c:numCache>
                <c:formatCode>General</c:formatCode>
                <c:ptCount val="5"/>
                <c:pt idx="0">
                  <c:v>214.804513353113</c:v>
                </c:pt>
                <c:pt idx="1">
                  <c:v>175.475624964988</c:v>
                </c:pt>
                <c:pt idx="2">
                  <c:v>124.146465794365</c:v>
                </c:pt>
                <c:pt idx="3">
                  <c:v>78.5471750154782</c:v>
                </c:pt>
                <c:pt idx="4">
                  <c:v>45.3584781892589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656168"/>
        <c:axId val="-2131798424"/>
      </c:lineChart>
      <c:catAx>
        <c:axId val="-213365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798424"/>
        <c:crosses val="autoZero"/>
        <c:auto val="1"/>
        <c:lblAlgn val="ctr"/>
        <c:lblOffset val="100"/>
        <c:noMultiLvlLbl val="0"/>
      </c:catAx>
      <c:valAx>
        <c:axId val="-213179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65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TV y TA!$B$2:$B$6</c:f>
              <c:numCache>
                <c:formatCode>General</c:formatCode>
                <c:ptCount val="5"/>
                <c:pt idx="0">
                  <c:v>346.79094676535</c:v>
                </c:pt>
                <c:pt idx="1">
                  <c:v>348.681627863169</c:v>
                </c:pt>
                <c:pt idx="2">
                  <c:v>350.6961198888759</c:v>
                </c:pt>
                <c:pt idx="3">
                  <c:v>351.9714389509649</c:v>
                </c:pt>
                <c:pt idx="4">
                  <c:v>352.555720201497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TV y TA!$C$2:$C$6</c:f>
              <c:numCache>
                <c:formatCode>General</c:formatCode>
                <c:ptCount val="5"/>
                <c:pt idx="0">
                  <c:v>316.981469680362</c:v>
                </c:pt>
                <c:pt idx="1">
                  <c:v>315.254463084607</c:v>
                </c:pt>
                <c:pt idx="2">
                  <c:v>313.484227596096</c:v>
                </c:pt>
                <c:pt idx="3">
                  <c:v>312.399783140396</c:v>
                </c:pt>
                <c:pt idx="4">
                  <c:v>311.9121408560289</c:v>
                </c:pt>
              </c:numCache>
            </c:numRef>
          </c:val>
          <c:smooth val="0"/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TV y TA!$B$9:$B$13</c:f>
              <c:numCache>
                <c:formatCode>General</c:formatCode>
                <c:ptCount val="5"/>
                <c:pt idx="0">
                  <c:v>346.79094676535</c:v>
                </c:pt>
                <c:pt idx="1">
                  <c:v>348.681627863169</c:v>
                </c:pt>
                <c:pt idx="2">
                  <c:v>350.6961198888759</c:v>
                </c:pt>
                <c:pt idx="3">
                  <c:v>351.9714389509649</c:v>
                </c:pt>
                <c:pt idx="4">
                  <c:v>352.555720201497</c:v>
                </c:pt>
              </c:numCache>
            </c:numRef>
          </c:val>
          <c:smooth val="0"/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TV y TA!$C$9:$C$13</c:f>
              <c:numCache>
                <c:formatCode>General</c:formatCode>
                <c:ptCount val="5"/>
                <c:pt idx="0">
                  <c:v>316.981469680362</c:v>
                </c:pt>
                <c:pt idx="1">
                  <c:v>315.254463084607</c:v>
                </c:pt>
                <c:pt idx="2">
                  <c:v>313.484227596096</c:v>
                </c:pt>
                <c:pt idx="3">
                  <c:v>312.399783140396</c:v>
                </c:pt>
                <c:pt idx="4">
                  <c:v>311.9121408560289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42184"/>
        <c:axId val="-2084282504"/>
      </c:lineChart>
      <c:catAx>
        <c:axId val="-213214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282504"/>
        <c:crosses val="autoZero"/>
        <c:auto val="1"/>
        <c:lblAlgn val="ctr"/>
        <c:lblOffset val="100"/>
        <c:noMultiLvlLbl val="0"/>
      </c:catAx>
      <c:valAx>
        <c:axId val="-208428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14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Trans!$B$2:$B$6</c:f>
              <c:numCache>
                <c:formatCode>General</c:formatCode>
                <c:ptCount val="5"/>
                <c:pt idx="0">
                  <c:v>0.45712962962963</c:v>
                </c:pt>
                <c:pt idx="1">
                  <c:v>0.45712962962963</c:v>
                </c:pt>
                <c:pt idx="2">
                  <c:v>0.45712962962963</c:v>
                </c:pt>
                <c:pt idx="3">
                  <c:v>0.45712962962963</c:v>
                </c:pt>
                <c:pt idx="4">
                  <c:v>0.45712962962963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Trans!$C$2:$C$6</c:f>
              <c:numCache>
                <c:formatCode>General</c:formatCode>
                <c:ptCount val="5"/>
                <c:pt idx="0">
                  <c:v>0.45712962962963</c:v>
                </c:pt>
                <c:pt idx="1">
                  <c:v>0.45712962962963</c:v>
                </c:pt>
                <c:pt idx="2">
                  <c:v>0.45712962962963</c:v>
                </c:pt>
                <c:pt idx="3">
                  <c:v>0.45712962962963</c:v>
                </c:pt>
                <c:pt idx="4">
                  <c:v>0.45712962962963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Trans!$B$9:$B$13</c:f>
              <c:numCache>
                <c:formatCode>General</c:formatCode>
                <c:ptCount val="5"/>
                <c:pt idx="0">
                  <c:v>0.74375</c:v>
                </c:pt>
                <c:pt idx="1">
                  <c:v>0.74375</c:v>
                </c:pt>
                <c:pt idx="2">
                  <c:v>0.74375</c:v>
                </c:pt>
                <c:pt idx="3">
                  <c:v>0.74375</c:v>
                </c:pt>
                <c:pt idx="4">
                  <c:v>0.74375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Trans!$C$9:$C$13</c:f>
              <c:numCache>
                <c:formatCode>General</c:formatCode>
                <c:ptCount val="5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65192"/>
        <c:axId val="-2084059256"/>
      </c:lineChart>
      <c:catAx>
        <c:axId val="-207216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059256"/>
        <c:crosses val="autoZero"/>
        <c:auto val="1"/>
        <c:lblAlgn val="ctr"/>
        <c:lblOffset val="100"/>
        <c:noMultiLvlLbl val="0"/>
      </c:catAx>
      <c:valAx>
        <c:axId val="-208405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16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Trans!$D$2:$D$6</c:f>
              <c:numCache>
                <c:formatCode>General</c:formatCode>
                <c:ptCount val="5"/>
                <c:pt idx="0">
                  <c:v>0.071733722161748</c:v>
                </c:pt>
                <c:pt idx="1">
                  <c:v>0.0669676888268871</c:v>
                </c:pt>
                <c:pt idx="2">
                  <c:v>0.0607486524707251</c:v>
                </c:pt>
                <c:pt idx="3">
                  <c:v>0.055224467328053</c:v>
                </c:pt>
                <c:pt idx="4">
                  <c:v>0.0512048741009404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Trans!$E$2:$E$6</c:f>
              <c:numCache>
                <c:formatCode>General</c:formatCode>
                <c:ptCount val="5"/>
                <c:pt idx="0">
                  <c:v>0.0260207591987852</c:v>
                </c:pt>
                <c:pt idx="1">
                  <c:v>0.0212547258639242</c:v>
                </c:pt>
                <c:pt idx="2">
                  <c:v>0.0150356895077623</c:v>
                </c:pt>
                <c:pt idx="3">
                  <c:v>0.00951150436508994</c:v>
                </c:pt>
                <c:pt idx="4">
                  <c:v>0.00549191113797717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Trans!$D$9:$D$13</c:f>
              <c:numCache>
                <c:formatCode>General</c:formatCode>
                <c:ptCount val="5"/>
                <c:pt idx="0">
                  <c:v>0.141935280663434</c:v>
                </c:pt>
                <c:pt idx="1">
                  <c:v>0.135170513969311</c:v>
                </c:pt>
                <c:pt idx="2">
                  <c:v>0.126344164773768</c:v>
                </c:pt>
                <c:pt idx="3">
                  <c:v>0.118502746989706</c:v>
                </c:pt>
                <c:pt idx="4">
                  <c:v>0.112796473877702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Trans!$E$9:$E$13</c:f>
              <c:numCache>
                <c:formatCode>General</c:formatCode>
                <c:ptCount val="5"/>
                <c:pt idx="0">
                  <c:v>0.0369352806634342</c:v>
                </c:pt>
                <c:pt idx="1">
                  <c:v>0.0301705139693111</c:v>
                </c:pt>
                <c:pt idx="2">
                  <c:v>0.0213441647737683</c:v>
                </c:pt>
                <c:pt idx="3">
                  <c:v>0.0135027469897052</c:v>
                </c:pt>
                <c:pt idx="4">
                  <c:v>0.00779647387770331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999208"/>
        <c:axId val="-2083996088"/>
      </c:lineChart>
      <c:catAx>
        <c:axId val="-208399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996088"/>
        <c:crosses val="autoZero"/>
        <c:auto val="1"/>
        <c:lblAlgn val="ctr"/>
        <c:lblOffset val="100"/>
        <c:noMultiLvlLbl val="0"/>
      </c:catAx>
      <c:valAx>
        <c:axId val="-208399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99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Frecuencia v/s D Total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'Frec y K'!$H$2:$H$6</c:f>
              <c:numCache>
                <c:formatCode>General</c:formatCode>
                <c:ptCount val="5"/>
                <c:pt idx="0">
                  <c:v>21600.0</c:v>
                </c:pt>
                <c:pt idx="1">
                  <c:v>32400.0</c:v>
                </c:pt>
                <c:pt idx="2">
                  <c:v>64800.0</c:v>
                </c:pt>
                <c:pt idx="3">
                  <c:v>162000.0</c:v>
                </c:pt>
                <c:pt idx="4">
                  <c:v>486000.0</c:v>
                </c:pt>
              </c:numCache>
            </c:numRef>
          </c:xVal>
          <c:yVal>
            <c:numRef>
              <c:f>'Frec y K'!$B$2:$B$6</c:f>
              <c:numCache>
                <c:formatCode>General</c:formatCode>
                <c:ptCount val="5"/>
                <c:pt idx="0">
                  <c:v>7.48645896114567</c:v>
                </c:pt>
                <c:pt idx="1">
                  <c:v>9.16386221795345</c:v>
                </c:pt>
                <c:pt idx="2">
                  <c:v>12.9472602622509</c:v>
                </c:pt>
                <c:pt idx="3">
                  <c:v>20.4477334813039</c:v>
                </c:pt>
                <c:pt idx="4">
                  <c:v>35.3306007474925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343592"/>
        <c:axId val="-2082981736"/>
      </c:scatterChart>
      <c:valAx>
        <c:axId val="-207234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82981736"/>
        <c:crosses val="autoZero"/>
        <c:crossBetween val="midCat"/>
      </c:valAx>
      <c:valAx>
        <c:axId val="-2082981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2343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Capacidad v/s D Total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'Frec y K'!$H$2:$H$6</c:f>
              <c:numCache>
                <c:formatCode>General</c:formatCode>
                <c:ptCount val="5"/>
                <c:pt idx="0">
                  <c:v>21600.0</c:v>
                </c:pt>
                <c:pt idx="1">
                  <c:v>32400.0</c:v>
                </c:pt>
                <c:pt idx="2">
                  <c:v>64800.0</c:v>
                </c:pt>
                <c:pt idx="3">
                  <c:v>162000.0</c:v>
                </c:pt>
                <c:pt idx="4">
                  <c:v>486000.0</c:v>
                </c:pt>
              </c:numCache>
            </c:numRef>
          </c:xVal>
          <c:yVal>
            <c:numRef>
              <c:f>'Frec y K'!$D$2:$D$6</c:f>
              <c:numCache>
                <c:formatCode>General</c:formatCode>
                <c:ptCount val="5"/>
                <c:pt idx="0">
                  <c:v>4.86619832474468</c:v>
                </c:pt>
                <c:pt idx="1">
                  <c:v>5.95651044166974</c:v>
                </c:pt>
                <c:pt idx="2">
                  <c:v>8.41571917046312</c:v>
                </c:pt>
                <c:pt idx="3">
                  <c:v>13.2910267628475</c:v>
                </c:pt>
                <c:pt idx="4">
                  <c:v>22.9648904858701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947752"/>
        <c:axId val="-2132209832"/>
      </c:scatterChart>
      <c:valAx>
        <c:axId val="-209494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2209832"/>
        <c:crosses val="autoZero"/>
        <c:crossBetween val="midCat"/>
      </c:valAx>
      <c:valAx>
        <c:axId val="-2132209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4947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f*K v/s D Total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'Frec y K'!$H$2:$H$6</c:f>
              <c:numCache>
                <c:formatCode>General</c:formatCode>
                <c:ptCount val="5"/>
                <c:pt idx="0">
                  <c:v>21600.0</c:v>
                </c:pt>
                <c:pt idx="1">
                  <c:v>32400.0</c:v>
                </c:pt>
                <c:pt idx="2">
                  <c:v>64800.0</c:v>
                </c:pt>
                <c:pt idx="3">
                  <c:v>162000.0</c:v>
                </c:pt>
                <c:pt idx="4">
                  <c:v>486000.0</c:v>
                </c:pt>
              </c:numCache>
            </c:numRef>
          </c:xVal>
          <c:yVal>
            <c:numRef>
              <c:f>'Frec y K'!$I$2:$I$6</c:f>
              <c:numCache>
                <c:formatCode>General</c:formatCode>
                <c:ptCount val="5"/>
                <c:pt idx="0">
                  <c:v>968.8868321359895</c:v>
                </c:pt>
                <c:pt idx="1">
                  <c:v>1453.33477022485</c:v>
                </c:pt>
                <c:pt idx="2">
                  <c:v>2906.545883977814</c:v>
                </c:pt>
                <c:pt idx="3">
                  <c:v>7266.087221474785</c:v>
                </c:pt>
                <c:pt idx="4">
                  <c:v>21794.8982701383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154552"/>
        <c:axId val="-2083841448"/>
      </c:scatterChart>
      <c:valAx>
        <c:axId val="-207315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83841448"/>
        <c:crosses val="autoZero"/>
        <c:crossBetween val="midCat"/>
      </c:valAx>
      <c:valAx>
        <c:axId val="-20838414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3154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1</xdr:row>
      <xdr:rowOff>76200</xdr:rowOff>
    </xdr:from>
    <xdr:to>
      <xdr:col>21</xdr:col>
      <xdr:colOff>444500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50800</xdr:rowOff>
    </xdr:from>
    <xdr:to>
      <xdr:col>16</xdr:col>
      <xdr:colOff>596900</xdr:colOff>
      <xdr:row>24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15</xdr:col>
      <xdr:colOff>520700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15</xdr:col>
      <xdr:colOff>139700</xdr:colOff>
      <xdr:row>25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2</xdr:row>
      <xdr:rowOff>88900</xdr:rowOff>
    </xdr:from>
    <xdr:to>
      <xdr:col>20</xdr:col>
      <xdr:colOff>533400</xdr:colOff>
      <xdr:row>16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</xdr:row>
      <xdr:rowOff>76200</xdr:rowOff>
    </xdr:from>
    <xdr:to>
      <xdr:col>13</xdr:col>
      <xdr:colOff>203200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165100</xdr:rowOff>
    </xdr:from>
    <xdr:to>
      <xdr:col>16</xdr:col>
      <xdr:colOff>12700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18</xdr:row>
      <xdr:rowOff>50800</xdr:rowOff>
    </xdr:from>
    <xdr:to>
      <xdr:col>15</xdr:col>
      <xdr:colOff>660400</xdr:colOff>
      <xdr:row>33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609600</xdr:colOff>
      <xdr:row>0</xdr:row>
      <xdr:rowOff>165100</xdr:rowOff>
    </xdr:from>
    <xdr:to>
      <xdr:col>23</xdr:col>
      <xdr:colOff>469900</xdr:colOff>
      <xdr:row>16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/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1265.60710035947</v>
      </c>
      <c r="C2">
        <v>227.39623296267399</v>
      </c>
      <c r="D2">
        <v>346.79094676534999</v>
      </c>
      <c r="E2">
        <v>316.98146968036201</v>
      </c>
      <c r="F2">
        <v>159.237284465838</v>
      </c>
      <c r="G2">
        <v>215.20116648524399</v>
      </c>
      <c r="H2">
        <v>150</v>
      </c>
      <c r="I2">
        <v>500</v>
      </c>
      <c r="J2">
        <v>1500</v>
      </c>
    </row>
    <row r="3" spans="1:10">
      <c r="A3">
        <v>1</v>
      </c>
      <c r="B3">
        <v>1180.6618352399601</v>
      </c>
      <c r="C3">
        <v>185.750833478213</v>
      </c>
      <c r="D3">
        <v>348.68162786316901</v>
      </c>
      <c r="E3">
        <v>315.25446308460698</v>
      </c>
      <c r="F3">
        <v>130.07184433330801</v>
      </c>
      <c r="G3">
        <v>200.90306648066101</v>
      </c>
      <c r="H3">
        <v>225</v>
      </c>
      <c r="I3">
        <v>750</v>
      </c>
      <c r="J3">
        <v>2250</v>
      </c>
    </row>
    <row r="4" spans="1:10">
      <c r="A4">
        <v>2</v>
      </c>
      <c r="B4">
        <v>1069.85314956138</v>
      </c>
      <c r="C4">
        <v>131.41003767308499</v>
      </c>
      <c r="D4">
        <v>350.69611988887601</v>
      </c>
      <c r="E4">
        <v>313.48422759609599</v>
      </c>
      <c r="F4">
        <v>92.016806991146296</v>
      </c>
      <c r="G4">
        <v>182.24595741217499</v>
      </c>
      <c r="H4">
        <v>450</v>
      </c>
      <c r="I4">
        <v>1500</v>
      </c>
      <c r="J4">
        <v>4500</v>
      </c>
    </row>
    <row r="5" spans="1:10">
      <c r="A5">
        <v>3</v>
      </c>
      <c r="B5">
        <v>971.39813499746595</v>
      </c>
      <c r="C5">
        <v>83.139943466892305</v>
      </c>
      <c r="D5">
        <v>351.97143895096502</v>
      </c>
      <c r="E5">
        <v>312.39978314039598</v>
      </c>
      <c r="F5">
        <v>58.213567455053997</v>
      </c>
      <c r="G5">
        <v>165.673401984159</v>
      </c>
      <c r="H5">
        <v>1125</v>
      </c>
      <c r="I5">
        <v>3750</v>
      </c>
      <c r="J5">
        <v>11250</v>
      </c>
    </row>
    <row r="6" spans="1:10">
      <c r="A6">
        <v>4</v>
      </c>
      <c r="B6">
        <v>899.70966071069904</v>
      </c>
      <c r="C6">
        <v>48.008405285249303</v>
      </c>
      <c r="D6">
        <v>352.55572020149702</v>
      </c>
      <c r="E6">
        <v>311.912140856029</v>
      </c>
      <c r="F6">
        <v>33.618772065102903</v>
      </c>
      <c r="G6">
        <v>153.614622302821</v>
      </c>
      <c r="H6">
        <v>3375</v>
      </c>
      <c r="I6">
        <v>11250</v>
      </c>
      <c r="J6">
        <v>33750</v>
      </c>
    </row>
    <row r="8" spans="1:10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>
      <c r="A9">
        <v>0</v>
      </c>
      <c r="B9">
        <v>1418.9022391475501</v>
      </c>
      <c r="C9">
        <v>214.80451335311301</v>
      </c>
      <c r="D9">
        <v>346.79094676534999</v>
      </c>
      <c r="E9">
        <v>316.98146968036201</v>
      </c>
      <c r="F9">
        <v>114.51946735842699</v>
      </c>
      <c r="G9">
        <v>425.80584199030102</v>
      </c>
      <c r="H9">
        <v>150</v>
      </c>
      <c r="I9">
        <v>500</v>
      </c>
      <c r="J9">
        <v>1500</v>
      </c>
    </row>
    <row r="10" spans="1:10">
      <c r="A10">
        <v>1</v>
      </c>
      <c r="B10">
        <v>1338.47334944978</v>
      </c>
      <c r="C10">
        <v>175.47562496498799</v>
      </c>
      <c r="D10">
        <v>348.68162786316901</v>
      </c>
      <c r="E10">
        <v>315.25446308460698</v>
      </c>
      <c r="F10">
        <v>93.550091629083795</v>
      </c>
      <c r="G10">
        <v>405.51154190793301</v>
      </c>
      <c r="H10">
        <v>225</v>
      </c>
      <c r="I10">
        <v>750</v>
      </c>
      <c r="J10">
        <v>2250</v>
      </c>
    </row>
    <row r="11" spans="1:10">
      <c r="A11">
        <v>2</v>
      </c>
      <c r="B11">
        <v>1233.5440866479</v>
      </c>
      <c r="C11">
        <v>124.146465794365</v>
      </c>
      <c r="D11">
        <v>350.69611988887601</v>
      </c>
      <c r="E11">
        <v>313.48422759609599</v>
      </c>
      <c r="F11">
        <v>66.184779047257805</v>
      </c>
      <c r="G11">
        <v>379.032494321304</v>
      </c>
      <c r="H11">
        <v>450</v>
      </c>
      <c r="I11">
        <v>1500</v>
      </c>
      <c r="J11">
        <v>4500</v>
      </c>
    </row>
    <row r="12" spans="1:10">
      <c r="A12">
        <v>3</v>
      </c>
      <c r="B12">
        <v>1140.29877435452</v>
      </c>
      <c r="C12">
        <v>78.547175015478203</v>
      </c>
      <c r="D12">
        <v>351.97143895096502</v>
      </c>
      <c r="E12">
        <v>312.39978314039598</v>
      </c>
      <c r="F12">
        <v>41.872136278562401</v>
      </c>
      <c r="G12">
        <v>355.50824096911703</v>
      </c>
      <c r="H12">
        <v>1125</v>
      </c>
      <c r="I12">
        <v>3750</v>
      </c>
      <c r="J12">
        <v>11250</v>
      </c>
    </row>
    <row r="13" spans="1:10">
      <c r="A13">
        <v>4</v>
      </c>
      <c r="B13">
        <v>1072.3937571814599</v>
      </c>
      <c r="C13">
        <v>45.358478189258904</v>
      </c>
      <c r="D13">
        <v>352.55572020149702</v>
      </c>
      <c r="E13">
        <v>311.912140856029</v>
      </c>
      <c r="F13">
        <v>24.177996301567301</v>
      </c>
      <c r="G13">
        <v>338.38942163310702</v>
      </c>
      <c r="H13">
        <v>3375</v>
      </c>
      <c r="I13">
        <v>11250</v>
      </c>
      <c r="J13">
        <v>33750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3"/>
  <sheetViews>
    <sheetView workbookViewId="0">
      <selection activeCell="B8" sqref="B8:N8"/>
    </sheetView>
  </sheetViews>
  <sheetFormatPr baseColWidth="10" defaultColWidth="8.83203125" defaultRowHeight="14" x14ac:dyDescent="0"/>
  <sheetData>
    <row r="1" spans="1:14">
      <c r="A1" t="s">
        <v>19</v>
      </c>
      <c r="B1" t="s">
        <v>20</v>
      </c>
      <c r="C1">
        <v>20.447733481303899</v>
      </c>
    </row>
    <row r="2" spans="1:14">
      <c r="B2" t="s">
        <v>21</v>
      </c>
      <c r="C2">
        <v>355.34927272592</v>
      </c>
    </row>
    <row r="3" spans="1:14">
      <c r="B3" t="s">
        <v>22</v>
      </c>
      <c r="C3">
        <v>13.291026762847499</v>
      </c>
    </row>
    <row r="4" spans="1:14">
      <c r="B4" t="s">
        <v>23</v>
      </c>
      <c r="C4">
        <v>13503.272363585</v>
      </c>
    </row>
    <row r="5" spans="1:14">
      <c r="B5" t="s">
        <v>24</v>
      </c>
      <c r="C5">
        <v>12268.118835470101</v>
      </c>
    </row>
    <row r="6" spans="1:14">
      <c r="B6" t="s">
        <v>25</v>
      </c>
      <c r="C6">
        <v>0.90852931831207395</v>
      </c>
    </row>
    <row r="7" spans="1:14">
      <c r="B7" t="s">
        <v>26</v>
      </c>
      <c r="C7" t="s">
        <v>122</v>
      </c>
      <c r="D7" t="s">
        <v>123</v>
      </c>
      <c r="E7" t="s">
        <v>124</v>
      </c>
      <c r="F7" t="s">
        <v>125</v>
      </c>
      <c r="G7" t="s">
        <v>126</v>
      </c>
      <c r="H7" t="s">
        <v>127</v>
      </c>
      <c r="I7" t="s">
        <v>128</v>
      </c>
      <c r="J7" t="s">
        <v>129</v>
      </c>
      <c r="K7" t="s">
        <v>130</v>
      </c>
      <c r="L7" t="s">
        <v>131</v>
      </c>
      <c r="M7" t="s">
        <v>132</v>
      </c>
      <c r="N7" t="s">
        <v>133</v>
      </c>
    </row>
    <row r="8" spans="1:14">
      <c r="B8" t="s">
        <v>27</v>
      </c>
      <c r="C8">
        <v>193.11431282154001</v>
      </c>
      <c r="D8">
        <v>286.34284842790697</v>
      </c>
      <c r="E8">
        <v>312.06819216952601</v>
      </c>
      <c r="F8">
        <v>315.174948587372</v>
      </c>
      <c r="G8">
        <v>331.84672024968103</v>
      </c>
      <c r="H8">
        <v>341.97817912254197</v>
      </c>
      <c r="I8">
        <v>354.27858154712601</v>
      </c>
      <c r="J8">
        <v>347.08557577725702</v>
      </c>
      <c r="K8">
        <v>355.34927272592</v>
      </c>
      <c r="L8">
        <v>340.99438235081197</v>
      </c>
      <c r="M8">
        <v>255.28501751907299</v>
      </c>
      <c r="N8">
        <v>1.4210854715202001E-13</v>
      </c>
    </row>
    <row r="9" spans="1:14">
      <c r="B9" t="s">
        <v>28</v>
      </c>
      <c r="C9">
        <v>195.59013734489301</v>
      </c>
      <c r="D9">
        <v>111.812551819315</v>
      </c>
      <c r="E9">
        <v>71.002189142168604</v>
      </c>
      <c r="F9">
        <v>56.152749135939999</v>
      </c>
      <c r="G9">
        <v>51.517867645795299</v>
      </c>
      <c r="H9">
        <v>47.2799268260231</v>
      </c>
      <c r="I9">
        <v>85.316483104856104</v>
      </c>
      <c r="J9">
        <v>75.050850798836393</v>
      </c>
      <c r="K9">
        <v>37.513349532581898</v>
      </c>
      <c r="L9">
        <v>32.989212422789599</v>
      </c>
      <c r="M9">
        <v>15.4663112576148</v>
      </c>
      <c r="N9">
        <v>4.4014658192943701</v>
      </c>
    </row>
    <row r="10" spans="1:14">
      <c r="B10" t="s">
        <v>29</v>
      </c>
      <c r="C10">
        <v>2.4758245233530798</v>
      </c>
      <c r="D10">
        <v>18.584016212948299</v>
      </c>
      <c r="E10">
        <v>45.276845400549298</v>
      </c>
      <c r="F10">
        <v>53.045992718093501</v>
      </c>
      <c r="G10">
        <v>34.846095983486599</v>
      </c>
      <c r="H10">
        <v>37.148467953162204</v>
      </c>
      <c r="I10">
        <v>73.016080680272395</v>
      </c>
      <c r="J10">
        <v>82.243856568705596</v>
      </c>
      <c r="K10">
        <v>29.249652583917999</v>
      </c>
      <c r="L10">
        <v>47.344102797898401</v>
      </c>
      <c r="M10">
        <v>101.175676089353</v>
      </c>
      <c r="N10">
        <v>259.68648333836802</v>
      </c>
    </row>
    <row r="11" spans="1:14">
      <c r="B11" t="s">
        <v>30</v>
      </c>
      <c r="C11">
        <v>0.54344929803891495</v>
      </c>
      <c r="D11">
        <v>0.80580676648453897</v>
      </c>
      <c r="E11">
        <v>0.878201296925751</v>
      </c>
      <c r="F11">
        <v>0.88694412167958903</v>
      </c>
      <c r="G11">
        <v>0.93386069909205405</v>
      </c>
      <c r="H11">
        <v>0.96237196856825502</v>
      </c>
      <c r="I11">
        <v>0.99698693296715801</v>
      </c>
      <c r="J11">
        <v>0.97674486038687403</v>
      </c>
      <c r="K11">
        <v>1</v>
      </c>
      <c r="L11">
        <v>0.95960343392575098</v>
      </c>
      <c r="M11">
        <v>0.71840590965828099</v>
      </c>
      <c r="N11">
        <v>3.9991230617102699E-16</v>
      </c>
    </row>
    <row r="12" spans="1:14">
      <c r="A12" t="s">
        <v>31</v>
      </c>
      <c r="B12" t="s">
        <v>32</v>
      </c>
      <c r="C12">
        <v>20.446411082970101</v>
      </c>
    </row>
    <row r="13" spans="1:14">
      <c r="B13" t="s">
        <v>33</v>
      </c>
      <c r="C13">
        <v>347.66105968232699</v>
      </c>
    </row>
    <row r="14" spans="1:14">
      <c r="B14" t="s">
        <v>34</v>
      </c>
      <c r="C14">
        <v>13.290167203930601</v>
      </c>
    </row>
    <row r="15" spans="1:14">
      <c r="B15" t="s">
        <v>35</v>
      </c>
      <c r="C15">
        <v>13211.1202679284</v>
      </c>
    </row>
    <row r="16" spans="1:14">
      <c r="B16" t="s">
        <v>36</v>
      </c>
      <c r="C16">
        <v>12118.580907289999</v>
      </c>
    </row>
    <row r="17" spans="1:14">
      <c r="B17" t="s">
        <v>37</v>
      </c>
      <c r="C17">
        <v>0.91730153548820004</v>
      </c>
    </row>
    <row r="18" spans="1:14">
      <c r="B18" t="s">
        <v>26</v>
      </c>
      <c r="C18" t="s">
        <v>134</v>
      </c>
      <c r="D18" t="s">
        <v>123</v>
      </c>
      <c r="E18" t="s">
        <v>124</v>
      </c>
      <c r="F18" t="s">
        <v>125</v>
      </c>
      <c r="G18" t="s">
        <v>126</v>
      </c>
      <c r="H18" t="s">
        <v>127</v>
      </c>
      <c r="I18" t="s">
        <v>128</v>
      </c>
      <c r="J18" t="s">
        <v>129</v>
      </c>
      <c r="K18" t="s">
        <v>130</v>
      </c>
      <c r="L18" t="s">
        <v>131</v>
      </c>
      <c r="M18" t="s">
        <v>132</v>
      </c>
      <c r="N18" t="s">
        <v>135</v>
      </c>
    </row>
    <row r="19" spans="1:14">
      <c r="B19" t="s">
        <v>27</v>
      </c>
      <c r="C19">
        <v>255.30152841090799</v>
      </c>
      <c r="D19">
        <v>337.15881594548102</v>
      </c>
      <c r="E19">
        <v>347.66105968232699</v>
      </c>
      <c r="F19">
        <v>335.54471609540099</v>
      </c>
      <c r="G19">
        <v>340.84566669174001</v>
      </c>
      <c r="H19">
        <v>339.60630449863203</v>
      </c>
      <c r="I19">
        <v>331.36586886856099</v>
      </c>
      <c r="J19">
        <v>303.63202504403699</v>
      </c>
      <c r="K19">
        <v>304.37717986553599</v>
      </c>
      <c r="L19">
        <v>282.50374736326103</v>
      </c>
      <c r="M19">
        <v>193.12680274187201</v>
      </c>
      <c r="N19">
        <v>-8.5265128291211997E-14</v>
      </c>
    </row>
    <row r="20" spans="1:14">
      <c r="B20" t="s">
        <v>28</v>
      </c>
      <c r="C20">
        <v>259.703278900751</v>
      </c>
      <c r="D20">
        <v>106.128001228613</v>
      </c>
      <c r="E20">
        <v>65.318065557290197</v>
      </c>
      <c r="F20">
        <v>50.468625551061699</v>
      </c>
      <c r="G20">
        <v>45.833744060916899</v>
      </c>
      <c r="H20">
        <v>41.595803241144701</v>
      </c>
      <c r="I20">
        <v>75.048388887011399</v>
      </c>
      <c r="J20">
        <v>64.782756580991702</v>
      </c>
      <c r="K20">
        <v>31.829225947703598</v>
      </c>
      <c r="L20">
        <v>27.305088837911299</v>
      </c>
      <c r="M20">
        <v>13.633150010251599</v>
      </c>
      <c r="N20">
        <v>2.4759846505368199</v>
      </c>
    </row>
    <row r="21" spans="1:14">
      <c r="B21" t="s">
        <v>29</v>
      </c>
      <c r="C21">
        <v>4.4017504898432396</v>
      </c>
      <c r="D21">
        <v>24.270713694039401</v>
      </c>
      <c r="E21">
        <v>54.815821820444</v>
      </c>
      <c r="F21">
        <v>62.584969137988203</v>
      </c>
      <c r="G21">
        <v>40.532793464577601</v>
      </c>
      <c r="H21">
        <v>42.835165434253298</v>
      </c>
      <c r="I21">
        <v>83.288824517082006</v>
      </c>
      <c r="J21">
        <v>92.516600405515206</v>
      </c>
      <c r="K21">
        <v>31.084071126205501</v>
      </c>
      <c r="L21">
        <v>49.178521340185902</v>
      </c>
      <c r="M21">
        <v>103.010094631641</v>
      </c>
      <c r="N21">
        <v>195.602787392409</v>
      </c>
    </row>
    <row r="22" spans="1:14">
      <c r="B22" t="s">
        <v>30</v>
      </c>
      <c r="C22">
        <v>0.73434030444533405</v>
      </c>
      <c r="D22">
        <v>0.96979171683350895</v>
      </c>
      <c r="E22">
        <v>1</v>
      </c>
      <c r="F22">
        <v>0.96514897700076696</v>
      </c>
      <c r="G22">
        <v>0.98039644417808902</v>
      </c>
      <c r="H22">
        <v>0.97683158651401503</v>
      </c>
      <c r="I22">
        <v>0.95312908834640298</v>
      </c>
      <c r="J22">
        <v>0.87335643894509996</v>
      </c>
      <c r="K22">
        <v>0.87549977597047501</v>
      </c>
      <c r="L22">
        <v>0.81258380683012499</v>
      </c>
      <c r="M22">
        <v>0.55550311823343101</v>
      </c>
      <c r="N22">
        <v>-2.4525360524737E-16</v>
      </c>
    </row>
    <row r="23" spans="1:14">
      <c r="A23" t="s">
        <v>38</v>
      </c>
      <c r="B23" t="s">
        <v>39</v>
      </c>
      <c r="C23">
        <v>19.698857784070899</v>
      </c>
    </row>
    <row r="24" spans="1:14">
      <c r="B24" t="s">
        <v>40</v>
      </c>
      <c r="C24">
        <v>274.94320474279101</v>
      </c>
    </row>
    <row r="25" spans="1:14">
      <c r="B25" t="s">
        <v>41</v>
      </c>
      <c r="C25">
        <v>11.622326092601799</v>
      </c>
    </row>
    <row r="26" spans="1:14">
      <c r="B26" t="s">
        <v>42</v>
      </c>
      <c r="C26">
        <v>9128.1143974606493</v>
      </c>
    </row>
    <row r="27" spans="1:14">
      <c r="B27" t="s">
        <v>43</v>
      </c>
      <c r="C27">
        <v>9108.0312907104199</v>
      </c>
    </row>
    <row r="28" spans="1:14">
      <c r="B28" t="s">
        <v>44</v>
      </c>
      <c r="C28">
        <v>0.99779986250437203</v>
      </c>
    </row>
    <row r="29" spans="1:14">
      <c r="B29" t="s">
        <v>26</v>
      </c>
      <c r="C29" t="s">
        <v>136</v>
      </c>
      <c r="D29" t="s">
        <v>124</v>
      </c>
      <c r="E29" t="s">
        <v>125</v>
      </c>
      <c r="F29" t="s">
        <v>126</v>
      </c>
      <c r="G29" t="s">
        <v>127</v>
      </c>
      <c r="H29" t="s">
        <v>128</v>
      </c>
      <c r="I29" t="s">
        <v>129</v>
      </c>
      <c r="J29" t="s">
        <v>130</v>
      </c>
      <c r="K29" t="s">
        <v>131</v>
      </c>
      <c r="L29" t="s">
        <v>137</v>
      </c>
    </row>
    <row r="30" spans="1:14">
      <c r="B30" t="s">
        <v>27</v>
      </c>
      <c r="C30">
        <v>200.45578496399301</v>
      </c>
      <c r="D30">
        <v>225.71421506173201</v>
      </c>
      <c r="E30">
        <v>235.01688069774801</v>
      </c>
      <c r="F30">
        <v>251.90478306890401</v>
      </c>
      <c r="G30">
        <v>262.25237265061202</v>
      </c>
      <c r="H30">
        <v>274.94320474279101</v>
      </c>
      <c r="I30">
        <v>268.14062864051601</v>
      </c>
      <c r="J30">
        <v>270.64067778870401</v>
      </c>
      <c r="K30">
        <v>264.98998354214501</v>
      </c>
      <c r="L30">
        <v>-1.13686837721616E-13</v>
      </c>
    </row>
    <row r="31" spans="1:14">
      <c r="B31" t="s">
        <v>28</v>
      </c>
      <c r="C31">
        <v>203.02573092507001</v>
      </c>
      <c r="D31">
        <v>79.143268104695807</v>
      </c>
      <c r="E31">
        <v>47.541587759596098</v>
      </c>
      <c r="F31">
        <v>42.906706269451298</v>
      </c>
      <c r="G31">
        <v>38.6687654496791</v>
      </c>
      <c r="H31">
        <v>69.760836747589593</v>
      </c>
      <c r="I31">
        <v>59.495204441569904</v>
      </c>
      <c r="J31">
        <v>28.902188156237901</v>
      </c>
      <c r="K31">
        <v>38.845894975470799</v>
      </c>
      <c r="L31">
        <v>4.5687928196921499</v>
      </c>
    </row>
    <row r="32" spans="1:14">
      <c r="B32" t="s">
        <v>29</v>
      </c>
      <c r="C32">
        <v>2.56994596107684</v>
      </c>
      <c r="D32">
        <v>53.884838006957402</v>
      </c>
      <c r="E32">
        <v>38.2389221235793</v>
      </c>
      <c r="F32">
        <v>26.018803898295399</v>
      </c>
      <c r="G32">
        <v>28.3211758679711</v>
      </c>
      <c r="H32">
        <v>57.070004655410997</v>
      </c>
      <c r="I32">
        <v>66.297780543844198</v>
      </c>
      <c r="J32">
        <v>26.4021390080499</v>
      </c>
      <c r="K32">
        <v>44.496589222030302</v>
      </c>
      <c r="L32">
        <v>269.55877636183698</v>
      </c>
    </row>
    <row r="33" spans="1:12">
      <c r="B33" t="s">
        <v>30</v>
      </c>
      <c r="C33">
        <v>0.72908070287286997</v>
      </c>
      <c r="D33">
        <v>0.82094851288609705</v>
      </c>
      <c r="E33">
        <v>0.85478337577976005</v>
      </c>
      <c r="F33">
        <v>0.91620661548831905</v>
      </c>
      <c r="G33">
        <v>0.95384198673303899</v>
      </c>
      <c r="H33">
        <v>1</v>
      </c>
      <c r="I33">
        <v>0.97525824975875197</v>
      </c>
      <c r="J33">
        <v>0.98435121552426996</v>
      </c>
      <c r="K33">
        <v>0.96379899183194195</v>
      </c>
      <c r="L33">
        <v>-4.1349208040245998E-16</v>
      </c>
    </row>
    <row r="34" spans="1:12">
      <c r="A34" t="s">
        <v>45</v>
      </c>
      <c r="B34" t="s">
        <v>46</v>
      </c>
      <c r="C34">
        <v>20.300425774908799</v>
      </c>
    </row>
    <row r="35" spans="1:12">
      <c r="B35" t="s">
        <v>47</v>
      </c>
      <c r="C35">
        <v>257.13746390737703</v>
      </c>
    </row>
    <row r="36" spans="1:12">
      <c r="B36" t="s">
        <v>48</v>
      </c>
      <c r="C36">
        <v>11.977251207196201</v>
      </c>
    </row>
    <row r="37" spans="1:12">
      <c r="B37" t="s">
        <v>49</v>
      </c>
      <c r="C37">
        <v>8536.9638017248999</v>
      </c>
    </row>
    <row r="38" spans="1:12">
      <c r="B38" t="s">
        <v>50</v>
      </c>
      <c r="C38">
        <v>8712.5210955759794</v>
      </c>
    </row>
    <row r="39" spans="1:12">
      <c r="B39" t="s">
        <v>51</v>
      </c>
      <c r="C39">
        <v>1.0205643713536201</v>
      </c>
    </row>
    <row r="40" spans="1:12">
      <c r="B40" t="s">
        <v>26</v>
      </c>
      <c r="C40" t="s">
        <v>138</v>
      </c>
      <c r="D40" t="s">
        <v>124</v>
      </c>
      <c r="E40" t="s">
        <v>125</v>
      </c>
      <c r="F40" t="s">
        <v>126</v>
      </c>
      <c r="G40" t="s">
        <v>127</v>
      </c>
      <c r="H40" t="s">
        <v>128</v>
      </c>
      <c r="I40" t="s">
        <v>129</v>
      </c>
      <c r="J40" t="s">
        <v>130</v>
      </c>
      <c r="K40" t="s">
        <v>131</v>
      </c>
      <c r="L40" t="s">
        <v>139</v>
      </c>
    </row>
    <row r="41" spans="1:12">
      <c r="B41" t="s">
        <v>27</v>
      </c>
      <c r="C41">
        <v>257.13746390737703</v>
      </c>
      <c r="D41">
        <v>254.141448538079</v>
      </c>
      <c r="E41">
        <v>248.29244113099301</v>
      </c>
      <c r="F41">
        <v>253.55250523279801</v>
      </c>
      <c r="G41">
        <v>252.27225654515601</v>
      </c>
      <c r="H41">
        <v>243.95796144108999</v>
      </c>
      <c r="I41">
        <v>216.15025814257001</v>
      </c>
      <c r="J41">
        <v>210.546303795162</v>
      </c>
      <c r="K41">
        <v>194.51562463683001</v>
      </c>
      <c r="L41">
        <v>-8.5265128291211997E-14</v>
      </c>
    </row>
    <row r="42" spans="1:12">
      <c r="B42" t="s">
        <v>28</v>
      </c>
      <c r="C42">
        <v>261.57086845750399</v>
      </c>
      <c r="D42">
        <v>66.494376635709997</v>
      </c>
      <c r="E42">
        <v>41.115600822929402</v>
      </c>
      <c r="F42">
        <v>36.480719332784702</v>
      </c>
      <c r="G42">
        <v>32.242778513012397</v>
      </c>
      <c r="H42">
        <v>58.152602281353097</v>
      </c>
      <c r="I42">
        <v>47.8869699753334</v>
      </c>
      <c r="J42">
        <v>22.476201219571301</v>
      </c>
      <c r="K42">
        <v>30.143926622628701</v>
      </c>
      <c r="L42">
        <v>2.4937900594465399</v>
      </c>
    </row>
    <row r="43" spans="1:12">
      <c r="B43" t="s">
        <v>29</v>
      </c>
      <c r="C43">
        <v>4.4334045501271797</v>
      </c>
      <c r="D43">
        <v>69.490392005007493</v>
      </c>
      <c r="E43">
        <v>46.964608230015898</v>
      </c>
      <c r="F43">
        <v>31.220655230978799</v>
      </c>
      <c r="G43">
        <v>33.523027200654397</v>
      </c>
      <c r="H43">
        <v>66.4668973854196</v>
      </c>
      <c r="I43">
        <v>75.6946732738528</v>
      </c>
      <c r="J43">
        <v>28.08015556698</v>
      </c>
      <c r="K43">
        <v>46.174605780960398</v>
      </c>
      <c r="L43">
        <v>197.00941469627699</v>
      </c>
    </row>
    <row r="44" spans="1:12">
      <c r="B44" t="s">
        <v>30</v>
      </c>
      <c r="C44">
        <v>1</v>
      </c>
      <c r="D44">
        <v>0.98834858474618603</v>
      </c>
      <c r="E44">
        <v>0.96560196774916496</v>
      </c>
      <c r="F44">
        <v>0.98605820163230096</v>
      </c>
      <c r="G44">
        <v>0.98107935231105603</v>
      </c>
      <c r="H44">
        <v>0.94874530429749404</v>
      </c>
      <c r="I44">
        <v>0.84060196774916496</v>
      </c>
      <c r="J44">
        <v>0.81880835486112802</v>
      </c>
      <c r="K44">
        <v>0.756465517241379</v>
      </c>
      <c r="L44">
        <v>-3.3159356476318601E-16</v>
      </c>
    </row>
    <row r="45" spans="1:12">
      <c r="A45" t="s">
        <v>52</v>
      </c>
      <c r="B45" t="s">
        <v>53</v>
      </c>
      <c r="C45">
        <v>21.251106300653898</v>
      </c>
    </row>
    <row r="46" spans="1:12">
      <c r="B46" t="s">
        <v>54</v>
      </c>
      <c r="C46">
        <v>245.63427080685099</v>
      </c>
    </row>
    <row r="47" spans="1:12">
      <c r="B47" t="s">
        <v>55</v>
      </c>
      <c r="C47">
        <v>11.2630863393466</v>
      </c>
    </row>
    <row r="48" spans="1:12">
      <c r="B48" t="s">
        <v>56</v>
      </c>
      <c r="C48">
        <v>6976.0132909145796</v>
      </c>
    </row>
    <row r="49" spans="1:10">
      <c r="B49" t="s">
        <v>57</v>
      </c>
      <c r="C49">
        <v>6755.6060461993502</v>
      </c>
    </row>
    <row r="50" spans="1:10">
      <c r="B50" t="s">
        <v>58</v>
      </c>
      <c r="C50">
        <v>0.96840498497869998</v>
      </c>
    </row>
    <row r="51" spans="1:10">
      <c r="B51" t="s">
        <v>26</v>
      </c>
      <c r="C51" t="s">
        <v>140</v>
      </c>
      <c r="D51" t="s">
        <v>125</v>
      </c>
      <c r="E51" t="s">
        <v>126</v>
      </c>
      <c r="F51" t="s">
        <v>127</v>
      </c>
      <c r="G51" t="s">
        <v>128</v>
      </c>
      <c r="H51" t="s">
        <v>129</v>
      </c>
      <c r="I51" t="s">
        <v>130</v>
      </c>
      <c r="J51" t="s">
        <v>141</v>
      </c>
    </row>
    <row r="52" spans="1:10">
      <c r="B52" t="s">
        <v>27</v>
      </c>
      <c r="C52">
        <v>185.81385571811401</v>
      </c>
      <c r="D52">
        <v>181.68973453549199</v>
      </c>
      <c r="E52">
        <v>198.146582959239</v>
      </c>
      <c r="F52">
        <v>208.06311859353701</v>
      </c>
      <c r="G52">
        <v>219.975272587169</v>
      </c>
      <c r="H52">
        <v>212.39401838634899</v>
      </c>
      <c r="I52">
        <v>245.63427080685099</v>
      </c>
      <c r="J52">
        <v>-1.13686837721616E-13</v>
      </c>
    </row>
    <row r="53" spans="1:10">
      <c r="B53" t="s">
        <v>28</v>
      </c>
      <c r="C53">
        <v>188.196084637577</v>
      </c>
      <c r="D53">
        <v>78.436935911774796</v>
      </c>
      <c r="E53">
        <v>36.392237315988901</v>
      </c>
      <c r="F53">
        <v>32.154296496216702</v>
      </c>
      <c r="G53">
        <v>57.992763799399398</v>
      </c>
      <c r="H53">
        <v>47.727131493379801</v>
      </c>
      <c r="I53">
        <v>57.679999491116298</v>
      </c>
      <c r="J53">
        <v>4.2350736346008899</v>
      </c>
    </row>
    <row r="54" spans="1:10">
      <c r="B54" t="s">
        <v>29</v>
      </c>
      <c r="C54">
        <v>2.382228919463</v>
      </c>
      <c r="D54">
        <v>82.561057094396503</v>
      </c>
      <c r="E54">
        <v>19.935388892242599</v>
      </c>
      <c r="F54">
        <v>22.2377608619183</v>
      </c>
      <c r="G54">
        <v>46.080609805767097</v>
      </c>
      <c r="H54">
        <v>55.308385694200297</v>
      </c>
      <c r="I54">
        <v>24.4397470706135</v>
      </c>
      <c r="J54">
        <v>249.869344441452</v>
      </c>
    </row>
    <row r="55" spans="1:10">
      <c r="B55" t="s">
        <v>30</v>
      </c>
      <c r="C55">
        <v>0.756465517241379</v>
      </c>
      <c r="D55">
        <v>0.73967583569948803</v>
      </c>
      <c r="E55">
        <v>0.80667319876975296</v>
      </c>
      <c r="F55">
        <v>0.847044339171802</v>
      </c>
      <c r="G55">
        <v>0.89553982782859098</v>
      </c>
      <c r="H55">
        <v>0.86467583569948803</v>
      </c>
      <c r="I55">
        <v>1</v>
      </c>
      <c r="J55">
        <v>-4.6282970754928095E-16</v>
      </c>
    </row>
    <row r="56" spans="1:10">
      <c r="A56" t="s">
        <v>59</v>
      </c>
      <c r="B56" t="s">
        <v>60</v>
      </c>
      <c r="C56">
        <v>21.249998068739</v>
      </c>
    </row>
    <row r="57" spans="1:10">
      <c r="B57" t="s">
        <v>61</v>
      </c>
      <c r="C57">
        <v>245.64708114864101</v>
      </c>
    </row>
    <row r="58" spans="1:10">
      <c r="B58" t="s">
        <v>62</v>
      </c>
      <c r="C58">
        <v>11.262498976431701</v>
      </c>
    </row>
    <row r="59" spans="1:10">
      <c r="B59" t="s">
        <v>63</v>
      </c>
      <c r="C59">
        <v>6976.3771046213997</v>
      </c>
    </row>
    <row r="60" spans="1:10">
      <c r="B60" t="s">
        <v>64</v>
      </c>
      <c r="C60">
        <v>6622.52053138064</v>
      </c>
    </row>
    <row r="61" spans="1:10">
      <c r="B61" t="s">
        <v>65</v>
      </c>
      <c r="C61">
        <v>0.94927788909140898</v>
      </c>
    </row>
    <row r="62" spans="1:10">
      <c r="B62" t="s">
        <v>26</v>
      </c>
      <c r="C62" t="s">
        <v>142</v>
      </c>
      <c r="D62" t="s">
        <v>125</v>
      </c>
      <c r="E62" t="s">
        <v>126</v>
      </c>
      <c r="F62" t="s">
        <v>127</v>
      </c>
      <c r="G62" t="s">
        <v>128</v>
      </c>
      <c r="H62" t="s">
        <v>129</v>
      </c>
      <c r="I62" t="s">
        <v>130</v>
      </c>
      <c r="J62" t="s">
        <v>143</v>
      </c>
    </row>
    <row r="63" spans="1:10">
      <c r="B63" t="s">
        <v>27</v>
      </c>
      <c r="C63">
        <v>245.64708114864101</v>
      </c>
      <c r="D63">
        <v>197.75706294090901</v>
      </c>
      <c r="E63">
        <v>203.273019187485</v>
      </c>
      <c r="F63">
        <v>202.248662644614</v>
      </c>
      <c r="G63">
        <v>194.39662431819801</v>
      </c>
      <c r="H63">
        <v>167.05117779732899</v>
      </c>
      <c r="I63">
        <v>185.823546299942</v>
      </c>
      <c r="J63">
        <v>1.13686837721616E-13</v>
      </c>
    </row>
    <row r="64" spans="1:10">
      <c r="B64" t="s">
        <v>28</v>
      </c>
      <c r="C64">
        <v>249.882375651204</v>
      </c>
      <c r="D64">
        <v>62.028261865810499</v>
      </c>
      <c r="E64">
        <v>30.922789734648401</v>
      </c>
      <c r="F64">
        <v>26.684848914876198</v>
      </c>
      <c r="G64">
        <v>48.112471394397197</v>
      </c>
      <c r="H64">
        <v>37.8468390883775</v>
      </c>
      <c r="I64">
        <v>44.977097700913397</v>
      </c>
      <c r="J64">
        <v>2.38235315769156</v>
      </c>
    </row>
    <row r="65" spans="1:10">
      <c r="B65" t="s">
        <v>29</v>
      </c>
      <c r="C65">
        <v>4.2352945025627697</v>
      </c>
      <c r="D65">
        <v>109.918280073543</v>
      </c>
      <c r="E65">
        <v>25.406833488071801</v>
      </c>
      <c r="F65">
        <v>27.709205457747501</v>
      </c>
      <c r="G65">
        <v>55.964509720813503</v>
      </c>
      <c r="H65">
        <v>65.192285609246696</v>
      </c>
      <c r="I65">
        <v>26.204729198300399</v>
      </c>
      <c r="J65">
        <v>188.205899457633</v>
      </c>
    </row>
    <row r="66" spans="1:10">
      <c r="B66" t="s">
        <v>30</v>
      </c>
      <c r="C66">
        <v>1</v>
      </c>
      <c r="D66">
        <v>0.80504544168080805</v>
      </c>
      <c r="E66">
        <v>0.82750024236797304</v>
      </c>
      <c r="F66">
        <v>0.82333020892779696</v>
      </c>
      <c r="G66">
        <v>0.79136549642358101</v>
      </c>
      <c r="H66">
        <v>0.68004544168080805</v>
      </c>
      <c r="I66">
        <v>0.756465517241379</v>
      </c>
      <c r="J66">
        <v>4.6280557126923196E-16</v>
      </c>
    </row>
    <row r="67" spans="1:10">
      <c r="A67" t="s">
        <v>66</v>
      </c>
      <c r="B67" t="s">
        <v>67</v>
      </c>
      <c r="C67">
        <v>18.874096146244799</v>
      </c>
    </row>
    <row r="68" spans="1:10">
      <c r="B68" t="s">
        <v>68</v>
      </c>
      <c r="C68">
        <v>209.21531655891499</v>
      </c>
    </row>
    <row r="69" spans="1:10">
      <c r="B69" t="s">
        <v>69</v>
      </c>
      <c r="C69">
        <v>5.0960059594860896</v>
      </c>
    </row>
    <row r="70" spans="1:10">
      <c r="B70" t="s">
        <v>70</v>
      </c>
      <c r="C70">
        <v>3263.7589383190798</v>
      </c>
    </row>
    <row r="71" spans="1:10">
      <c r="B71" t="s">
        <v>71</v>
      </c>
      <c r="C71">
        <v>2399.3508674599202</v>
      </c>
    </row>
    <row r="72" spans="1:10">
      <c r="B72" t="s">
        <v>72</v>
      </c>
      <c r="C72">
        <v>0.73514953549101703</v>
      </c>
    </row>
    <row r="73" spans="1:10">
      <c r="B73" t="s">
        <v>26</v>
      </c>
      <c r="C73" t="s">
        <v>144</v>
      </c>
      <c r="D73" t="s">
        <v>126</v>
      </c>
      <c r="E73" t="s">
        <v>127</v>
      </c>
      <c r="F73" t="s">
        <v>128</v>
      </c>
      <c r="G73" t="s">
        <v>129</v>
      </c>
    </row>
    <row r="74" spans="1:10">
      <c r="B74" t="s">
        <v>27</v>
      </c>
      <c r="C74">
        <v>209.21531655891499</v>
      </c>
      <c r="D74">
        <v>96.222414688241102</v>
      </c>
      <c r="E74">
        <v>82.190940856973896</v>
      </c>
      <c r="F74">
        <v>50.842174525713403</v>
      </c>
      <c r="G74">
        <v>1.4210854715202001E-14</v>
      </c>
    </row>
    <row r="75" spans="1:10">
      <c r="B75" t="s">
        <v>28</v>
      </c>
      <c r="C75">
        <v>211.897564207106</v>
      </c>
      <c r="D75">
        <v>11.370689908391</v>
      </c>
      <c r="E75">
        <v>7.1327490886187803</v>
      </c>
      <c r="F75">
        <v>12.7925491276097</v>
      </c>
      <c r="G75">
        <v>2.52691682159002</v>
      </c>
    </row>
    <row r="76" spans="1:10">
      <c r="B76" t="s">
        <v>29</v>
      </c>
      <c r="C76">
        <v>2.6822476481912201</v>
      </c>
      <c r="D76">
        <v>124.363591779065</v>
      </c>
      <c r="E76">
        <v>21.164222919886001</v>
      </c>
      <c r="F76">
        <v>44.141315458870203</v>
      </c>
      <c r="G76">
        <v>53.369091347303403</v>
      </c>
    </row>
    <row r="77" spans="1:10">
      <c r="B77" t="s">
        <v>30</v>
      </c>
      <c r="C77">
        <v>1</v>
      </c>
      <c r="D77">
        <v>0.459920508072098</v>
      </c>
      <c r="E77">
        <v>0.392853363744183</v>
      </c>
      <c r="F77">
        <v>0.243013634766058</v>
      </c>
      <c r="G77">
        <v>6.7924542757844497E-17</v>
      </c>
    </row>
    <row r="78" spans="1:10">
      <c r="A78" t="s">
        <v>73</v>
      </c>
      <c r="B78" t="s">
        <v>74</v>
      </c>
      <c r="C78">
        <v>20.430382142748901</v>
      </c>
    </row>
    <row r="79" spans="1:10">
      <c r="B79" t="s">
        <v>75</v>
      </c>
      <c r="C79">
        <v>255.50182877282501</v>
      </c>
    </row>
    <row r="80" spans="1:10">
      <c r="B80" t="s">
        <v>76</v>
      </c>
      <c r="C80">
        <v>6.5377222856796404</v>
      </c>
    </row>
    <row r="81" spans="1:7">
      <c r="B81" t="s">
        <v>77</v>
      </c>
      <c r="C81">
        <v>4496.8321864017198</v>
      </c>
    </row>
    <row r="82" spans="1:7">
      <c r="B82" t="s">
        <v>78</v>
      </c>
      <c r="C82">
        <v>3416.6342309499901</v>
      </c>
    </row>
    <row r="83" spans="1:7">
      <c r="B83" t="s">
        <v>79</v>
      </c>
      <c r="C83">
        <v>0.75978690983439201</v>
      </c>
    </row>
    <row r="84" spans="1:7">
      <c r="B84" t="s">
        <v>26</v>
      </c>
      <c r="C84" t="s">
        <v>145</v>
      </c>
      <c r="D84" t="s">
        <v>126</v>
      </c>
      <c r="E84" t="s">
        <v>127</v>
      </c>
      <c r="F84" t="s">
        <v>128</v>
      </c>
      <c r="G84" t="s">
        <v>129</v>
      </c>
    </row>
    <row r="85" spans="1:7">
      <c r="B85" t="s">
        <v>27</v>
      </c>
      <c r="C85">
        <v>255.50182877282501</v>
      </c>
      <c r="D85">
        <v>115.977238986278</v>
      </c>
      <c r="E85">
        <v>97.663250796694697</v>
      </c>
      <c r="F85">
        <v>58.578329495573897</v>
      </c>
      <c r="G85">
        <v>1.06581410364015E-13</v>
      </c>
    </row>
    <row r="86" spans="1:7">
      <c r="B86" t="s">
        <v>28</v>
      </c>
      <c r="C86">
        <v>259.90703271718399</v>
      </c>
      <c r="D86">
        <v>11.370689908391</v>
      </c>
      <c r="E86">
        <v>7.1327490886187803</v>
      </c>
      <c r="F86">
        <v>12.7925491276097</v>
      </c>
      <c r="G86">
        <v>2.52691682159002</v>
      </c>
    </row>
    <row r="87" spans="1:7">
      <c r="B87" t="s">
        <v>29</v>
      </c>
      <c r="C87">
        <v>4.4052039443590498</v>
      </c>
      <c r="D87">
        <v>150.89527969493801</v>
      </c>
      <c r="E87">
        <v>25.446737278201599</v>
      </c>
      <c r="F87">
        <v>51.877470428730597</v>
      </c>
      <c r="G87">
        <v>61.105246317163797</v>
      </c>
    </row>
    <row r="88" spans="1:7">
      <c r="B88" t="s">
        <v>30</v>
      </c>
      <c r="C88">
        <v>1</v>
      </c>
      <c r="D88">
        <v>0.45391940849627599</v>
      </c>
      <c r="E88">
        <v>0.382240907103371</v>
      </c>
      <c r="F88">
        <v>0.229267750359853</v>
      </c>
      <c r="G88">
        <v>4.17145391388882E-16</v>
      </c>
    </row>
    <row r="89" spans="1:7">
      <c r="A89" t="s">
        <v>80</v>
      </c>
      <c r="B89" t="s">
        <v>81</v>
      </c>
      <c r="C89">
        <v>20.437684615784999</v>
      </c>
    </row>
    <row r="90" spans="1:7">
      <c r="B90" t="s">
        <v>82</v>
      </c>
      <c r="C90">
        <v>193.20926387865799</v>
      </c>
    </row>
    <row r="91" spans="1:7">
      <c r="B91" t="s">
        <v>83</v>
      </c>
      <c r="C91">
        <v>4.9050443077884003</v>
      </c>
    </row>
    <row r="92" spans="1:7">
      <c r="B92" t="s">
        <v>84</v>
      </c>
      <c r="C92">
        <v>2550.3622831982898</v>
      </c>
    </row>
    <row r="93" spans="1:7">
      <c r="B93" t="s">
        <v>85</v>
      </c>
      <c r="C93">
        <v>1956.3892606939601</v>
      </c>
    </row>
    <row r="94" spans="1:7">
      <c r="B94" t="s">
        <v>86</v>
      </c>
      <c r="C94">
        <v>0.76710249111767403</v>
      </c>
    </row>
    <row r="95" spans="1:7">
      <c r="B95" t="s">
        <v>26</v>
      </c>
      <c r="C95" t="s">
        <v>146</v>
      </c>
      <c r="D95" t="s">
        <v>127</v>
      </c>
      <c r="E95" t="s">
        <v>128</v>
      </c>
      <c r="F95" t="s">
        <v>129</v>
      </c>
    </row>
    <row r="96" spans="1:7">
      <c r="B96" t="s">
        <v>27</v>
      </c>
      <c r="C96">
        <v>193.20926387865799</v>
      </c>
      <c r="D96">
        <v>68.478749994830807</v>
      </c>
      <c r="E96">
        <v>43.986079094641802</v>
      </c>
      <c r="F96">
        <v>-7.1054273576010006E-14</v>
      </c>
    </row>
    <row r="97" spans="1:6">
      <c r="B97" t="s">
        <v>28</v>
      </c>
      <c r="C97">
        <v>195.686305723256</v>
      </c>
      <c r="D97">
        <v>7.1327490886187803</v>
      </c>
      <c r="E97">
        <v>12.7925491276097</v>
      </c>
      <c r="F97">
        <v>2.52691682159002</v>
      </c>
    </row>
    <row r="98" spans="1:6">
      <c r="B98" t="s">
        <v>29</v>
      </c>
      <c r="C98">
        <v>2.4770418445981801</v>
      </c>
      <c r="D98">
        <v>131.86326297244599</v>
      </c>
      <c r="E98">
        <v>37.285220027798701</v>
      </c>
      <c r="F98">
        <v>46.512995916231901</v>
      </c>
    </row>
    <row r="99" spans="1:6">
      <c r="B99" t="s">
        <v>30</v>
      </c>
      <c r="C99">
        <v>1</v>
      </c>
      <c r="D99">
        <v>0.354427881045278</v>
      </c>
      <c r="E99">
        <v>0.227660300606841</v>
      </c>
      <c r="F99">
        <v>-3.6775810926247602E-16</v>
      </c>
    </row>
    <row r="100" spans="1:6">
      <c r="A100" t="s">
        <v>87</v>
      </c>
      <c r="B100" t="s">
        <v>88</v>
      </c>
      <c r="C100">
        <v>21.903462587888701</v>
      </c>
    </row>
    <row r="101" spans="1:6">
      <c r="B101" t="s">
        <v>89</v>
      </c>
      <c r="C101">
        <v>238.31848407778</v>
      </c>
    </row>
    <row r="102" spans="1:6">
      <c r="B102" t="s">
        <v>90</v>
      </c>
      <c r="C102">
        <v>6.3520041504877298</v>
      </c>
    </row>
    <row r="103" spans="1:6">
      <c r="B103" t="s">
        <v>91</v>
      </c>
      <c r="C103">
        <v>3622.44095798225</v>
      </c>
    </row>
    <row r="104" spans="1:6">
      <c r="B104" t="s">
        <v>92</v>
      </c>
      <c r="C104">
        <v>2879.6284036091402</v>
      </c>
    </row>
    <row r="105" spans="1:6">
      <c r="B105" t="s">
        <v>93</v>
      </c>
      <c r="C105">
        <v>0.79494143231339998</v>
      </c>
    </row>
    <row r="106" spans="1:6">
      <c r="B106" t="s">
        <v>26</v>
      </c>
      <c r="C106" t="s">
        <v>147</v>
      </c>
      <c r="D106" t="s">
        <v>127</v>
      </c>
      <c r="E106" t="s">
        <v>128</v>
      </c>
      <c r="F106" t="s">
        <v>129</v>
      </c>
    </row>
    <row r="107" spans="1:6">
      <c r="B107" t="s">
        <v>27</v>
      </c>
      <c r="C107">
        <v>238.31848407778</v>
      </c>
      <c r="D107">
        <v>83.528132523657305</v>
      </c>
      <c r="E107">
        <v>51.510770359055101</v>
      </c>
      <c r="F107">
        <v>2.1316282072802999E-14</v>
      </c>
    </row>
    <row r="108" spans="1:6">
      <c r="B108" t="s">
        <v>28</v>
      </c>
      <c r="C108">
        <v>242.42742345843101</v>
      </c>
      <c r="D108">
        <v>7.1327490886187803</v>
      </c>
      <c r="E108">
        <v>12.7925491276097</v>
      </c>
      <c r="F108">
        <v>2.52691682159002</v>
      </c>
    </row>
    <row r="109" spans="1:6">
      <c r="B109" t="s">
        <v>29</v>
      </c>
      <c r="C109">
        <v>4.1089393806513703</v>
      </c>
      <c r="D109">
        <v>161.92310064274099</v>
      </c>
      <c r="E109">
        <v>44.809911292211901</v>
      </c>
      <c r="F109">
        <v>54.037687180645101</v>
      </c>
    </row>
    <row r="110" spans="1:6">
      <c r="B110" t="s">
        <v>30</v>
      </c>
      <c r="C110">
        <v>1</v>
      </c>
      <c r="D110">
        <v>0.35048952600922201</v>
      </c>
      <c r="E110">
        <v>0.216142573071435</v>
      </c>
      <c r="F110">
        <v>8.9444518562169302E-17</v>
      </c>
    </row>
    <row r="111" spans="1:6">
      <c r="A111" t="s">
        <v>94</v>
      </c>
      <c r="B111" t="s">
        <v>95</v>
      </c>
      <c r="C111">
        <v>22.528315126564099</v>
      </c>
    </row>
    <row r="112" spans="1:6">
      <c r="B112" t="s">
        <v>96</v>
      </c>
      <c r="C112">
        <v>175.27941960221699</v>
      </c>
    </row>
    <row r="113" spans="1:5">
      <c r="B113" t="s">
        <v>97</v>
      </c>
      <c r="C113">
        <v>4.7309461765784597</v>
      </c>
    </row>
    <row r="114" spans="1:5">
      <c r="B114" t="s">
        <v>98</v>
      </c>
      <c r="C114">
        <v>1893.0177317039399</v>
      </c>
    </row>
    <row r="115" spans="1:5">
      <c r="B115" t="s">
        <v>99</v>
      </c>
      <c r="C115">
        <v>1608.2175953308899</v>
      </c>
    </row>
    <row r="116" spans="1:5">
      <c r="B116" t="s">
        <v>100</v>
      </c>
      <c r="C116">
        <v>0.84955231448534796</v>
      </c>
    </row>
    <row r="117" spans="1:5">
      <c r="B117" t="s">
        <v>26</v>
      </c>
      <c r="C117" t="s">
        <v>148</v>
      </c>
      <c r="D117" t="s">
        <v>128</v>
      </c>
      <c r="E117" t="s">
        <v>129</v>
      </c>
    </row>
    <row r="118" spans="1:5">
      <c r="B118" t="s">
        <v>27</v>
      </c>
      <c r="C118">
        <v>175.27941960221699</v>
      </c>
      <c r="D118">
        <v>37.711511783050199</v>
      </c>
      <c r="E118">
        <v>4.9737991503207E-14</v>
      </c>
    </row>
    <row r="119" spans="1:5">
      <c r="B119" t="s">
        <v>28</v>
      </c>
      <c r="C119">
        <v>177.52659164839901</v>
      </c>
      <c r="D119">
        <v>12.7925491276097</v>
      </c>
      <c r="E119">
        <v>2.52691682159002</v>
      </c>
    </row>
    <row r="120" spans="1:5">
      <c r="B120" t="s">
        <v>29</v>
      </c>
      <c r="C120">
        <v>2.24717204618227</v>
      </c>
      <c r="D120">
        <v>150.360456946776</v>
      </c>
      <c r="E120">
        <v>40.238428604640198</v>
      </c>
    </row>
    <row r="121" spans="1:5">
      <c r="B121" t="s">
        <v>30</v>
      </c>
      <c r="C121">
        <v>1</v>
      </c>
      <c r="D121">
        <v>0.21515082528589799</v>
      </c>
      <c r="E121">
        <v>2.8376401300325802E-16</v>
      </c>
    </row>
    <row r="122" spans="1:5">
      <c r="A122" t="s">
        <v>101</v>
      </c>
      <c r="B122" t="s">
        <v>102</v>
      </c>
      <c r="C122">
        <v>23.798550608189899</v>
      </c>
    </row>
    <row r="123" spans="1:5">
      <c r="B123" t="s">
        <v>103</v>
      </c>
      <c r="C123">
        <v>219.341088704941</v>
      </c>
    </row>
    <row r="124" spans="1:5">
      <c r="B124" t="s">
        <v>104</v>
      </c>
      <c r="C124">
        <v>6.1876231581293597</v>
      </c>
    </row>
    <row r="125" spans="1:5">
      <c r="B125" t="s">
        <v>105</v>
      </c>
      <c r="C125">
        <v>2807.5659354232398</v>
      </c>
    </row>
    <row r="126" spans="1:5">
      <c r="B126" t="s">
        <v>106</v>
      </c>
      <c r="C126">
        <v>2447.1914791570998</v>
      </c>
    </row>
    <row r="127" spans="1:5">
      <c r="B127" t="s">
        <v>107</v>
      </c>
      <c r="C127">
        <v>0.87164167661415404</v>
      </c>
    </row>
    <row r="128" spans="1:5">
      <c r="B128" t="s">
        <v>26</v>
      </c>
      <c r="C128" t="s">
        <v>149</v>
      </c>
      <c r="D128" t="s">
        <v>128</v>
      </c>
      <c r="E128" t="s">
        <v>129</v>
      </c>
    </row>
    <row r="129" spans="1:5">
      <c r="B129" t="s">
        <v>27</v>
      </c>
      <c r="C129">
        <v>219.341088704941</v>
      </c>
      <c r="D129">
        <v>45.042971245148003</v>
      </c>
      <c r="E129">
        <v>0</v>
      </c>
    </row>
    <row r="130" spans="1:5">
      <c r="B130" t="s">
        <v>28</v>
      </c>
      <c r="C130">
        <v>223.12283161364701</v>
      </c>
      <c r="D130">
        <v>12.7925491276097</v>
      </c>
      <c r="E130">
        <v>2.52691682159002</v>
      </c>
    </row>
    <row r="131" spans="1:5">
      <c r="B131" t="s">
        <v>29</v>
      </c>
      <c r="C131">
        <v>3.7817429087058798</v>
      </c>
      <c r="D131">
        <v>187.09066658740301</v>
      </c>
      <c r="E131">
        <v>47.569888066738002</v>
      </c>
    </row>
    <row r="132" spans="1:5">
      <c r="B132" t="s">
        <v>30</v>
      </c>
      <c r="C132">
        <v>1</v>
      </c>
      <c r="D132">
        <v>0.205355829640018</v>
      </c>
      <c r="E132">
        <v>0</v>
      </c>
    </row>
    <row r="133" spans="1:5">
      <c r="A133" t="s">
        <v>108</v>
      </c>
      <c r="B133" t="s">
        <v>109</v>
      </c>
      <c r="C133">
        <v>25.370591196333802</v>
      </c>
    </row>
    <row r="134" spans="1:5">
      <c r="B134" t="s">
        <v>110</v>
      </c>
      <c r="C134">
        <v>155.64280585509599</v>
      </c>
    </row>
    <row r="135" spans="1:5">
      <c r="B135" t="s">
        <v>111</v>
      </c>
      <c r="C135">
        <v>4.5667064153400796</v>
      </c>
    </row>
    <row r="136" spans="1:5">
      <c r="B136" t="s">
        <v>112</v>
      </c>
      <c r="C136">
        <v>1307.39956918281</v>
      </c>
    </row>
    <row r="137" spans="1:5">
      <c r="B137" t="s">
        <v>113</v>
      </c>
      <c r="C137">
        <v>1320.9274121071601</v>
      </c>
    </row>
    <row r="138" spans="1:5">
      <c r="B138" t="s">
        <v>114</v>
      </c>
      <c r="C138">
        <v>1.0103471373581701</v>
      </c>
    </row>
    <row r="139" spans="1:5">
      <c r="B139" t="s">
        <v>26</v>
      </c>
      <c r="C139" t="s">
        <v>150</v>
      </c>
      <c r="D139" t="s">
        <v>129</v>
      </c>
    </row>
    <row r="140" spans="1:5">
      <c r="B140" t="s">
        <v>27</v>
      </c>
      <c r="C140">
        <v>155.64280585509599</v>
      </c>
      <c r="D140">
        <v>-2.8421709430404001E-14</v>
      </c>
    </row>
    <row r="141" spans="1:5">
      <c r="B141" t="s">
        <v>28</v>
      </c>
      <c r="C141">
        <v>157.63822644298199</v>
      </c>
      <c r="D141">
        <v>2.52691682159002</v>
      </c>
    </row>
    <row r="142" spans="1:5">
      <c r="B142" t="s">
        <v>29</v>
      </c>
      <c r="C142">
        <v>1.99542058788585</v>
      </c>
      <c r="D142">
        <v>158.169722676687</v>
      </c>
    </row>
    <row r="143" spans="1:5">
      <c r="B143" t="s">
        <v>30</v>
      </c>
      <c r="C143">
        <v>1</v>
      </c>
      <c r="D143">
        <v>-1.8260856500405599E-16</v>
      </c>
    </row>
    <row r="144" spans="1:5">
      <c r="A144" t="s">
        <v>115</v>
      </c>
      <c r="B144" t="s">
        <v>116</v>
      </c>
      <c r="C144">
        <v>26.250197527002399</v>
      </c>
    </row>
    <row r="145" spans="2:4">
      <c r="B145" t="s">
        <v>117</v>
      </c>
      <c r="C145">
        <v>198.855646500581</v>
      </c>
    </row>
    <row r="146" spans="2:4">
      <c r="B146" t="s">
        <v>118</v>
      </c>
      <c r="C146">
        <v>6.0375454312105497</v>
      </c>
    </row>
    <row r="147" spans="2:4">
      <c r="B147" t="s">
        <v>119</v>
      </c>
      <c r="C147">
        <v>2068.09872360604</v>
      </c>
    </row>
    <row r="148" spans="2:4">
      <c r="B148" t="s">
        <v>120</v>
      </c>
      <c r="C148">
        <v>2093.2184476608199</v>
      </c>
    </row>
    <row r="149" spans="2:4">
      <c r="B149" t="s">
        <v>121</v>
      </c>
      <c r="C149">
        <v>1.0121462886505601</v>
      </c>
    </row>
    <row r="150" spans="2:4">
      <c r="B150" t="s">
        <v>26</v>
      </c>
      <c r="C150" t="s">
        <v>151</v>
      </c>
      <c r="D150" t="s">
        <v>129</v>
      </c>
    </row>
    <row r="151" spans="2:4">
      <c r="B151" t="s">
        <v>27</v>
      </c>
      <c r="C151">
        <v>198.855646500581</v>
      </c>
      <c r="D151">
        <v>0</v>
      </c>
    </row>
    <row r="152" spans="2:4">
      <c r="B152" t="s">
        <v>28</v>
      </c>
      <c r="C152">
        <v>202.28419212990099</v>
      </c>
      <c r="D152">
        <v>2.52691682159002</v>
      </c>
    </row>
    <row r="153" spans="2:4">
      <c r="B153" t="s">
        <v>29</v>
      </c>
      <c r="C153">
        <v>3.4285456293203498</v>
      </c>
      <c r="D153">
        <v>201.38256332217099</v>
      </c>
    </row>
    <row r="154" spans="2:4">
      <c r="B154" t="s">
        <v>30</v>
      </c>
      <c r="C154">
        <v>1</v>
      </c>
      <c r="D154">
        <v>0</v>
      </c>
    </row>
    <row r="773" spans="1:5">
      <c r="A773" t="s">
        <v>19</v>
      </c>
      <c r="B773" t="s">
        <v>20</v>
      </c>
      <c r="C773">
        <v>27.430205882183401</v>
      </c>
    </row>
    <row r="774" spans="1:5">
      <c r="B774" t="s">
        <v>21</v>
      </c>
      <c r="C774">
        <v>190.301160057662</v>
      </c>
    </row>
    <row r="775" spans="1:5">
      <c r="B775" t="s">
        <v>22</v>
      </c>
      <c r="C775">
        <v>10.4234782352297</v>
      </c>
    </row>
    <row r="776" spans="1:5">
      <c r="B776" t="s">
        <v>23</v>
      </c>
      <c r="C776">
        <v>3120.9390249456501</v>
      </c>
    </row>
    <row r="777" spans="1:5">
      <c r="B777" t="s">
        <v>24</v>
      </c>
      <c r="C777">
        <v>3206.1387955436198</v>
      </c>
    </row>
    <row r="778" spans="1:5">
      <c r="B778" t="s">
        <v>25</v>
      </c>
      <c r="C778">
        <v>1.02729940249296</v>
      </c>
    </row>
    <row r="779" spans="1:5">
      <c r="B779" t="s">
        <v>26</v>
      </c>
      <c r="C779" t="s">
        <v>122</v>
      </c>
      <c r="D779" t="s">
        <v>123</v>
      </c>
      <c r="E779" t="s">
        <v>134</v>
      </c>
    </row>
    <row r="780" spans="1:5">
      <c r="B780" t="s">
        <v>27</v>
      </c>
      <c r="C780">
        <v>143.956265474654</v>
      </c>
      <c r="D780">
        <v>190.301160057662</v>
      </c>
      <c r="E780">
        <v>2.8421709430404001E-14</v>
      </c>
    </row>
    <row r="781" spans="1:5">
      <c r="B781" t="s">
        <v>28</v>
      </c>
      <c r="C781">
        <v>145.80185862176501</v>
      </c>
      <c r="D781">
        <v>186.04391209613399</v>
      </c>
      <c r="E781">
        <v>3.28105448375279</v>
      </c>
    </row>
    <row r="782" spans="1:5">
      <c r="B782" t="s">
        <v>29</v>
      </c>
      <c r="C782">
        <v>1.8455931471109399</v>
      </c>
      <c r="D782">
        <v>139.69901751312599</v>
      </c>
      <c r="E782">
        <v>193.582214541415</v>
      </c>
    </row>
    <row r="783" spans="1:5">
      <c r="B783" t="s">
        <v>30</v>
      </c>
      <c r="C783">
        <v>0.756465517241379</v>
      </c>
      <c r="D783">
        <v>1</v>
      </c>
      <c r="E783">
        <v>1.49351214789191E-16</v>
      </c>
    </row>
    <row r="784" spans="1:5">
      <c r="A784" t="s">
        <v>31</v>
      </c>
      <c r="B784" t="s">
        <v>32</v>
      </c>
      <c r="C784">
        <v>27.429945746869599</v>
      </c>
    </row>
    <row r="785" spans="1:5">
      <c r="B785" t="s">
        <v>33</v>
      </c>
      <c r="C785">
        <v>190.30296480246301</v>
      </c>
    </row>
    <row r="786" spans="1:5">
      <c r="B786" t="s">
        <v>34</v>
      </c>
      <c r="C786">
        <v>10.4233793838105</v>
      </c>
    </row>
    <row r="787" spans="1:5">
      <c r="B787" t="s">
        <v>35</v>
      </c>
      <c r="C787">
        <v>3120.9686227603902</v>
      </c>
    </row>
    <row r="788" spans="1:5">
      <c r="B788" t="s">
        <v>36</v>
      </c>
      <c r="C788">
        <v>3206.16919064896</v>
      </c>
    </row>
    <row r="789" spans="1:5">
      <c r="B789" t="s">
        <v>37</v>
      </c>
      <c r="C789">
        <v>1.02729939906067</v>
      </c>
    </row>
    <row r="790" spans="1:5">
      <c r="B790" t="s">
        <v>26</v>
      </c>
      <c r="C790" t="s">
        <v>136</v>
      </c>
      <c r="D790" t="s">
        <v>124</v>
      </c>
      <c r="E790" t="s">
        <v>138</v>
      </c>
    </row>
    <row r="791" spans="1:5">
      <c r="B791" t="s">
        <v>27</v>
      </c>
      <c r="C791">
        <v>143.957630701863</v>
      </c>
      <c r="D791">
        <v>190.30296480246301</v>
      </c>
      <c r="E791">
        <v>-2.8421709430404001E-14</v>
      </c>
    </row>
    <row r="792" spans="1:5">
      <c r="B792" t="s">
        <v>28</v>
      </c>
      <c r="C792">
        <v>145.80324135188701</v>
      </c>
      <c r="D792">
        <v>186.045672003433</v>
      </c>
      <c r="E792">
        <v>3.2810856000424602</v>
      </c>
    </row>
    <row r="793" spans="1:5">
      <c r="B793" t="s">
        <v>29</v>
      </c>
      <c r="C793">
        <v>1.84561065002389</v>
      </c>
      <c r="D793">
        <v>139.70033790283301</v>
      </c>
      <c r="E793">
        <v>193.584050402505</v>
      </c>
    </row>
    <row r="794" spans="1:5">
      <c r="B794" t="s">
        <v>30</v>
      </c>
      <c r="C794">
        <v>0.756465517241379</v>
      </c>
      <c r="D794">
        <v>1</v>
      </c>
      <c r="E794">
        <v>-1.49349798411739E-16</v>
      </c>
    </row>
    <row r="795" spans="1:5">
      <c r="A795" t="s">
        <v>38</v>
      </c>
      <c r="B795" t="s">
        <v>39</v>
      </c>
      <c r="C795">
        <v>27.428051499154002</v>
      </c>
    </row>
    <row r="796" spans="1:5">
      <c r="B796" t="s">
        <v>40</v>
      </c>
      <c r="C796">
        <v>190.31610758646099</v>
      </c>
    </row>
    <row r="797" spans="1:5">
      <c r="B797" t="s">
        <v>41</v>
      </c>
      <c r="C797">
        <v>10.422659569678499</v>
      </c>
    </row>
    <row r="798" spans="1:5">
      <c r="B798" t="s">
        <v>42</v>
      </c>
      <c r="C798">
        <v>3121.1841644179599</v>
      </c>
    </row>
    <row r="799" spans="1:5">
      <c r="B799" t="s">
        <v>43</v>
      </c>
      <c r="C799">
        <v>3206.3905384541999</v>
      </c>
    </row>
    <row r="800" spans="1:5">
      <c r="B800" t="s">
        <v>44</v>
      </c>
      <c r="C800">
        <v>1.0272993740669301</v>
      </c>
    </row>
    <row r="801" spans="1:5">
      <c r="B801" t="s">
        <v>26</v>
      </c>
      <c r="C801" t="s">
        <v>140</v>
      </c>
      <c r="D801" t="s">
        <v>125</v>
      </c>
      <c r="E801" t="s">
        <v>142</v>
      </c>
    </row>
    <row r="802" spans="1:5">
      <c r="B802" t="s">
        <v>27</v>
      </c>
      <c r="C802">
        <v>143.96757276475799</v>
      </c>
      <c r="D802">
        <v>190.31610758646099</v>
      </c>
      <c r="E802">
        <v>0</v>
      </c>
    </row>
    <row r="803" spans="1:5">
      <c r="B803" t="s">
        <v>28</v>
      </c>
      <c r="C803">
        <v>145.81331087712701</v>
      </c>
      <c r="D803">
        <v>186.05848826428499</v>
      </c>
      <c r="E803">
        <v>3.2813121997665702</v>
      </c>
    </row>
    <row r="804" spans="1:5">
      <c r="B804" t="s">
        <v>29</v>
      </c>
      <c r="C804">
        <v>1.8457381123687</v>
      </c>
      <c r="D804">
        <v>139.70995344258299</v>
      </c>
      <c r="E804">
        <v>193.59741978622799</v>
      </c>
    </row>
    <row r="805" spans="1:5">
      <c r="B805" t="s">
        <v>30</v>
      </c>
      <c r="C805">
        <v>0.75646551724138</v>
      </c>
      <c r="D805">
        <v>1</v>
      </c>
      <c r="E805">
        <v>0</v>
      </c>
    </row>
    <row r="806" spans="1:5">
      <c r="A806" t="s">
        <v>45</v>
      </c>
      <c r="B806" t="s">
        <v>46</v>
      </c>
      <c r="C806">
        <v>27.4279729871133</v>
      </c>
    </row>
    <row r="807" spans="1:5">
      <c r="B807" t="s">
        <v>47</v>
      </c>
      <c r="C807">
        <v>190.31665236262899</v>
      </c>
    </row>
    <row r="808" spans="1:5">
      <c r="B808" t="s">
        <v>48</v>
      </c>
      <c r="C808">
        <v>10.422629735103</v>
      </c>
    </row>
    <row r="809" spans="1:5">
      <c r="B809" t="s">
        <v>49</v>
      </c>
      <c r="C809">
        <v>3121.1930987471101</v>
      </c>
    </row>
    <row r="810" spans="1:5">
      <c r="B810" t="s">
        <v>50</v>
      </c>
      <c r="C810">
        <v>3206.3997134515298</v>
      </c>
    </row>
    <row r="811" spans="1:5">
      <c r="B811" t="s">
        <v>51</v>
      </c>
      <c r="C811">
        <v>1.0272993730309801</v>
      </c>
    </row>
    <row r="812" spans="1:5">
      <c r="B812" t="s">
        <v>26</v>
      </c>
      <c r="C812" t="s">
        <v>144</v>
      </c>
      <c r="D812" t="s">
        <v>126</v>
      </c>
      <c r="E812" t="s">
        <v>145</v>
      </c>
    </row>
    <row r="813" spans="1:5">
      <c r="B813" t="s">
        <v>27</v>
      </c>
      <c r="C813">
        <v>143.96798486914301</v>
      </c>
      <c r="D813">
        <v>190.31665236262899</v>
      </c>
      <c r="E813">
        <v>0</v>
      </c>
    </row>
    <row r="814" spans="1:5">
      <c r="B814" t="s">
        <v>28</v>
      </c>
      <c r="C814">
        <v>145.81372826490201</v>
      </c>
      <c r="D814">
        <v>186.059019505847</v>
      </c>
      <c r="E814">
        <v>3.2813215924591099</v>
      </c>
    </row>
    <row r="815" spans="1:5">
      <c r="B815" t="s">
        <v>29</v>
      </c>
      <c r="C815">
        <v>1.8457433957582501</v>
      </c>
      <c r="D815">
        <v>139.71035201236199</v>
      </c>
      <c r="E815">
        <v>193.59797395508801</v>
      </c>
    </row>
    <row r="816" spans="1:5">
      <c r="B816" t="s">
        <v>30</v>
      </c>
      <c r="C816">
        <v>0.756465517241379</v>
      </c>
      <c r="D816">
        <v>1</v>
      </c>
      <c r="E816">
        <v>0</v>
      </c>
    </row>
    <row r="817" spans="1:5">
      <c r="A817" t="s">
        <v>52</v>
      </c>
      <c r="B817" t="s">
        <v>53</v>
      </c>
      <c r="C817">
        <v>27.430390093879399</v>
      </c>
    </row>
    <row r="818" spans="1:5">
      <c r="B818" t="s">
        <v>54</v>
      </c>
      <c r="C818">
        <v>190.29988207002401</v>
      </c>
    </row>
    <row r="819" spans="1:5">
      <c r="B819" t="s">
        <v>55</v>
      </c>
      <c r="C819">
        <v>10.4235482356742</v>
      </c>
    </row>
    <row r="820" spans="1:5">
      <c r="B820" t="s">
        <v>56</v>
      </c>
      <c r="C820">
        <v>3120.91806594839</v>
      </c>
    </row>
    <row r="821" spans="1:5">
      <c r="B821" t="s">
        <v>57</v>
      </c>
      <c r="C821">
        <v>3206.1172719637202</v>
      </c>
    </row>
    <row r="822" spans="1:5">
      <c r="B822" t="s">
        <v>58</v>
      </c>
      <c r="C822">
        <v>1.02729940492348</v>
      </c>
    </row>
    <row r="823" spans="1:5">
      <c r="B823" t="s">
        <v>26</v>
      </c>
      <c r="C823" t="s">
        <v>146</v>
      </c>
      <c r="D823" t="s">
        <v>127</v>
      </c>
      <c r="E823" t="s">
        <v>147</v>
      </c>
    </row>
    <row r="824" spans="1:5">
      <c r="B824" t="s">
        <v>27</v>
      </c>
      <c r="C824">
        <v>143.955298721074</v>
      </c>
      <c r="D824">
        <v>190.29988207002401</v>
      </c>
      <c r="E824">
        <v>2.8421709430404001E-14</v>
      </c>
    </row>
    <row r="825" spans="1:5">
      <c r="B825" t="s">
        <v>28</v>
      </c>
      <c r="C825">
        <v>145.800879473908</v>
      </c>
      <c r="D825">
        <v>186.042665859105</v>
      </c>
      <c r="E825">
        <v>3.28103244948317</v>
      </c>
    </row>
    <row r="826" spans="1:5">
      <c r="B826" t="s">
        <v>29</v>
      </c>
      <c r="C826">
        <v>1.84558075283428</v>
      </c>
      <c r="D826">
        <v>139.69808251015499</v>
      </c>
      <c r="E826">
        <v>193.58091451950699</v>
      </c>
    </row>
    <row r="827" spans="1:5">
      <c r="B827" t="s">
        <v>30</v>
      </c>
      <c r="C827">
        <v>0.756465517241379</v>
      </c>
      <c r="D827">
        <v>1</v>
      </c>
      <c r="E827">
        <v>1.49352217779861E-16</v>
      </c>
    </row>
    <row r="828" spans="1:5">
      <c r="A828" t="s">
        <v>59</v>
      </c>
      <c r="B828" t="s">
        <v>60</v>
      </c>
      <c r="C828">
        <v>27.519469030399399</v>
      </c>
    </row>
    <row r="829" spans="1:5">
      <c r="B829" t="s">
        <v>61</v>
      </c>
      <c r="C829">
        <v>189.68389231033899</v>
      </c>
    </row>
    <row r="830" spans="1:5">
      <c r="B830" t="s">
        <v>62</v>
      </c>
      <c r="C830">
        <v>10.457398231551799</v>
      </c>
    </row>
    <row r="831" spans="1:5">
      <c r="B831" t="s">
        <v>63</v>
      </c>
      <c r="C831">
        <v>3110.8158338895601</v>
      </c>
    </row>
    <row r="832" spans="1:5">
      <c r="B832" t="s">
        <v>64</v>
      </c>
      <c r="C832">
        <v>3213.6629167065498</v>
      </c>
    </row>
    <row r="833" spans="1:5">
      <c r="B833" t="s">
        <v>65</v>
      </c>
      <c r="C833">
        <v>1.0330611287548901</v>
      </c>
    </row>
    <row r="834" spans="1:5">
      <c r="B834" t="s">
        <v>26</v>
      </c>
      <c r="C834" t="s">
        <v>148</v>
      </c>
      <c r="D834" t="s">
        <v>128</v>
      </c>
      <c r="E834" t="s">
        <v>149</v>
      </c>
    </row>
    <row r="835" spans="1:5">
      <c r="B835" t="s">
        <v>27</v>
      </c>
      <c r="C835">
        <v>143.48932370889901</v>
      </c>
      <c r="D835">
        <v>189.68389231033899</v>
      </c>
      <c r="E835">
        <v>0</v>
      </c>
    </row>
    <row r="836" spans="1:5">
      <c r="B836" t="s">
        <v>28</v>
      </c>
      <c r="C836">
        <v>145.328930423115</v>
      </c>
      <c r="D836">
        <v>192.90864884866701</v>
      </c>
      <c r="E836">
        <v>3.2704119363851598</v>
      </c>
    </row>
    <row r="837" spans="1:5">
      <c r="B837" t="s">
        <v>29</v>
      </c>
      <c r="C837">
        <v>1.8396067142166499</v>
      </c>
      <c r="D837">
        <v>146.71408024722601</v>
      </c>
      <c r="E837">
        <v>192.95430424672401</v>
      </c>
    </row>
    <row r="838" spans="1:5">
      <c r="B838" t="s">
        <v>30</v>
      </c>
      <c r="C838">
        <v>0.756465517241379</v>
      </c>
      <c r="D838">
        <v>1</v>
      </c>
      <c r="E838">
        <v>0</v>
      </c>
    </row>
    <row r="839" spans="1:5">
      <c r="A839" t="s">
        <v>66</v>
      </c>
      <c r="B839" t="s">
        <v>67</v>
      </c>
      <c r="C839">
        <v>27.520576504643099</v>
      </c>
    </row>
    <row r="840" spans="1:5">
      <c r="B840" t="s">
        <v>68</v>
      </c>
      <c r="C840">
        <v>189.676259111771</v>
      </c>
    </row>
    <row r="841" spans="1:5">
      <c r="B841" t="s">
        <v>69</v>
      </c>
      <c r="C841">
        <v>10.4578190717644</v>
      </c>
    </row>
    <row r="842" spans="1:5">
      <c r="B842" t="s">
        <v>70</v>
      </c>
      <c r="C842">
        <v>3110.6906494330401</v>
      </c>
    </row>
    <row r="843" spans="1:5">
      <c r="B843" t="s">
        <v>71</v>
      </c>
      <c r="C843">
        <v>3213.5341492624698</v>
      </c>
    </row>
    <row r="844" spans="1:5">
      <c r="B844" t="s">
        <v>72</v>
      </c>
      <c r="C844">
        <v>1.0330613074135699</v>
      </c>
    </row>
    <row r="845" spans="1:5">
      <c r="B845" t="s">
        <v>26</v>
      </c>
      <c r="C845" t="s">
        <v>150</v>
      </c>
      <c r="D845" t="s">
        <v>129</v>
      </c>
      <c r="E845" t="s">
        <v>151</v>
      </c>
    </row>
    <row r="846" spans="1:5">
      <c r="B846" t="s">
        <v>27</v>
      </c>
      <c r="C846">
        <v>143.48354945739601</v>
      </c>
      <c r="D846">
        <v>189.676259111771</v>
      </c>
      <c r="E846">
        <v>-2.8421709430404001E-14</v>
      </c>
    </row>
    <row r="847" spans="1:5">
      <c r="B847" t="s">
        <v>28</v>
      </c>
      <c r="C847">
        <v>145.32308214274701</v>
      </c>
      <c r="D847">
        <v>192.90111744375801</v>
      </c>
      <c r="E847">
        <v>3.2702803295132901</v>
      </c>
    </row>
    <row r="848" spans="1:5">
      <c r="B848" t="s">
        <v>29</v>
      </c>
      <c r="C848">
        <v>1.8395326853512199</v>
      </c>
      <c r="D848">
        <v>146.70840778938199</v>
      </c>
      <c r="E848">
        <v>192.94653944128399</v>
      </c>
    </row>
    <row r="849" spans="1:5">
      <c r="B849" t="s">
        <v>30</v>
      </c>
      <c r="C849">
        <v>0.756465517241379</v>
      </c>
      <c r="D849">
        <v>1</v>
      </c>
      <c r="E849">
        <v>-1.49843262216891E-16</v>
      </c>
    </row>
    <row r="850" spans="1:5">
      <c r="A850" t="s">
        <v>73</v>
      </c>
      <c r="B850" t="s">
        <v>74</v>
      </c>
      <c r="C850">
        <v>27.428479662163902</v>
      </c>
    </row>
    <row r="851" spans="1:5">
      <c r="B851" t="s">
        <v>75</v>
      </c>
      <c r="C851">
        <v>190.31313672119799</v>
      </c>
    </row>
    <row r="852" spans="1:5">
      <c r="B852" t="s">
        <v>76</v>
      </c>
      <c r="C852">
        <v>10.4228222716223</v>
      </c>
    </row>
    <row r="853" spans="1:5">
      <c r="B853" t="s">
        <v>77</v>
      </c>
      <c r="C853">
        <v>3121.1354422276499</v>
      </c>
    </row>
    <row r="854" spans="1:5">
      <c r="B854" t="s">
        <v>78</v>
      </c>
      <c r="C854">
        <v>3206.3405038114502</v>
      </c>
    </row>
    <row r="855" spans="1:5">
      <c r="B855" t="s">
        <v>79</v>
      </c>
      <c r="C855">
        <v>1.02729937971644</v>
      </c>
    </row>
    <row r="856" spans="1:5">
      <c r="B856" t="s">
        <v>26</v>
      </c>
      <c r="C856" t="s">
        <v>143</v>
      </c>
      <c r="D856" t="s">
        <v>130</v>
      </c>
      <c r="E856" t="s">
        <v>141</v>
      </c>
    </row>
    <row r="857" spans="1:5">
      <c r="B857" t="s">
        <v>27</v>
      </c>
      <c r="C857">
        <v>143.96532540762999</v>
      </c>
      <c r="D857">
        <v>190.31313672119799</v>
      </c>
      <c r="E857">
        <v>-5.6843418860808002E-14</v>
      </c>
    </row>
    <row r="858" spans="1:5">
      <c r="B858" t="s">
        <v>28</v>
      </c>
      <c r="C858">
        <v>145.811034707728</v>
      </c>
      <c r="D858">
        <v>186.05559120817699</v>
      </c>
      <c r="E858">
        <v>3.2812609779516899</v>
      </c>
    </row>
    <row r="859" spans="1:5">
      <c r="B859" t="s">
        <v>29</v>
      </c>
      <c r="C859">
        <v>1.84570930009783</v>
      </c>
      <c r="D859">
        <v>139.70777989460899</v>
      </c>
      <c r="E859">
        <v>193.59439769914999</v>
      </c>
    </row>
    <row r="860" spans="1:5">
      <c r="B860" t="s">
        <v>30</v>
      </c>
      <c r="C860">
        <v>0.756465517241379</v>
      </c>
      <c r="D860">
        <v>1</v>
      </c>
      <c r="E860">
        <v>-2.9868363182979599E-16</v>
      </c>
    </row>
    <row r="861" spans="1:5">
      <c r="A861" t="s">
        <v>80</v>
      </c>
      <c r="B861" t="s">
        <v>81</v>
      </c>
      <c r="C861">
        <v>27.4304281056876</v>
      </c>
    </row>
    <row r="862" spans="1:5">
      <c r="B862" t="s">
        <v>82</v>
      </c>
      <c r="C862">
        <v>190.299618361321</v>
      </c>
    </row>
    <row r="863" spans="1:5">
      <c r="B863" t="s">
        <v>83</v>
      </c>
      <c r="C863">
        <v>10.4235626801613</v>
      </c>
    </row>
    <row r="864" spans="1:5">
      <c r="B864" t="s">
        <v>84</v>
      </c>
      <c r="C864">
        <v>3120.9137411256602</v>
      </c>
    </row>
    <row r="865" spans="1:5">
      <c r="B865" t="s">
        <v>85</v>
      </c>
      <c r="C865">
        <v>3206.1128306411401</v>
      </c>
    </row>
    <row r="866" spans="1:5">
      <c r="B866" t="s">
        <v>86</v>
      </c>
      <c r="C866">
        <v>1.02729940542501</v>
      </c>
    </row>
    <row r="867" spans="1:5">
      <c r="B867" t="s">
        <v>26</v>
      </c>
      <c r="C867" t="s">
        <v>139</v>
      </c>
      <c r="D867" t="s">
        <v>131</v>
      </c>
      <c r="E867" t="s">
        <v>137</v>
      </c>
    </row>
    <row r="868" spans="1:5">
      <c r="B868" t="s">
        <v>27</v>
      </c>
      <c r="C868">
        <v>143.955099234534</v>
      </c>
      <c r="D868">
        <v>190.299618361321</v>
      </c>
      <c r="E868">
        <v>0</v>
      </c>
    </row>
    <row r="869" spans="1:5">
      <c r="B869" t="s">
        <v>28</v>
      </c>
      <c r="C869">
        <v>145.80067742984801</v>
      </c>
      <c r="D869">
        <v>186.04240870203799</v>
      </c>
      <c r="E869">
        <v>3.28102790278139</v>
      </c>
    </row>
    <row r="870" spans="1:5">
      <c r="B870" t="s">
        <v>29</v>
      </c>
      <c r="C870">
        <v>1.84557819531453</v>
      </c>
      <c r="D870">
        <v>139.697889575251</v>
      </c>
      <c r="E870">
        <v>193.580646264102</v>
      </c>
    </row>
    <row r="871" spans="1:5">
      <c r="B871" t="s">
        <v>30</v>
      </c>
      <c r="C871">
        <v>0.756465517241379</v>
      </c>
      <c r="D871">
        <v>1</v>
      </c>
      <c r="E871">
        <v>0</v>
      </c>
    </row>
    <row r="872" spans="1:5">
      <c r="A872" t="s">
        <v>87</v>
      </c>
      <c r="B872" t="s">
        <v>88</v>
      </c>
      <c r="C872">
        <v>27.427067424873901</v>
      </c>
    </row>
    <row r="873" spans="1:5">
      <c r="B873" t="s">
        <v>89</v>
      </c>
      <c r="C873">
        <v>190.32293606665101</v>
      </c>
    </row>
    <row r="874" spans="1:5">
      <c r="B874" t="s">
        <v>90</v>
      </c>
      <c r="C874">
        <v>10.422285621452099</v>
      </c>
    </row>
    <row r="875" spans="1:5">
      <c r="B875" t="s">
        <v>91</v>
      </c>
      <c r="C875">
        <v>3121.2961514930798</v>
      </c>
    </row>
    <row r="876" spans="1:5">
      <c r="B876" t="s">
        <v>92</v>
      </c>
      <c r="C876">
        <v>3206.5055421769398</v>
      </c>
    </row>
    <row r="877" spans="1:5">
      <c r="B877" t="s">
        <v>93</v>
      </c>
      <c r="C877">
        <v>1.0272993610821299</v>
      </c>
    </row>
    <row r="878" spans="1:5">
      <c r="B878" t="s">
        <v>26</v>
      </c>
      <c r="C878" t="s">
        <v>135</v>
      </c>
      <c r="D878" t="s">
        <v>132</v>
      </c>
      <c r="E878" t="s">
        <v>133</v>
      </c>
    </row>
    <row r="879" spans="1:5">
      <c r="B879" t="s">
        <v>27</v>
      </c>
      <c r="C879">
        <v>143.972738274557</v>
      </c>
      <c r="D879">
        <v>190.32293606665101</v>
      </c>
      <c r="E879">
        <v>2.8421709430404001E-14</v>
      </c>
    </row>
    <row r="880" spans="1:5">
      <c r="B880" t="s">
        <v>28</v>
      </c>
      <c r="C880">
        <v>145.81854261141001</v>
      </c>
      <c r="D880">
        <v>186.06514709521201</v>
      </c>
      <c r="E880">
        <v>3.2814299321836402</v>
      </c>
    </row>
    <row r="881" spans="1:12">
      <c r="B881" t="s">
        <v>29</v>
      </c>
      <c r="C881">
        <v>1.8458043368532999</v>
      </c>
      <c r="D881">
        <v>139.714949303118</v>
      </c>
      <c r="E881">
        <v>193.60436599883499</v>
      </c>
    </row>
    <row r="882" spans="1:12">
      <c r="B882" t="s">
        <v>30</v>
      </c>
      <c r="C882">
        <v>0.756465517241379</v>
      </c>
      <c r="D882">
        <v>1</v>
      </c>
      <c r="E882">
        <v>1.4933412660495499E-16</v>
      </c>
    </row>
    <row r="883" spans="1:12">
      <c r="A883" t="s">
        <v>94</v>
      </c>
      <c r="B883" t="s">
        <v>95</v>
      </c>
      <c r="C883">
        <v>66.649010585950094</v>
      </c>
    </row>
    <row r="884" spans="1:12">
      <c r="B884" t="s">
        <v>96</v>
      </c>
      <c r="C884">
        <v>595.93907922727396</v>
      </c>
    </row>
    <row r="885" spans="1:12">
      <c r="B885" t="s">
        <v>97</v>
      </c>
      <c r="C885">
        <v>19.994703175784998</v>
      </c>
    </row>
    <row r="886" spans="1:12">
      <c r="B886" t="s">
        <v>98</v>
      </c>
      <c r="C886">
        <v>14302.5379014546</v>
      </c>
    </row>
    <row r="887" spans="1:12">
      <c r="B887" t="s">
        <v>99</v>
      </c>
      <c r="C887">
        <v>11633.001112133599</v>
      </c>
    </row>
    <row r="888" spans="1:12">
      <c r="B888" t="s">
        <v>100</v>
      </c>
      <c r="C888">
        <v>0.81335223107156096</v>
      </c>
    </row>
    <row r="889" spans="1:12">
      <c r="B889" t="s">
        <v>26</v>
      </c>
      <c r="C889" t="s">
        <v>123</v>
      </c>
      <c r="D889" t="s">
        <v>124</v>
      </c>
      <c r="E889" t="s">
        <v>125</v>
      </c>
      <c r="F889" t="s">
        <v>126</v>
      </c>
      <c r="G889" t="s">
        <v>127</v>
      </c>
      <c r="H889" t="s">
        <v>128</v>
      </c>
      <c r="I889" t="s">
        <v>129</v>
      </c>
      <c r="J889" t="s">
        <v>130</v>
      </c>
      <c r="K889" t="s">
        <v>131</v>
      </c>
      <c r="L889" t="s">
        <v>132</v>
      </c>
    </row>
    <row r="890" spans="1:12">
      <c r="B890" t="s">
        <v>27</v>
      </c>
      <c r="C890">
        <v>191.28190933246199</v>
      </c>
      <c r="D890">
        <v>346.51677192142</v>
      </c>
      <c r="E890">
        <v>465.70458776687502</v>
      </c>
      <c r="F890">
        <v>548.845356868826</v>
      </c>
      <c r="G890">
        <v>595.93907922727396</v>
      </c>
      <c r="H890">
        <v>589.63741028564198</v>
      </c>
      <c r="I890">
        <v>465.70458776687502</v>
      </c>
      <c r="J890">
        <v>346.51677192142</v>
      </c>
      <c r="K890">
        <v>191.281909332461</v>
      </c>
      <c r="L890">
        <v>-4.8316906031686803E-13</v>
      </c>
    </row>
    <row r="891" spans="1:12">
      <c r="B891" t="s">
        <v>28</v>
      </c>
      <c r="C891">
        <v>191.94624309656299</v>
      </c>
      <c r="D891">
        <v>173.922721561744</v>
      </c>
      <c r="E891">
        <v>155.899211566432</v>
      </c>
      <c r="F891">
        <v>137.875688749114</v>
      </c>
      <c r="G891">
        <v>119.852148308761</v>
      </c>
      <c r="H891">
        <v>164.621819826772</v>
      </c>
      <c r="I891">
        <v>105.80614742155601</v>
      </c>
      <c r="J891">
        <v>36.711392697409799</v>
      </c>
      <c r="K891">
        <v>18.6878555666413</v>
      </c>
      <c r="L891">
        <v>0.664355926836246</v>
      </c>
    </row>
    <row r="892" spans="1:12">
      <c r="B892" t="s">
        <v>29</v>
      </c>
      <c r="C892">
        <v>0.66433376410155298</v>
      </c>
      <c r="D892">
        <v>18.687858972785602</v>
      </c>
      <c r="E892">
        <v>36.711395720977499</v>
      </c>
      <c r="F892">
        <v>54.7349196471623</v>
      </c>
      <c r="G892">
        <v>72.758425950313097</v>
      </c>
      <c r="H892">
        <v>170.92348876840401</v>
      </c>
      <c r="I892">
        <v>229.73896994032401</v>
      </c>
      <c r="J892">
        <v>155.89920854286501</v>
      </c>
      <c r="K892">
        <v>173.92271815559999</v>
      </c>
      <c r="L892">
        <v>191.946265259298</v>
      </c>
    </row>
    <row r="893" spans="1:12">
      <c r="B893" t="s">
        <v>30</v>
      </c>
      <c r="C893">
        <v>0.32097560975609701</v>
      </c>
      <c r="D893">
        <v>0.58146341463414597</v>
      </c>
      <c r="E893">
        <v>0.78146341463414604</v>
      </c>
      <c r="F893">
        <v>0.92097560975609705</v>
      </c>
      <c r="G893">
        <v>1</v>
      </c>
      <c r="H893">
        <v>0.98942564909520103</v>
      </c>
      <c r="I893">
        <v>0.78146341463414604</v>
      </c>
      <c r="J893">
        <v>0.58146341463414597</v>
      </c>
      <c r="K893">
        <v>0.32097560975609701</v>
      </c>
      <c r="L893">
        <v>-8.1076921644972597E-16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3"/>
  <sheetViews>
    <sheetView workbookViewId="0">
      <selection activeCell="B8" sqref="B8:N8"/>
    </sheetView>
  </sheetViews>
  <sheetFormatPr baseColWidth="10" defaultColWidth="8.83203125" defaultRowHeight="14" x14ac:dyDescent="0"/>
  <sheetData>
    <row r="1" spans="1:14">
      <c r="A1" t="s">
        <v>19</v>
      </c>
      <c r="B1" t="s">
        <v>20</v>
      </c>
      <c r="C1">
        <v>35.330600747492497</v>
      </c>
    </row>
    <row r="2" spans="1:14">
      <c r="B2" t="s">
        <v>21</v>
      </c>
      <c r="C2">
        <v>616.88445169404997</v>
      </c>
    </row>
    <row r="3" spans="1:14">
      <c r="B3" t="s">
        <v>22</v>
      </c>
      <c r="C3">
        <v>22.9648904858701</v>
      </c>
    </row>
    <row r="4" spans="1:14">
      <c r="B4" t="s">
        <v>23</v>
      </c>
      <c r="C4">
        <v>23441.609164373898</v>
      </c>
    </row>
    <row r="5" spans="1:14">
      <c r="B5" t="s">
        <v>24</v>
      </c>
      <c r="C5">
        <v>21296.646736672501</v>
      </c>
    </row>
    <row r="6" spans="1:14">
      <c r="B6" t="s">
        <v>25</v>
      </c>
      <c r="C6">
        <v>0.90849764567522795</v>
      </c>
    </row>
    <row r="7" spans="1:14">
      <c r="B7" t="s">
        <v>26</v>
      </c>
      <c r="C7" t="s">
        <v>122</v>
      </c>
      <c r="D7" t="s">
        <v>123</v>
      </c>
      <c r="E7" t="s">
        <v>124</v>
      </c>
      <c r="F7" t="s">
        <v>125</v>
      </c>
      <c r="G7" t="s">
        <v>126</v>
      </c>
      <c r="H7" t="s">
        <v>127</v>
      </c>
      <c r="I7" t="s">
        <v>128</v>
      </c>
      <c r="J7" t="s">
        <v>129</v>
      </c>
      <c r="K7" t="s">
        <v>130</v>
      </c>
      <c r="L7" t="s">
        <v>131</v>
      </c>
      <c r="M7" t="s">
        <v>132</v>
      </c>
      <c r="N7" t="s">
        <v>133</v>
      </c>
    </row>
    <row r="8" spans="1:14">
      <c r="B8" t="s">
        <v>27</v>
      </c>
      <c r="C8">
        <v>335.29715740372097</v>
      </c>
      <c r="D8">
        <v>497.15319901973902</v>
      </c>
      <c r="E8">
        <v>541.73713056653105</v>
      </c>
      <c r="F8">
        <v>547.06852575303003</v>
      </c>
      <c r="G8">
        <v>575.96868737085003</v>
      </c>
      <c r="H8">
        <v>593.53952903612503</v>
      </c>
      <c r="I8">
        <v>614.88542156615097</v>
      </c>
      <c r="J8">
        <v>602.47375404196396</v>
      </c>
      <c r="K8">
        <v>616.88445169404997</v>
      </c>
      <c r="L8">
        <v>592.04261298584402</v>
      </c>
      <c r="M8">
        <v>443.24182631147102</v>
      </c>
      <c r="N8">
        <v>-2.2737367544323201E-13</v>
      </c>
    </row>
    <row r="9" spans="1:14">
      <c r="B9" t="s">
        <v>28</v>
      </c>
      <c r="C9">
        <v>339.59583890889701</v>
      </c>
      <c r="D9">
        <v>194.12255986540899</v>
      </c>
      <c r="E9">
        <v>123.192514433702</v>
      </c>
      <c r="F9">
        <v>97.411493782664294</v>
      </c>
      <c r="G9">
        <v>89.376820447795893</v>
      </c>
      <c r="H9">
        <v>82.035240874543604</v>
      </c>
      <c r="I9">
        <v>148.031195171897</v>
      </c>
      <c r="J9">
        <v>130.25397031418299</v>
      </c>
      <c r="K9">
        <v>65.119328169078599</v>
      </c>
      <c r="L9">
        <v>57.274923851028397</v>
      </c>
      <c r="M9">
        <v>26.853363761392099</v>
      </c>
      <c r="N9">
        <v>7.6421004536460604</v>
      </c>
    </row>
    <row r="10" spans="1:14">
      <c r="B10" t="s">
        <v>29</v>
      </c>
      <c r="C10">
        <v>4.2986815051759102</v>
      </c>
      <c r="D10">
        <v>32.266518249391403</v>
      </c>
      <c r="E10">
        <v>78.608582886910597</v>
      </c>
      <c r="F10">
        <v>92.080098596164703</v>
      </c>
      <c r="G10">
        <v>60.476658829975598</v>
      </c>
      <c r="H10">
        <v>64.464399209268905</v>
      </c>
      <c r="I10">
        <v>126.685302641871</v>
      </c>
      <c r="J10">
        <v>142.66563783837</v>
      </c>
      <c r="K10">
        <v>50.7086305169925</v>
      </c>
      <c r="L10">
        <v>82.116762559234601</v>
      </c>
      <c r="M10">
        <v>175.65415043576499</v>
      </c>
      <c r="N10">
        <v>450.88392676511802</v>
      </c>
    </row>
    <row r="11" spans="1:14">
      <c r="B11" t="s">
        <v>30</v>
      </c>
      <c r="C11">
        <v>0.54353316327384804</v>
      </c>
      <c r="D11">
        <v>0.80590975774229201</v>
      </c>
      <c r="E11">
        <v>0.878182500918682</v>
      </c>
      <c r="F11">
        <v>0.88682495441521403</v>
      </c>
      <c r="G11">
        <v>0.93367353608793402</v>
      </c>
      <c r="H11">
        <v>0.96215673357657705</v>
      </c>
      <c r="I11">
        <v>0.99675947396241005</v>
      </c>
      <c r="J11">
        <v>0.97663955119550805</v>
      </c>
      <c r="K11">
        <v>1</v>
      </c>
      <c r="L11">
        <v>0.959730159124635</v>
      </c>
      <c r="M11">
        <v>0.71851677424235205</v>
      </c>
      <c r="N11">
        <v>-3.6858389738764299E-16</v>
      </c>
    </row>
    <row r="12" spans="1:14">
      <c r="A12" t="s">
        <v>31</v>
      </c>
      <c r="B12" t="s">
        <v>32</v>
      </c>
      <c r="C12">
        <v>35.334012411704897</v>
      </c>
    </row>
    <row r="13" spans="1:14">
      <c r="B13" t="s">
        <v>33</v>
      </c>
      <c r="C13">
        <v>603.47357442227894</v>
      </c>
    </row>
    <row r="14" spans="1:14">
      <c r="B14" t="s">
        <v>34</v>
      </c>
      <c r="C14">
        <v>22.967108067608201</v>
      </c>
    </row>
    <row r="15" spans="1:14">
      <c r="B15" t="s">
        <v>35</v>
      </c>
      <c r="C15">
        <v>22931.995828046602</v>
      </c>
    </row>
    <row r="16" spans="1:14">
      <c r="B16" t="s">
        <v>36</v>
      </c>
      <c r="C16">
        <v>21034.620153281601</v>
      </c>
    </row>
    <row r="17" spans="1:14">
      <c r="B17" t="s">
        <v>37</v>
      </c>
      <c r="C17">
        <v>0.91726077010512996</v>
      </c>
    </row>
    <row r="18" spans="1:14">
      <c r="B18" t="s">
        <v>26</v>
      </c>
      <c r="C18" t="s">
        <v>134</v>
      </c>
      <c r="D18" t="s">
        <v>123</v>
      </c>
      <c r="E18" t="s">
        <v>124</v>
      </c>
      <c r="F18" t="s">
        <v>125</v>
      </c>
      <c r="G18" t="s">
        <v>126</v>
      </c>
      <c r="H18" t="s">
        <v>127</v>
      </c>
      <c r="I18" t="s">
        <v>128</v>
      </c>
      <c r="J18" t="s">
        <v>129</v>
      </c>
      <c r="K18" t="s">
        <v>130</v>
      </c>
      <c r="L18" t="s">
        <v>131</v>
      </c>
      <c r="M18" t="s">
        <v>132</v>
      </c>
      <c r="N18" t="s">
        <v>135</v>
      </c>
    </row>
    <row r="19" spans="1:14">
      <c r="B19" t="s">
        <v>27</v>
      </c>
      <c r="C19">
        <v>443.19902923938503</v>
      </c>
      <c r="D19">
        <v>585.31503793336196</v>
      </c>
      <c r="E19">
        <v>603.47357442227894</v>
      </c>
      <c r="F19">
        <v>582.37957455090304</v>
      </c>
      <c r="G19">
        <v>591.53859642585201</v>
      </c>
      <c r="H19">
        <v>589.36829834825596</v>
      </c>
      <c r="I19">
        <v>575.05277714922397</v>
      </c>
      <c r="J19">
        <v>526.97969589597994</v>
      </c>
      <c r="K19">
        <v>528.33350912019898</v>
      </c>
      <c r="L19">
        <v>490.43478598412599</v>
      </c>
      <c r="M19">
        <v>335.26478289444901</v>
      </c>
      <c r="N19">
        <v>5.6843418860808002E-14</v>
      </c>
    </row>
    <row r="20" spans="1:14">
      <c r="B20" t="s">
        <v>28</v>
      </c>
      <c r="C20">
        <v>450.840391812478</v>
      </c>
      <c r="D20">
        <v>184.249760979803</v>
      </c>
      <c r="E20">
        <v>113.318608727266</v>
      </c>
      <c r="F20">
        <v>87.537588076227706</v>
      </c>
      <c r="G20">
        <v>79.502914741359305</v>
      </c>
      <c r="H20">
        <v>72.161335168107101</v>
      </c>
      <c r="I20">
        <v>130.19446228285</v>
      </c>
      <c r="J20">
        <v>112.417237425137</v>
      </c>
      <c r="K20">
        <v>55.245422462641997</v>
      </c>
      <c r="L20">
        <v>47.401018144591802</v>
      </c>
      <c r="M20">
        <v>23.6671260675182</v>
      </c>
      <c r="N20">
        <v>4.2982664473647301</v>
      </c>
    </row>
    <row r="21" spans="1:14">
      <c r="B21" t="s">
        <v>29</v>
      </c>
      <c r="C21">
        <v>7.6413625730928496</v>
      </c>
      <c r="D21">
        <v>42.133752285825899</v>
      </c>
      <c r="E21">
        <v>95.160072238349201</v>
      </c>
      <c r="F21">
        <v>108.63158794760299</v>
      </c>
      <c r="G21">
        <v>70.343892866410201</v>
      </c>
      <c r="H21">
        <v>74.331633245703401</v>
      </c>
      <c r="I21">
        <v>144.50998348188199</v>
      </c>
      <c r="J21">
        <v>160.49031867838099</v>
      </c>
      <c r="K21">
        <v>53.891609238423001</v>
      </c>
      <c r="L21">
        <v>85.299741280665202</v>
      </c>
      <c r="M21">
        <v>178.83712915719499</v>
      </c>
      <c r="N21">
        <v>339.56304934181298</v>
      </c>
    </row>
    <row r="22" spans="1:14">
      <c r="B22" t="s">
        <v>30</v>
      </c>
      <c r="C22">
        <v>0.73441331654608299</v>
      </c>
      <c r="D22">
        <v>0.96990997243532895</v>
      </c>
      <c r="E22">
        <v>1</v>
      </c>
      <c r="F22">
        <v>0.96504569418541797</v>
      </c>
      <c r="G22">
        <v>0.98022286558636496</v>
      </c>
      <c r="H22">
        <v>0.97662652239988101</v>
      </c>
      <c r="I22">
        <v>0.95290465319834095</v>
      </c>
      <c r="J22">
        <v>0.87324402961715697</v>
      </c>
      <c r="K22">
        <v>0.87548739748213</v>
      </c>
      <c r="L22">
        <v>0.81268643196784895</v>
      </c>
      <c r="M22">
        <v>0.55555834936998905</v>
      </c>
      <c r="N22">
        <v>9.41937166266571E-17</v>
      </c>
    </row>
    <row r="23" spans="1:14">
      <c r="A23" t="s">
        <v>38</v>
      </c>
      <c r="B23" t="s">
        <v>39</v>
      </c>
      <c r="C23">
        <v>33.733120737845297</v>
      </c>
    </row>
    <row r="24" spans="1:14">
      <c r="B24" t="s">
        <v>40</v>
      </c>
      <c r="C24">
        <v>480.338014603825</v>
      </c>
    </row>
    <row r="25" spans="1:14">
      <c r="B25" t="s">
        <v>41</v>
      </c>
      <c r="C25">
        <v>19.902541235328801</v>
      </c>
    </row>
    <row r="26" spans="1:14">
      <c r="B26" t="s">
        <v>42</v>
      </c>
      <c r="C26">
        <v>15947.222084847001</v>
      </c>
    </row>
    <row r="27" spans="1:14">
      <c r="B27" t="s">
        <v>43</v>
      </c>
      <c r="C27">
        <v>15932.4977475001</v>
      </c>
    </row>
    <row r="28" spans="1:14">
      <c r="B28" t="s">
        <v>44</v>
      </c>
      <c r="C28">
        <v>0.999076683244985</v>
      </c>
    </row>
    <row r="29" spans="1:14">
      <c r="B29" t="s">
        <v>26</v>
      </c>
      <c r="C29" t="s">
        <v>136</v>
      </c>
      <c r="D29" t="s">
        <v>124</v>
      </c>
      <c r="E29" t="s">
        <v>125</v>
      </c>
      <c r="F29" t="s">
        <v>126</v>
      </c>
      <c r="G29" t="s">
        <v>127</v>
      </c>
      <c r="H29" t="s">
        <v>128</v>
      </c>
      <c r="I29" t="s">
        <v>129</v>
      </c>
      <c r="J29" t="s">
        <v>130</v>
      </c>
      <c r="K29" t="s">
        <v>131</v>
      </c>
      <c r="L29" t="s">
        <v>137</v>
      </c>
    </row>
    <row r="30" spans="1:14">
      <c r="B30" t="s">
        <v>27</v>
      </c>
      <c r="C30">
        <v>351.17563216467101</v>
      </c>
      <c r="D30">
        <v>394.74871433800701</v>
      </c>
      <c r="E30">
        <v>410.74176454398798</v>
      </c>
      <c r="F30">
        <v>440.10938363340301</v>
      </c>
      <c r="G30">
        <v>458.14768277027298</v>
      </c>
      <c r="H30">
        <v>480.338014603825</v>
      </c>
      <c r="I30">
        <v>468.77078638316499</v>
      </c>
      <c r="J30">
        <v>473.454743958959</v>
      </c>
      <c r="K30">
        <v>464.23217471341098</v>
      </c>
      <c r="L30">
        <v>2.2737367544323201E-13</v>
      </c>
    </row>
    <row r="31" spans="1:14">
      <c r="B31" t="s">
        <v>28</v>
      </c>
      <c r="C31">
        <v>355.67788385908898</v>
      </c>
      <c r="D31">
        <v>137.95940561780299</v>
      </c>
      <c r="E31">
        <v>82.830373921664005</v>
      </c>
      <c r="F31">
        <v>74.795700586795604</v>
      </c>
      <c r="G31">
        <v>67.4541210135433</v>
      </c>
      <c r="H31">
        <v>121.69110768105701</v>
      </c>
      <c r="I31">
        <v>103.913882823344</v>
      </c>
      <c r="J31">
        <v>50.538208308078303</v>
      </c>
      <c r="K31">
        <v>68.039813528978698</v>
      </c>
      <c r="L31">
        <v>8.0040030123001795</v>
      </c>
    </row>
    <row r="32" spans="1:14">
      <c r="B32" t="s">
        <v>29</v>
      </c>
      <c r="C32">
        <v>4.5022516944188498</v>
      </c>
      <c r="D32">
        <v>94.386323444466797</v>
      </c>
      <c r="E32">
        <v>66.837323715682402</v>
      </c>
      <c r="F32">
        <v>45.428081497380397</v>
      </c>
      <c r="G32">
        <v>49.415821876673697</v>
      </c>
      <c r="H32">
        <v>99.500775847505196</v>
      </c>
      <c r="I32">
        <v>115.481111044005</v>
      </c>
      <c r="J32">
        <v>45.854250732284299</v>
      </c>
      <c r="K32">
        <v>77.2623827745265</v>
      </c>
      <c r="L32">
        <v>472.236177725711</v>
      </c>
    </row>
    <row r="33" spans="1:12">
      <c r="B33" t="s">
        <v>30</v>
      </c>
      <c r="C33">
        <v>0.73110106110238704</v>
      </c>
      <c r="D33">
        <v>0.82181443553575295</v>
      </c>
      <c r="E33">
        <v>0.85510984360203302</v>
      </c>
      <c r="F33">
        <v>0.91624932912377999</v>
      </c>
      <c r="G33">
        <v>0.95380267403600305</v>
      </c>
      <c r="H33">
        <v>1</v>
      </c>
      <c r="I33">
        <v>0.97591856594943605</v>
      </c>
      <c r="J33">
        <v>0.98566994400694297</v>
      </c>
      <c r="K33">
        <v>0.96646977877922402</v>
      </c>
      <c r="L33">
        <v>4.7336181715862304E-16</v>
      </c>
    </row>
    <row r="34" spans="1:12">
      <c r="A34" t="s">
        <v>45</v>
      </c>
      <c r="B34" t="s">
        <v>46</v>
      </c>
      <c r="C34">
        <v>35.549735639635301</v>
      </c>
    </row>
    <row r="35" spans="1:12">
      <c r="B35" t="s">
        <v>47</v>
      </c>
      <c r="C35">
        <v>440.50960487425698</v>
      </c>
    </row>
    <row r="36" spans="1:12">
      <c r="B36" t="s">
        <v>48</v>
      </c>
      <c r="C36">
        <v>20.974344027384799</v>
      </c>
    </row>
    <row r="37" spans="1:12">
      <c r="B37" t="s">
        <v>49</v>
      </c>
      <c r="C37">
        <v>14624.918881825301</v>
      </c>
    </row>
    <row r="38" spans="1:12">
      <c r="B38" t="s">
        <v>50</v>
      </c>
      <c r="C38">
        <v>14951.6163379114</v>
      </c>
    </row>
    <row r="39" spans="1:12">
      <c r="B39" t="s">
        <v>51</v>
      </c>
      <c r="C39">
        <v>1.0223384114965599</v>
      </c>
    </row>
    <row r="40" spans="1:12">
      <c r="B40" t="s">
        <v>26</v>
      </c>
      <c r="C40" t="s">
        <v>138</v>
      </c>
      <c r="D40" t="s">
        <v>124</v>
      </c>
      <c r="E40" t="s">
        <v>125</v>
      </c>
      <c r="F40" t="s">
        <v>126</v>
      </c>
      <c r="G40" t="s">
        <v>127</v>
      </c>
      <c r="H40" t="s">
        <v>128</v>
      </c>
      <c r="I40" t="s">
        <v>129</v>
      </c>
      <c r="J40" t="s">
        <v>130</v>
      </c>
      <c r="K40" t="s">
        <v>131</v>
      </c>
      <c r="L40" t="s">
        <v>139</v>
      </c>
    </row>
    <row r="41" spans="1:12">
      <c r="B41" t="s">
        <v>27</v>
      </c>
      <c r="C41">
        <v>440.50960487425698</v>
      </c>
      <c r="D41">
        <v>436.17350847267397</v>
      </c>
      <c r="E41">
        <v>426.44588700501299</v>
      </c>
      <c r="F41">
        <v>435.66480266970302</v>
      </c>
      <c r="G41">
        <v>433.55439838184702</v>
      </c>
      <c r="H41">
        <v>419.34707241589598</v>
      </c>
      <c r="I41">
        <v>371.38218639573103</v>
      </c>
      <c r="J41">
        <v>361.489408795717</v>
      </c>
      <c r="K41">
        <v>333.230326101</v>
      </c>
      <c r="L41">
        <v>5.6843418860808002E-14</v>
      </c>
    </row>
    <row r="42" spans="1:12">
      <c r="B42" t="s">
        <v>28</v>
      </c>
      <c r="C42">
        <v>448.10459806174401</v>
      </c>
      <c r="D42">
        <v>114.726086430946</v>
      </c>
      <c r="E42">
        <v>70.906956959625802</v>
      </c>
      <c r="F42">
        <v>62.8722836247575</v>
      </c>
      <c r="G42">
        <v>55.530704051505197</v>
      </c>
      <c r="H42">
        <v>100.15203187866599</v>
      </c>
      <c r="I42">
        <v>82.374807020952503</v>
      </c>
      <c r="J42">
        <v>38.6147913460401</v>
      </c>
      <c r="K42">
        <v>51.656618293579697</v>
      </c>
      <c r="L42">
        <v>4.2721836679615404</v>
      </c>
    </row>
    <row r="43" spans="1:12">
      <c r="B43" t="s">
        <v>29</v>
      </c>
      <c r="C43">
        <v>7.5949931874871801</v>
      </c>
      <c r="D43">
        <v>119.06218283252799</v>
      </c>
      <c r="E43">
        <v>80.634578427286698</v>
      </c>
      <c r="F43">
        <v>53.653367960067598</v>
      </c>
      <c r="G43">
        <v>57.641108339360898</v>
      </c>
      <c r="H43">
        <v>114.359357844618</v>
      </c>
      <c r="I43">
        <v>130.33969304111699</v>
      </c>
      <c r="J43">
        <v>48.507568946054398</v>
      </c>
      <c r="K43">
        <v>79.915700988296607</v>
      </c>
      <c r="L43">
        <v>337.50250976896098</v>
      </c>
    </row>
    <row r="44" spans="1:12">
      <c r="B44" t="s">
        <v>30</v>
      </c>
      <c r="C44">
        <v>1</v>
      </c>
      <c r="D44">
        <v>0.99015663596524806</v>
      </c>
      <c r="E44">
        <v>0.96807398133065103</v>
      </c>
      <c r="F44">
        <v>0.98900182390816105</v>
      </c>
      <c r="G44">
        <v>0.98421099922578403</v>
      </c>
      <c r="H44">
        <v>0.95195897609451297</v>
      </c>
      <c r="I44">
        <v>0.84307398133065103</v>
      </c>
      <c r="J44">
        <v>0.82061640608019004</v>
      </c>
      <c r="K44">
        <v>0.756465517241379</v>
      </c>
      <c r="L44">
        <v>1.29040134952413E-16</v>
      </c>
    </row>
    <row r="45" spans="1:12">
      <c r="A45" t="s">
        <v>52</v>
      </c>
      <c r="B45" t="s">
        <v>53</v>
      </c>
      <c r="C45">
        <v>36.862644217282998</v>
      </c>
    </row>
    <row r="46" spans="1:12">
      <c r="B46" t="s">
        <v>54</v>
      </c>
      <c r="C46">
        <v>424.82031152441903</v>
      </c>
    </row>
    <row r="47" spans="1:12">
      <c r="B47" t="s">
        <v>55</v>
      </c>
      <c r="C47">
        <v>19.53720143516</v>
      </c>
    </row>
    <row r="48" spans="1:12">
      <c r="B48" t="s">
        <v>56</v>
      </c>
      <c r="C48">
        <v>12064.896847293499</v>
      </c>
    </row>
    <row r="49" spans="1:10">
      <c r="B49" t="s">
        <v>57</v>
      </c>
      <c r="C49">
        <v>11685.092573681801</v>
      </c>
    </row>
    <row r="50" spans="1:10">
      <c r="B50" t="s">
        <v>58</v>
      </c>
      <c r="C50">
        <v>0.96851989052049903</v>
      </c>
    </row>
    <row r="51" spans="1:10">
      <c r="B51" t="s">
        <v>26</v>
      </c>
      <c r="C51" t="s">
        <v>140</v>
      </c>
      <c r="D51" t="s">
        <v>125</v>
      </c>
      <c r="E51" t="s">
        <v>126</v>
      </c>
      <c r="F51" t="s">
        <v>127</v>
      </c>
      <c r="G51" t="s">
        <v>128</v>
      </c>
      <c r="H51" t="s">
        <v>129</v>
      </c>
      <c r="I51" t="s">
        <v>130</v>
      </c>
      <c r="J51" t="s">
        <v>141</v>
      </c>
    </row>
    <row r="52" spans="1:10">
      <c r="B52" t="s">
        <v>27</v>
      </c>
      <c r="C52">
        <v>321.36191669196398</v>
      </c>
      <c r="D52">
        <v>314.28495860824302</v>
      </c>
      <c r="E52">
        <v>342.77487097433999</v>
      </c>
      <c r="F52">
        <v>359.93546338789201</v>
      </c>
      <c r="G52">
        <v>380.54026049545001</v>
      </c>
      <c r="H52">
        <v>367.38749754879501</v>
      </c>
      <c r="I52">
        <v>424.82031152441903</v>
      </c>
      <c r="J52">
        <v>-1.13686837721616E-13</v>
      </c>
    </row>
    <row r="53" spans="1:10">
      <c r="B53" t="s">
        <v>28</v>
      </c>
      <c r="C53">
        <v>325.48194126493701</v>
      </c>
      <c r="D53">
        <v>135.712503930194</v>
      </c>
      <c r="E53">
        <v>62.978185449365199</v>
      </c>
      <c r="F53">
        <v>55.636605876113002</v>
      </c>
      <c r="G53">
        <v>100.343338400538</v>
      </c>
      <c r="H53">
        <v>82.566113542824695</v>
      </c>
      <c r="I53">
        <v>99.758094251742605</v>
      </c>
      <c r="J53">
        <v>7.3244881297313604</v>
      </c>
    </row>
    <row r="54" spans="1:10">
      <c r="B54" t="s">
        <v>29</v>
      </c>
      <c r="C54">
        <v>4.1200245729738896</v>
      </c>
      <c r="D54">
        <v>142.789462013914</v>
      </c>
      <c r="E54">
        <v>34.488273083268098</v>
      </c>
      <c r="F54">
        <v>38.476013462561397</v>
      </c>
      <c r="G54">
        <v>79.738541292979704</v>
      </c>
      <c r="H54">
        <v>95.7188764894792</v>
      </c>
      <c r="I54">
        <v>42.325280276119102</v>
      </c>
      <c r="J54">
        <v>432.14479965415001</v>
      </c>
    </row>
    <row r="55" spans="1:10">
      <c r="B55" t="s">
        <v>30</v>
      </c>
      <c r="C55">
        <v>0.756465517241379</v>
      </c>
      <c r="D55">
        <v>0.73980680791948905</v>
      </c>
      <c r="E55">
        <v>0.80687025002249002</v>
      </c>
      <c r="F55">
        <v>0.84726519336211703</v>
      </c>
      <c r="G55">
        <v>0.89576757554252795</v>
      </c>
      <c r="H55">
        <v>0.86480680791948805</v>
      </c>
      <c r="I55">
        <v>1</v>
      </c>
      <c r="J55">
        <v>-2.6761158691698099E-16</v>
      </c>
    </row>
    <row r="56" spans="1:10">
      <c r="A56" t="s">
        <v>59</v>
      </c>
      <c r="B56" t="s">
        <v>60</v>
      </c>
      <c r="C56">
        <v>36.864004066650203</v>
      </c>
    </row>
    <row r="57" spans="1:10">
      <c r="B57" t="s">
        <v>61</v>
      </c>
      <c r="C57">
        <v>424.80464063769801</v>
      </c>
    </row>
    <row r="58" spans="1:10">
      <c r="B58" t="s">
        <v>62</v>
      </c>
      <c r="C58">
        <v>19.537922155324601</v>
      </c>
    </row>
    <row r="59" spans="1:10">
      <c r="B59" t="s">
        <v>63</v>
      </c>
      <c r="C59">
        <v>12064.451794110601</v>
      </c>
    </row>
    <row r="60" spans="1:10">
      <c r="B60" t="s">
        <v>64</v>
      </c>
      <c r="C60">
        <v>11453.980592300401</v>
      </c>
    </row>
    <row r="61" spans="1:10">
      <c r="B61" t="s">
        <v>65</v>
      </c>
      <c r="C61">
        <v>0.94939917600663404</v>
      </c>
    </row>
    <row r="62" spans="1:10">
      <c r="B62" t="s">
        <v>26</v>
      </c>
      <c r="C62" t="s">
        <v>142</v>
      </c>
      <c r="D62" t="s">
        <v>125</v>
      </c>
      <c r="E62" t="s">
        <v>126</v>
      </c>
      <c r="F62" t="s">
        <v>127</v>
      </c>
      <c r="G62" t="s">
        <v>128</v>
      </c>
      <c r="H62" t="s">
        <v>129</v>
      </c>
      <c r="I62" t="s">
        <v>130</v>
      </c>
      <c r="J62" t="s">
        <v>143</v>
      </c>
    </row>
    <row r="63" spans="1:10">
      <c r="B63" t="s">
        <v>27</v>
      </c>
      <c r="C63">
        <v>424.80464063769801</v>
      </c>
      <c r="D63">
        <v>342.04554941190702</v>
      </c>
      <c r="E63">
        <v>351.61421643531298</v>
      </c>
      <c r="F63">
        <v>349.853563506174</v>
      </c>
      <c r="G63">
        <v>336.278046446291</v>
      </c>
      <c r="H63">
        <v>288.944969332195</v>
      </c>
      <c r="I63">
        <v>321.35006220653497</v>
      </c>
      <c r="J63">
        <v>-1.7053025658242399E-13</v>
      </c>
    </row>
    <row r="64" spans="1:10">
      <c r="B64" t="s">
        <v>28</v>
      </c>
      <c r="C64">
        <v>432.12885857972702</v>
      </c>
      <c r="D64">
        <v>107.32737677700101</v>
      </c>
      <c r="E64">
        <v>53.516341304450002</v>
      </c>
      <c r="F64">
        <v>46.174761731197698</v>
      </c>
      <c r="G64">
        <v>83.250974783916902</v>
      </c>
      <c r="H64">
        <v>65.473749926203496</v>
      </c>
      <c r="I64">
        <v>77.781792891676602</v>
      </c>
      <c r="J64">
        <v>4.1198725923914701</v>
      </c>
    </row>
    <row r="65" spans="1:10">
      <c r="B65" t="s">
        <v>29</v>
      </c>
      <c r="C65">
        <v>7.3242179420292803</v>
      </c>
      <c r="D65">
        <v>190.086468002792</v>
      </c>
      <c r="E65">
        <v>43.947674281043703</v>
      </c>
      <c r="F65">
        <v>47.935414660336903</v>
      </c>
      <c r="G65">
        <v>96.826491843800099</v>
      </c>
      <c r="H65">
        <v>112.80682704030001</v>
      </c>
      <c r="I65">
        <v>45.376700017337001</v>
      </c>
      <c r="J65">
        <v>325.46993479892598</v>
      </c>
    </row>
    <row r="66" spans="1:10">
      <c r="B66" t="s">
        <v>30</v>
      </c>
      <c r="C66">
        <v>1</v>
      </c>
      <c r="D66">
        <v>0.80518317525543803</v>
      </c>
      <c r="E66">
        <v>0.82770803988272301</v>
      </c>
      <c r="F66">
        <v>0.823563421955536</v>
      </c>
      <c r="G66">
        <v>0.79160633919037504</v>
      </c>
      <c r="H66">
        <v>0.68018317525543803</v>
      </c>
      <c r="I66">
        <v>0.756465517241379</v>
      </c>
      <c r="J66">
        <v>-4.0143218851477602E-16</v>
      </c>
    </row>
    <row r="67" spans="1:10">
      <c r="A67" t="s">
        <v>66</v>
      </c>
      <c r="B67" t="s">
        <v>67</v>
      </c>
      <c r="C67">
        <v>32.718495881728103</v>
      </c>
    </row>
    <row r="68" spans="1:10">
      <c r="B68" t="s">
        <v>68</v>
      </c>
      <c r="C68">
        <v>362.065849323338</v>
      </c>
    </row>
    <row r="69" spans="1:10">
      <c r="B69" t="s">
        <v>69</v>
      </c>
      <c r="C69">
        <v>8.8339938880665798</v>
      </c>
    </row>
    <row r="70" spans="1:10">
      <c r="B70" t="s">
        <v>70</v>
      </c>
      <c r="C70">
        <v>5648.2272494440704</v>
      </c>
    </row>
    <row r="71" spans="1:10">
      <c r="B71" t="s">
        <v>71</v>
      </c>
      <c r="C71">
        <v>4152.5349859263197</v>
      </c>
    </row>
    <row r="72" spans="1:10">
      <c r="B72" t="s">
        <v>72</v>
      </c>
      <c r="C72">
        <v>0.73519261930104396</v>
      </c>
    </row>
    <row r="73" spans="1:10">
      <c r="B73" t="s">
        <v>26</v>
      </c>
      <c r="C73" t="s">
        <v>144</v>
      </c>
      <c r="D73" t="s">
        <v>126</v>
      </c>
      <c r="E73" t="s">
        <v>127</v>
      </c>
      <c r="F73" t="s">
        <v>128</v>
      </c>
      <c r="G73" t="s">
        <v>129</v>
      </c>
    </row>
    <row r="74" spans="1:10">
      <c r="B74" t="s">
        <v>27</v>
      </c>
      <c r="C74">
        <v>362.065849323338</v>
      </c>
      <c r="D74">
        <v>166.53742418210999</v>
      </c>
      <c r="E74">
        <v>142.25989370437799</v>
      </c>
      <c r="F74">
        <v>88.008726879295395</v>
      </c>
      <c r="G74">
        <v>9.9475983006414001E-14</v>
      </c>
    </row>
    <row r="75" spans="1:10">
      <c r="B75" t="s">
        <v>28</v>
      </c>
      <c r="C75">
        <v>366.70771918645698</v>
      </c>
      <c r="D75">
        <v>19.6944688767976</v>
      </c>
      <c r="E75">
        <v>12.3528893035454</v>
      </c>
      <c r="F75">
        <v>22.1533987855771</v>
      </c>
      <c r="G75">
        <v>4.3761739278638103</v>
      </c>
    </row>
    <row r="76" spans="1:10">
      <c r="B76" t="s">
        <v>29</v>
      </c>
      <c r="C76">
        <v>4.6418698631197097</v>
      </c>
      <c r="D76">
        <v>215.22289401802601</v>
      </c>
      <c r="E76">
        <v>36.630419781276998</v>
      </c>
      <c r="F76">
        <v>76.404565610659603</v>
      </c>
      <c r="G76">
        <v>92.384900807159099</v>
      </c>
    </row>
    <row r="77" spans="1:10">
      <c r="B77" t="s">
        <v>30</v>
      </c>
      <c r="C77">
        <v>1</v>
      </c>
      <c r="D77">
        <v>0.45996446362823301</v>
      </c>
      <c r="E77">
        <v>0.39291165949577</v>
      </c>
      <c r="F77">
        <v>0.24307381390367</v>
      </c>
      <c r="G77">
        <v>2.7474555579412999E-16</v>
      </c>
    </row>
    <row r="78" spans="1:10">
      <c r="A78" t="s">
        <v>73</v>
      </c>
      <c r="B78" t="s">
        <v>74</v>
      </c>
      <c r="C78">
        <v>35.412396360082298</v>
      </c>
    </row>
    <row r="79" spans="1:10">
      <c r="B79" t="s">
        <v>75</v>
      </c>
      <c r="C79">
        <v>442.21802559660603</v>
      </c>
    </row>
    <row r="80" spans="1:10">
      <c r="B80" t="s">
        <v>76</v>
      </c>
      <c r="C80">
        <v>11.3319668352263</v>
      </c>
    </row>
    <row r="81" spans="1:7">
      <c r="B81" t="s">
        <v>77</v>
      </c>
      <c r="C81">
        <v>7783.0372505002597</v>
      </c>
    </row>
    <row r="82" spans="1:7">
      <c r="B82" t="s">
        <v>78</v>
      </c>
      <c r="C82">
        <v>5913.6575348554597</v>
      </c>
    </row>
    <row r="83" spans="1:7">
      <c r="B83" t="s">
        <v>79</v>
      </c>
      <c r="C83">
        <v>0.75981359776677904</v>
      </c>
    </row>
    <row r="84" spans="1:7">
      <c r="B84" t="s">
        <v>26</v>
      </c>
      <c r="C84" t="s">
        <v>145</v>
      </c>
      <c r="D84" t="s">
        <v>126</v>
      </c>
      <c r="E84" t="s">
        <v>127</v>
      </c>
      <c r="F84" t="s">
        <v>128</v>
      </c>
      <c r="G84" t="s">
        <v>129</v>
      </c>
    </row>
    <row r="85" spans="1:7">
      <c r="B85" t="s">
        <v>27</v>
      </c>
      <c r="C85">
        <v>442.21802559660603</v>
      </c>
      <c r="D85">
        <v>200.74514295805201</v>
      </c>
      <c r="E85">
        <v>169.05195316525601</v>
      </c>
      <c r="F85">
        <v>101.404756609735</v>
      </c>
      <c r="G85">
        <v>1.84741111297626E-13</v>
      </c>
    </row>
    <row r="86" spans="1:7">
      <c r="B86" t="s">
        <v>28</v>
      </c>
      <c r="C86">
        <v>449.84247431378901</v>
      </c>
      <c r="D86">
        <v>19.6944688767976</v>
      </c>
      <c r="E86">
        <v>12.3528893035454</v>
      </c>
      <c r="F86">
        <v>22.1533987855771</v>
      </c>
      <c r="G86">
        <v>4.3761739278638103</v>
      </c>
    </row>
    <row r="87" spans="1:7">
      <c r="B87" t="s">
        <v>29</v>
      </c>
      <c r="C87">
        <v>7.6244487171828599</v>
      </c>
      <c r="D87">
        <v>261.16735151535102</v>
      </c>
      <c r="E87">
        <v>44.046079096341501</v>
      </c>
      <c r="F87">
        <v>89.800595341098798</v>
      </c>
      <c r="G87">
        <v>105.780930537598</v>
      </c>
    </row>
    <row r="88" spans="1:7">
      <c r="B88" t="s">
        <v>30</v>
      </c>
      <c r="C88">
        <v>1</v>
      </c>
      <c r="D88">
        <v>0.45395061109782398</v>
      </c>
      <c r="E88">
        <v>0.38228191385275301</v>
      </c>
      <c r="F88">
        <v>0.22930941467826199</v>
      </c>
      <c r="G88">
        <v>4.1776024631376798E-16</v>
      </c>
    </row>
    <row r="89" spans="1:7">
      <c r="A89" t="s">
        <v>80</v>
      </c>
      <c r="B89" t="s">
        <v>81</v>
      </c>
      <c r="C89">
        <v>35.419123297301198</v>
      </c>
    </row>
    <row r="90" spans="1:7">
      <c r="B90" t="s">
        <v>82</v>
      </c>
      <c r="C90">
        <v>334.459153620628</v>
      </c>
    </row>
    <row r="91" spans="1:7">
      <c r="B91" t="s">
        <v>83</v>
      </c>
      <c r="C91">
        <v>8.5005895913522806</v>
      </c>
    </row>
    <row r="92" spans="1:7">
      <c r="B92" t="s">
        <v>84</v>
      </c>
      <c r="C92">
        <v>4414.8608277922804</v>
      </c>
    </row>
    <row r="93" spans="1:7">
      <c r="B93" t="s">
        <v>85</v>
      </c>
      <c r="C93">
        <v>3386.7230772251201</v>
      </c>
    </row>
    <row r="94" spans="1:7">
      <c r="B94" t="s">
        <v>86</v>
      </c>
      <c r="C94">
        <v>0.767118876297331</v>
      </c>
    </row>
    <row r="95" spans="1:7">
      <c r="B95" t="s">
        <v>26</v>
      </c>
      <c r="C95" t="s">
        <v>146</v>
      </c>
      <c r="D95" t="s">
        <v>127</v>
      </c>
      <c r="E95" t="s">
        <v>128</v>
      </c>
      <c r="F95" t="s">
        <v>129</v>
      </c>
    </row>
    <row r="96" spans="1:7">
      <c r="B96" t="s">
        <v>27</v>
      </c>
      <c r="C96">
        <v>334.459153620628</v>
      </c>
      <c r="D96">
        <v>118.546997183765</v>
      </c>
      <c r="E96">
        <v>76.152278618988902</v>
      </c>
      <c r="F96">
        <v>0</v>
      </c>
    </row>
    <row r="97" spans="1:6">
      <c r="B97" t="s">
        <v>28</v>
      </c>
      <c r="C97">
        <v>338.74709148755898</v>
      </c>
      <c r="D97">
        <v>12.3528893035454</v>
      </c>
      <c r="E97">
        <v>22.1533987855771</v>
      </c>
      <c r="F97">
        <v>4.3761739278638103</v>
      </c>
    </row>
    <row r="98" spans="1:6">
      <c r="B98" t="s">
        <v>29</v>
      </c>
      <c r="C98">
        <v>4.2879378669311201</v>
      </c>
      <c r="D98">
        <v>228.265045740408</v>
      </c>
      <c r="E98">
        <v>64.548117350353294</v>
      </c>
      <c r="F98">
        <v>80.528452546852705</v>
      </c>
    </row>
    <row r="99" spans="1:6">
      <c r="B99" t="s">
        <v>30</v>
      </c>
      <c r="C99">
        <v>1</v>
      </c>
      <c r="D99">
        <v>0.35444387124841897</v>
      </c>
      <c r="E99">
        <v>0.227687829125369</v>
      </c>
      <c r="F99">
        <v>0</v>
      </c>
    </row>
    <row r="100" spans="1:6">
      <c r="A100" t="s">
        <v>87</v>
      </c>
      <c r="B100" t="s">
        <v>88</v>
      </c>
      <c r="C100">
        <v>37.955929554041099</v>
      </c>
    </row>
    <row r="101" spans="1:6">
      <c r="B101" t="s">
        <v>89</v>
      </c>
      <c r="C101">
        <v>412.583756582842</v>
      </c>
    </row>
    <row r="102" spans="1:6">
      <c r="B102" t="s">
        <v>90</v>
      </c>
      <c r="C102">
        <v>11.0072195706719</v>
      </c>
    </row>
    <row r="103" spans="1:6">
      <c r="B103" t="s">
        <v>91</v>
      </c>
      <c r="C103">
        <v>6271.2731000592003</v>
      </c>
    </row>
    <row r="104" spans="1:6">
      <c r="B104" t="s">
        <v>92</v>
      </c>
      <c r="C104">
        <v>4985.3514568549099</v>
      </c>
    </row>
    <row r="105" spans="1:6">
      <c r="B105" t="s">
        <v>93</v>
      </c>
      <c r="C105">
        <v>0.79495046337686204</v>
      </c>
    </row>
    <row r="106" spans="1:6">
      <c r="B106" t="s">
        <v>26</v>
      </c>
      <c r="C106" t="s">
        <v>147</v>
      </c>
      <c r="D106" t="s">
        <v>127</v>
      </c>
      <c r="E106" t="s">
        <v>128</v>
      </c>
      <c r="F106" t="s">
        <v>129</v>
      </c>
    </row>
    <row r="107" spans="1:6">
      <c r="B107" t="s">
        <v>27</v>
      </c>
      <c r="C107">
        <v>412.583756582842</v>
      </c>
      <c r="D107">
        <v>144.610564882516</v>
      </c>
      <c r="E107">
        <v>89.184062468364601</v>
      </c>
      <c r="F107">
        <v>-1.2789769243681801E-13</v>
      </c>
    </row>
    <row r="108" spans="1:6">
      <c r="B108" t="s">
        <v>28</v>
      </c>
      <c r="C108">
        <v>419.697269627374</v>
      </c>
      <c r="D108">
        <v>12.3528893035454</v>
      </c>
      <c r="E108">
        <v>22.1533987855771</v>
      </c>
      <c r="F108">
        <v>4.3761739278638103</v>
      </c>
    </row>
    <row r="109" spans="1:6">
      <c r="B109" t="s">
        <v>29</v>
      </c>
      <c r="C109">
        <v>7.1135130445317598</v>
      </c>
      <c r="D109">
        <v>280.32608100387102</v>
      </c>
      <c r="E109">
        <v>77.579901199729093</v>
      </c>
      <c r="F109">
        <v>93.560236396228504</v>
      </c>
    </row>
    <row r="110" spans="1:6">
      <c r="B110" t="s">
        <v>30</v>
      </c>
      <c r="C110">
        <v>1</v>
      </c>
      <c r="D110">
        <v>0.35049989868779602</v>
      </c>
      <c r="E110">
        <v>0.21615989734306801</v>
      </c>
      <c r="F110">
        <v>-3.0999206923731099E-16</v>
      </c>
    </row>
    <row r="111" spans="1:6">
      <c r="A111" t="s">
        <v>94</v>
      </c>
      <c r="B111" t="s">
        <v>95</v>
      </c>
      <c r="C111">
        <v>39.043817575433998</v>
      </c>
    </row>
    <row r="112" spans="1:6">
      <c r="B112" t="s">
        <v>96</v>
      </c>
      <c r="C112">
        <v>303.40911149665698</v>
      </c>
    </row>
    <row r="113" spans="1:5">
      <c r="B113" t="s">
        <v>97</v>
      </c>
      <c r="C113">
        <v>8.19920169084115</v>
      </c>
    </row>
    <row r="114" spans="1:5">
      <c r="B114" t="s">
        <v>98</v>
      </c>
      <c r="C114">
        <v>3276.8184041638901</v>
      </c>
    </row>
    <row r="115" spans="1:5">
      <c r="B115" t="s">
        <v>99</v>
      </c>
      <c r="C115">
        <v>2783.8724146698901</v>
      </c>
    </row>
    <row r="116" spans="1:5">
      <c r="B116" t="s">
        <v>100</v>
      </c>
      <c r="C116">
        <v>0.84956566745730699</v>
      </c>
    </row>
    <row r="117" spans="1:5">
      <c r="B117" t="s">
        <v>26</v>
      </c>
      <c r="C117" t="s">
        <v>148</v>
      </c>
      <c r="D117" t="s">
        <v>128</v>
      </c>
      <c r="E117" t="s">
        <v>129</v>
      </c>
    </row>
    <row r="118" spans="1:5">
      <c r="B118" t="s">
        <v>27</v>
      </c>
      <c r="C118">
        <v>303.40911149665698</v>
      </c>
      <c r="D118">
        <v>65.285931718880704</v>
      </c>
      <c r="E118">
        <v>2.8421709430404001E-14</v>
      </c>
    </row>
    <row r="119" spans="1:5">
      <c r="B119" t="s">
        <v>28</v>
      </c>
      <c r="C119">
        <v>307.29897190046</v>
      </c>
      <c r="D119">
        <v>22.1533987855771</v>
      </c>
      <c r="E119">
        <v>4.3761739278638103</v>
      </c>
    </row>
    <row r="120" spans="1:5">
      <c r="B120" t="s">
        <v>29</v>
      </c>
      <c r="C120">
        <v>3.88986040380329</v>
      </c>
      <c r="D120">
        <v>260.27657856335298</v>
      </c>
      <c r="E120">
        <v>69.662105646744493</v>
      </c>
    </row>
    <row r="121" spans="1:5">
      <c r="B121" t="s">
        <v>30</v>
      </c>
      <c r="C121">
        <v>1</v>
      </c>
      <c r="D121">
        <v>0.2151745918138</v>
      </c>
      <c r="E121">
        <v>9.3674541579207603E-17</v>
      </c>
    </row>
    <row r="122" spans="1:5">
      <c r="A122" t="s">
        <v>101</v>
      </c>
      <c r="B122" t="s">
        <v>102</v>
      </c>
      <c r="C122">
        <v>41.234131772132699</v>
      </c>
    </row>
    <row r="123" spans="1:5">
      <c r="B123" t="s">
        <v>103</v>
      </c>
      <c r="C123">
        <v>379.78245999067002</v>
      </c>
    </row>
    <row r="124" spans="1:5">
      <c r="B124" t="s">
        <v>104</v>
      </c>
      <c r="C124">
        <v>10.720874260754499</v>
      </c>
    </row>
    <row r="125" spans="1:5">
      <c r="B125" t="s">
        <v>105</v>
      </c>
      <c r="C125">
        <v>4861.2154878805704</v>
      </c>
    </row>
    <row r="126" spans="1:5">
      <c r="B126" t="s">
        <v>106</v>
      </c>
      <c r="C126">
        <v>4237.2543720500298</v>
      </c>
    </row>
    <row r="127" spans="1:5">
      <c r="B127" t="s">
        <v>107</v>
      </c>
      <c r="C127">
        <v>0.87164504075449101</v>
      </c>
    </row>
    <row r="128" spans="1:5">
      <c r="B128" t="s">
        <v>26</v>
      </c>
      <c r="C128" t="s">
        <v>149</v>
      </c>
      <c r="D128" t="s">
        <v>128</v>
      </c>
      <c r="E128" t="s">
        <v>129</v>
      </c>
    </row>
    <row r="129" spans="1:5">
      <c r="B129" t="s">
        <v>27</v>
      </c>
      <c r="C129">
        <v>379.78245999067002</v>
      </c>
      <c r="D129">
        <v>77.993198876179804</v>
      </c>
      <c r="E129">
        <v>1.13686837721616E-13</v>
      </c>
    </row>
    <row r="130" spans="1:5">
      <c r="B130" t="s">
        <v>28</v>
      </c>
      <c r="C130">
        <v>386.33043343878501</v>
      </c>
      <c r="D130">
        <v>22.1533987855771</v>
      </c>
      <c r="E130">
        <v>4.3761739278638103</v>
      </c>
    </row>
    <row r="131" spans="1:5">
      <c r="B131" t="s">
        <v>29</v>
      </c>
      <c r="C131">
        <v>6.547973448115</v>
      </c>
      <c r="D131">
        <v>323.94265990006699</v>
      </c>
      <c r="E131">
        <v>82.369372804043493</v>
      </c>
    </row>
    <row r="132" spans="1:5">
      <c r="B132" t="s">
        <v>30</v>
      </c>
      <c r="C132">
        <v>1</v>
      </c>
      <c r="D132">
        <v>0.20536282501855399</v>
      </c>
      <c r="E132">
        <v>2.99347257175618E-16</v>
      </c>
    </row>
    <row r="133" spans="1:5">
      <c r="A133" t="s">
        <v>108</v>
      </c>
      <c r="B133" t="s">
        <v>109</v>
      </c>
      <c r="C133">
        <v>43.935957363484697</v>
      </c>
    </row>
    <row r="134" spans="1:5">
      <c r="B134" t="s">
        <v>110</v>
      </c>
      <c r="C134">
        <v>269.62539821302403</v>
      </c>
    </row>
    <row r="135" spans="1:5">
      <c r="B135" t="s">
        <v>111</v>
      </c>
      <c r="C135">
        <v>7.9084723254272502</v>
      </c>
    </row>
    <row r="136" spans="1:5">
      <c r="B136" t="s">
        <v>112</v>
      </c>
      <c r="C136">
        <v>2264.8533449893998</v>
      </c>
    </row>
    <row r="137" spans="1:5">
      <c r="B137" t="s">
        <v>113</v>
      </c>
      <c r="C137">
        <v>2288.2857694949198</v>
      </c>
    </row>
    <row r="138" spans="1:5">
      <c r="B138" t="s">
        <v>114</v>
      </c>
      <c r="C138">
        <v>1.01034611117641</v>
      </c>
    </row>
    <row r="139" spans="1:5">
      <c r="B139" t="s">
        <v>26</v>
      </c>
      <c r="C139" t="s">
        <v>150</v>
      </c>
      <c r="D139" t="s">
        <v>129</v>
      </c>
    </row>
    <row r="140" spans="1:5">
      <c r="B140" t="s">
        <v>27</v>
      </c>
      <c r="C140">
        <v>269.62539821302403</v>
      </c>
      <c r="D140">
        <v>0</v>
      </c>
    </row>
    <row r="141" spans="1:5">
      <c r="B141" t="s">
        <v>28</v>
      </c>
      <c r="C141">
        <v>273.08213408755</v>
      </c>
      <c r="D141">
        <v>4.3761739278638103</v>
      </c>
    </row>
    <row r="142" spans="1:5">
      <c r="B142" t="s">
        <v>29</v>
      </c>
      <c r="C142">
        <v>3.4567358745259402</v>
      </c>
      <c r="D142">
        <v>274.00157214088802</v>
      </c>
    </row>
    <row r="143" spans="1:5">
      <c r="B143" t="s">
        <v>30</v>
      </c>
      <c r="C143">
        <v>1</v>
      </c>
      <c r="D143">
        <v>0</v>
      </c>
    </row>
    <row r="144" spans="1:5">
      <c r="A144" t="s">
        <v>115</v>
      </c>
      <c r="B144" t="s">
        <v>116</v>
      </c>
      <c r="C144">
        <v>45.465196820884103</v>
      </c>
    </row>
    <row r="145" spans="2:4">
      <c r="B145" t="s">
        <v>117</v>
      </c>
      <c r="C145">
        <v>344.439287521278</v>
      </c>
    </row>
    <row r="146" spans="2:4">
      <c r="B146" t="s">
        <v>118</v>
      </c>
      <c r="C146">
        <v>10.456995268803301</v>
      </c>
    </row>
    <row r="147" spans="2:4">
      <c r="B147" t="s">
        <v>119</v>
      </c>
      <c r="C147">
        <v>3582.1685902212998</v>
      </c>
    </row>
    <row r="148" spans="2:4">
      <c r="B148" t="s">
        <v>120</v>
      </c>
      <c r="C148">
        <v>3625.67735372469</v>
      </c>
    </row>
    <row r="149" spans="2:4">
      <c r="B149" t="s">
        <v>121</v>
      </c>
      <c r="C149">
        <v>1.01214592848091</v>
      </c>
    </row>
    <row r="150" spans="2:4">
      <c r="B150" t="s">
        <v>26</v>
      </c>
      <c r="C150" t="s">
        <v>151</v>
      </c>
      <c r="D150" t="s">
        <v>129</v>
      </c>
    </row>
    <row r="151" spans="2:4">
      <c r="B151" t="s">
        <v>27</v>
      </c>
      <c r="C151">
        <v>344.439287521278</v>
      </c>
      <c r="D151">
        <v>0</v>
      </c>
    </row>
    <row r="152" spans="2:4">
      <c r="B152" t="s">
        <v>28</v>
      </c>
      <c r="C152">
        <v>350.37789592681798</v>
      </c>
      <c r="D152">
        <v>4.3761739278638103</v>
      </c>
    </row>
    <row r="153" spans="2:4">
      <c r="B153" t="s">
        <v>29</v>
      </c>
      <c r="C153">
        <v>5.9386084055392798</v>
      </c>
      <c r="D153">
        <v>348.81546144914199</v>
      </c>
    </row>
    <row r="154" spans="2:4">
      <c r="B154" t="s">
        <v>30</v>
      </c>
      <c r="C154">
        <v>1</v>
      </c>
      <c r="D154">
        <v>0</v>
      </c>
    </row>
    <row r="773" spans="1:5">
      <c r="A773" t="s">
        <v>19</v>
      </c>
      <c r="B773" t="s">
        <v>20</v>
      </c>
      <c r="C773">
        <v>47.498100452797701</v>
      </c>
    </row>
    <row r="774" spans="1:5">
      <c r="B774" t="s">
        <v>21</v>
      </c>
      <c r="C774">
        <v>329.69739527925901</v>
      </c>
    </row>
    <row r="775" spans="1:5">
      <c r="B775" t="s">
        <v>22</v>
      </c>
      <c r="C775">
        <v>18.049278172063101</v>
      </c>
    </row>
    <row r="776" spans="1:5">
      <c r="B776" t="s">
        <v>23</v>
      </c>
      <c r="C776">
        <v>5407.0372825798504</v>
      </c>
    </row>
    <row r="777" spans="1:5">
      <c r="B777" t="s">
        <v>24</v>
      </c>
      <c r="C777">
        <v>5554.6451304685697</v>
      </c>
    </row>
    <row r="778" spans="1:5">
      <c r="B778" t="s">
        <v>25</v>
      </c>
      <c r="C778">
        <v>1.0272992103021501</v>
      </c>
    </row>
    <row r="779" spans="1:5">
      <c r="B779" t="s">
        <v>26</v>
      </c>
      <c r="C779" t="s">
        <v>122</v>
      </c>
      <c r="D779" t="s">
        <v>123</v>
      </c>
      <c r="E779" t="s">
        <v>134</v>
      </c>
    </row>
    <row r="780" spans="1:5">
      <c r="B780" t="s">
        <v>27</v>
      </c>
      <c r="C780">
        <v>249.40471065305999</v>
      </c>
      <c r="D780">
        <v>329.69739527925901</v>
      </c>
      <c r="E780">
        <v>0</v>
      </c>
    </row>
    <row r="781" spans="1:5">
      <c r="B781" t="s">
        <v>28</v>
      </c>
      <c r="C781">
        <v>252.60220694348399</v>
      </c>
      <c r="D781">
        <v>322.32126597667599</v>
      </c>
      <c r="E781">
        <v>5.6844378496424</v>
      </c>
    </row>
    <row r="782" spans="1:5">
      <c r="B782" t="s">
        <v>29</v>
      </c>
      <c r="C782">
        <v>3.19749629042385</v>
      </c>
      <c r="D782">
        <v>242.028581350477</v>
      </c>
      <c r="E782">
        <v>335.38183312890197</v>
      </c>
    </row>
    <row r="783" spans="1:5">
      <c r="B783" t="s">
        <v>30</v>
      </c>
      <c r="C783">
        <v>0.75646551724138</v>
      </c>
      <c r="D783">
        <v>1</v>
      </c>
      <c r="E783">
        <v>0</v>
      </c>
    </row>
    <row r="784" spans="1:5">
      <c r="A784" t="s">
        <v>31</v>
      </c>
      <c r="B784" t="s">
        <v>32</v>
      </c>
      <c r="C784">
        <v>47.4980584046885</v>
      </c>
    </row>
    <row r="785" spans="1:5">
      <c r="B785" t="s">
        <v>33</v>
      </c>
      <c r="C785">
        <v>329.69768714702298</v>
      </c>
    </row>
    <row r="786" spans="1:5">
      <c r="B786" t="s">
        <v>34</v>
      </c>
      <c r="C786">
        <v>18.049262193781601</v>
      </c>
    </row>
    <row r="787" spans="1:5">
      <c r="B787" t="s">
        <v>35</v>
      </c>
      <c r="C787">
        <v>5407.0420692111702</v>
      </c>
    </row>
    <row r="788" spans="1:5">
      <c r="B788" t="s">
        <v>36</v>
      </c>
      <c r="C788">
        <v>5554.6500460391499</v>
      </c>
    </row>
    <row r="789" spans="1:5">
      <c r="B789" t="s">
        <v>37</v>
      </c>
      <c r="C789">
        <v>1.0272992099818301</v>
      </c>
    </row>
    <row r="790" spans="1:5">
      <c r="B790" t="s">
        <v>26</v>
      </c>
      <c r="C790" t="s">
        <v>136</v>
      </c>
      <c r="D790" t="s">
        <v>124</v>
      </c>
      <c r="E790" t="s">
        <v>138</v>
      </c>
    </row>
    <row r="791" spans="1:5">
      <c r="B791" t="s">
        <v>27</v>
      </c>
      <c r="C791">
        <v>249.40493144095899</v>
      </c>
      <c r="D791">
        <v>329.69768714702298</v>
      </c>
      <c r="E791">
        <v>-5.6843418860808002E-14</v>
      </c>
    </row>
    <row r="792" spans="1:5">
      <c r="B792" t="s">
        <v>28</v>
      </c>
      <c r="C792">
        <v>252.60243056199701</v>
      </c>
      <c r="D792">
        <v>322.32155059298702</v>
      </c>
      <c r="E792">
        <v>5.6844428818452197</v>
      </c>
    </row>
    <row r="793" spans="1:5">
      <c r="B793" t="s">
        <v>29</v>
      </c>
      <c r="C793">
        <v>3.19749912103793</v>
      </c>
      <c r="D793">
        <v>242.02879488692301</v>
      </c>
      <c r="E793">
        <v>335.382130028868</v>
      </c>
    </row>
    <row r="794" spans="1:5">
      <c r="B794" t="s">
        <v>30</v>
      </c>
      <c r="C794">
        <v>0.756465517241379</v>
      </c>
      <c r="D794">
        <v>1</v>
      </c>
      <c r="E794">
        <v>-1.7241072981946599E-16</v>
      </c>
    </row>
    <row r="795" spans="1:5">
      <c r="A795" t="s">
        <v>38</v>
      </c>
      <c r="B795" t="s">
        <v>39</v>
      </c>
      <c r="C795">
        <v>47.504472220065601</v>
      </c>
    </row>
    <row r="796" spans="1:5">
      <c r="B796" t="s">
        <v>40</v>
      </c>
      <c r="C796">
        <v>329.653173020314</v>
      </c>
    </row>
    <row r="797" spans="1:5">
      <c r="B797" t="s">
        <v>41</v>
      </c>
      <c r="C797">
        <v>18.051699443624901</v>
      </c>
    </row>
    <row r="798" spans="1:5">
      <c r="B798" t="s">
        <v>42</v>
      </c>
      <c r="C798">
        <v>5406.31203753315</v>
      </c>
    </row>
    <row r="799" spans="1:5">
      <c r="B799" t="s">
        <v>43</v>
      </c>
      <c r="C799">
        <v>5553.9003492169504</v>
      </c>
    </row>
    <row r="800" spans="1:5">
      <c r="B800" t="s">
        <v>44</v>
      </c>
      <c r="C800">
        <v>1.0272992588402501</v>
      </c>
    </row>
    <row r="801" spans="1:5">
      <c r="B801" t="s">
        <v>26</v>
      </c>
      <c r="C801" t="s">
        <v>140</v>
      </c>
      <c r="D801" t="s">
        <v>125</v>
      </c>
      <c r="E801" t="s">
        <v>142</v>
      </c>
    </row>
    <row r="802" spans="1:5">
      <c r="B802" t="s">
        <v>27</v>
      </c>
      <c r="C802">
        <v>249.37125803907401</v>
      </c>
      <c r="D802">
        <v>329.653173020314</v>
      </c>
      <c r="E802">
        <v>0</v>
      </c>
    </row>
    <row r="803" spans="1:5">
      <c r="B803" t="s">
        <v>28</v>
      </c>
      <c r="C803">
        <v>252.56832544983101</v>
      </c>
      <c r="D803">
        <v>322.27814241516501</v>
      </c>
      <c r="E803">
        <v>5.68367539690197</v>
      </c>
    </row>
    <row r="804" spans="1:5">
      <c r="B804" t="s">
        <v>29</v>
      </c>
      <c r="C804">
        <v>3.1970674107573598</v>
      </c>
      <c r="D804">
        <v>241.99622743392499</v>
      </c>
      <c r="E804">
        <v>335.336848417216</v>
      </c>
    </row>
    <row r="805" spans="1:5">
      <c r="B805" t="s">
        <v>30</v>
      </c>
      <c r="C805">
        <v>0.756465517241379</v>
      </c>
      <c r="D805">
        <v>1</v>
      </c>
      <c r="E805">
        <v>0</v>
      </c>
    </row>
    <row r="806" spans="1:5">
      <c r="A806" t="s">
        <v>45</v>
      </c>
      <c r="B806" t="s">
        <v>46</v>
      </c>
      <c r="C806">
        <v>47.494180657886801</v>
      </c>
    </row>
    <row r="807" spans="1:5">
      <c r="B807" t="s">
        <v>47</v>
      </c>
      <c r="C807">
        <v>329.72460590073399</v>
      </c>
    </row>
    <row r="808" spans="1:5">
      <c r="B808" t="s">
        <v>48</v>
      </c>
      <c r="C808">
        <v>18.047788649996999</v>
      </c>
    </row>
    <row r="809" spans="1:5">
      <c r="B809" t="s">
        <v>49</v>
      </c>
      <c r="C809">
        <v>5407.4835367720398</v>
      </c>
    </row>
    <row r="810" spans="1:5">
      <c r="B810" t="s">
        <v>50</v>
      </c>
      <c r="C810">
        <v>5555.1034055714599</v>
      </c>
    </row>
    <row r="811" spans="1:5">
      <c r="B811" t="s">
        <v>51</v>
      </c>
      <c r="C811">
        <v>1.0272991804405101</v>
      </c>
    </row>
    <row r="812" spans="1:5">
      <c r="B812" t="s">
        <v>26</v>
      </c>
      <c r="C812" t="s">
        <v>144</v>
      </c>
      <c r="D812" t="s">
        <v>126</v>
      </c>
      <c r="E812" t="s">
        <v>145</v>
      </c>
    </row>
    <row r="813" spans="1:5">
      <c r="B813" t="s">
        <v>27</v>
      </c>
      <c r="C813">
        <v>249.42529454990901</v>
      </c>
      <c r="D813">
        <v>329.72460590073399</v>
      </c>
      <c r="E813">
        <v>-5.6843418860808002E-14</v>
      </c>
    </row>
    <row r="814" spans="1:5">
      <c r="B814" t="s">
        <v>28</v>
      </c>
      <c r="C814">
        <v>252.62305473644599</v>
      </c>
      <c r="D814">
        <v>322.34780054883601</v>
      </c>
      <c r="E814">
        <v>5.6849069982885201</v>
      </c>
    </row>
    <row r="815" spans="1:5">
      <c r="B815" t="s">
        <v>29</v>
      </c>
      <c r="C815">
        <v>3.1977601865372902</v>
      </c>
      <c r="D815">
        <v>242.04848919801</v>
      </c>
      <c r="E815">
        <v>335.40951289902199</v>
      </c>
    </row>
    <row r="816" spans="1:5">
      <c r="B816" t="s">
        <v>30</v>
      </c>
      <c r="C816">
        <v>0.75646551724138</v>
      </c>
      <c r="D816">
        <v>1</v>
      </c>
      <c r="E816">
        <v>-1.72396654188196E-16</v>
      </c>
    </row>
    <row r="817" spans="1:5">
      <c r="A817" t="s">
        <v>52</v>
      </c>
      <c r="B817" t="s">
        <v>53</v>
      </c>
      <c r="C817">
        <v>47.493019265458798</v>
      </c>
    </row>
    <row r="818" spans="1:5">
      <c r="B818" t="s">
        <v>54</v>
      </c>
      <c r="C818">
        <v>329.73266897329802</v>
      </c>
    </row>
    <row r="819" spans="1:5">
      <c r="B819" t="s">
        <v>55</v>
      </c>
      <c r="C819">
        <v>18.047347320874302</v>
      </c>
    </row>
    <row r="820" spans="1:5">
      <c r="B820" t="s">
        <v>56</v>
      </c>
      <c r="C820">
        <v>5407.6157711620899</v>
      </c>
    </row>
    <row r="821" spans="1:5">
      <c r="B821" t="s">
        <v>57</v>
      </c>
      <c r="C821">
        <v>5555.2392020056504</v>
      </c>
    </row>
    <row r="822" spans="1:5">
      <c r="B822" t="s">
        <v>58</v>
      </c>
      <c r="C822">
        <v>1.0272991715925599</v>
      </c>
    </row>
    <row r="823" spans="1:5">
      <c r="B823" t="s">
        <v>26</v>
      </c>
      <c r="C823" t="s">
        <v>146</v>
      </c>
      <c r="D823" t="s">
        <v>127</v>
      </c>
      <c r="E823" t="s">
        <v>147</v>
      </c>
    </row>
    <row r="824" spans="1:5">
      <c r="B824" t="s">
        <v>27</v>
      </c>
      <c r="C824">
        <v>249.43139398626599</v>
      </c>
      <c r="D824">
        <v>329.73266897329802</v>
      </c>
      <c r="E824">
        <v>0</v>
      </c>
    </row>
    <row r="825" spans="1:5">
      <c r="B825" t="s">
        <v>28</v>
      </c>
      <c r="C825">
        <v>252.62923237070601</v>
      </c>
      <c r="D825">
        <v>322.355663293318</v>
      </c>
      <c r="E825">
        <v>5.6850460167810004</v>
      </c>
    </row>
    <row r="826" spans="1:5">
      <c r="B826" t="s">
        <v>29</v>
      </c>
      <c r="C826">
        <v>3.1978383844393101</v>
      </c>
      <c r="D826">
        <v>242.054388306286</v>
      </c>
      <c r="E826">
        <v>335.41771499007899</v>
      </c>
    </row>
    <row r="827" spans="1:5">
      <c r="B827" t="s">
        <v>30</v>
      </c>
      <c r="C827">
        <v>0.756465517241379</v>
      </c>
      <c r="D827">
        <v>1</v>
      </c>
      <c r="E827">
        <v>0</v>
      </c>
    </row>
    <row r="828" spans="1:5">
      <c r="A828" t="s">
        <v>59</v>
      </c>
      <c r="B828" t="s">
        <v>60</v>
      </c>
      <c r="C828">
        <v>47.657188744489602</v>
      </c>
    </row>
    <row r="829" spans="1:5">
      <c r="B829" t="s">
        <v>61</v>
      </c>
      <c r="C829">
        <v>328.59680590812701</v>
      </c>
    </row>
    <row r="830" spans="1:5">
      <c r="B830" t="s">
        <v>62</v>
      </c>
      <c r="C830">
        <v>18.109731722906002</v>
      </c>
    </row>
    <row r="831" spans="1:5">
      <c r="B831" t="s">
        <v>63</v>
      </c>
      <c r="C831">
        <v>5388.9876168932797</v>
      </c>
    </row>
    <row r="832" spans="1:5">
      <c r="B832" t="s">
        <v>64</v>
      </c>
      <c r="C832">
        <v>5567.1431946186603</v>
      </c>
    </row>
    <row r="833" spans="1:5">
      <c r="B833" t="s">
        <v>65</v>
      </c>
      <c r="C833">
        <v>1.0330591922621799</v>
      </c>
    </row>
    <row r="834" spans="1:5">
      <c r="B834" t="s">
        <v>26</v>
      </c>
      <c r="C834" t="s">
        <v>148</v>
      </c>
      <c r="D834" t="s">
        <v>128</v>
      </c>
      <c r="E834" t="s">
        <v>149</v>
      </c>
    </row>
    <row r="835" spans="1:5">
      <c r="B835" t="s">
        <v>27</v>
      </c>
      <c r="C835">
        <v>248.57215274515599</v>
      </c>
      <c r="D835">
        <v>328.59680590812701</v>
      </c>
      <c r="E835">
        <v>0</v>
      </c>
    </row>
    <row r="836" spans="1:5">
      <c r="B836" t="s">
        <v>28</v>
      </c>
      <c r="C836">
        <v>251.75897521624799</v>
      </c>
      <c r="D836">
        <v>334.17882922893699</v>
      </c>
      <c r="E836">
        <v>5.6654621708297697</v>
      </c>
    </row>
    <row r="837" spans="1:5">
      <c r="B837" t="s">
        <v>29</v>
      </c>
      <c r="C837">
        <v>3.1868224710917401</v>
      </c>
      <c r="D837">
        <v>254.15417606596699</v>
      </c>
      <c r="E837">
        <v>334.26226807895603</v>
      </c>
    </row>
    <row r="838" spans="1:5">
      <c r="B838" t="s">
        <v>30</v>
      </c>
      <c r="C838">
        <v>0.756465517241379</v>
      </c>
      <c r="D838">
        <v>1</v>
      </c>
      <c r="E838">
        <v>0</v>
      </c>
    </row>
    <row r="839" spans="1:5">
      <c r="A839" t="s">
        <v>66</v>
      </c>
      <c r="B839" t="s">
        <v>67</v>
      </c>
      <c r="C839">
        <v>47.652313550449698</v>
      </c>
    </row>
    <row r="840" spans="1:5">
      <c r="B840" t="s">
        <v>68</v>
      </c>
      <c r="C840">
        <v>328.63042386012802</v>
      </c>
    </row>
    <row r="841" spans="1:5">
      <c r="B841" t="s">
        <v>69</v>
      </c>
      <c r="C841">
        <v>18.107879149170898</v>
      </c>
    </row>
    <row r="842" spans="1:5">
      <c r="B842" t="s">
        <v>70</v>
      </c>
      <c r="C842">
        <v>5389.53895130609</v>
      </c>
    </row>
    <row r="843" spans="1:5">
      <c r="B843" t="s">
        <v>71</v>
      </c>
      <c r="C843">
        <v>5567.7103084144201</v>
      </c>
    </row>
    <row r="844" spans="1:5">
      <c r="B844" t="s">
        <v>72</v>
      </c>
      <c r="C844">
        <v>1.03305873818115</v>
      </c>
    </row>
    <row r="845" spans="1:5">
      <c r="B845" t="s">
        <v>26</v>
      </c>
      <c r="C845" t="s">
        <v>150</v>
      </c>
      <c r="D845" t="s">
        <v>129</v>
      </c>
      <c r="E845" t="s">
        <v>151</v>
      </c>
    </row>
    <row r="846" spans="1:5">
      <c r="B846" t="s">
        <v>27</v>
      </c>
      <c r="C846">
        <v>248.59758356660501</v>
      </c>
      <c r="D846">
        <v>328.63042386012802</v>
      </c>
      <c r="E846">
        <v>0</v>
      </c>
    </row>
    <row r="847" spans="1:5">
      <c r="B847" t="s">
        <v>28</v>
      </c>
      <c r="C847">
        <v>251.78473207386901</v>
      </c>
      <c r="D847">
        <v>334.21199856128402</v>
      </c>
      <c r="E847">
        <v>5.6660417906918603</v>
      </c>
    </row>
    <row r="848" spans="1:5">
      <c r="B848" t="s">
        <v>29</v>
      </c>
      <c r="C848">
        <v>3.1871485072641699</v>
      </c>
      <c r="D848">
        <v>254.17915826776101</v>
      </c>
      <c r="E848">
        <v>334.29646565081902</v>
      </c>
    </row>
    <row r="849" spans="1:5">
      <c r="B849" t="s">
        <v>30</v>
      </c>
      <c r="C849">
        <v>0.756465517241379</v>
      </c>
      <c r="D849">
        <v>1</v>
      </c>
      <c r="E849">
        <v>0</v>
      </c>
    </row>
    <row r="850" spans="1:5">
      <c r="A850" t="s">
        <v>73</v>
      </c>
      <c r="B850" t="s">
        <v>74</v>
      </c>
      <c r="C850">
        <v>47.506757011792999</v>
      </c>
    </row>
    <row r="851" spans="1:5">
      <c r="B851" t="s">
        <v>75</v>
      </c>
      <c r="C851">
        <v>329.63731866842801</v>
      </c>
    </row>
    <row r="852" spans="1:5">
      <c r="B852" t="s">
        <v>76</v>
      </c>
      <c r="C852">
        <v>18.052567664481298</v>
      </c>
    </row>
    <row r="853" spans="1:5">
      <c r="B853" t="s">
        <v>77</v>
      </c>
      <c r="C853">
        <v>5406.0520261622196</v>
      </c>
    </row>
    <row r="854" spans="1:5">
      <c r="B854" t="s">
        <v>78</v>
      </c>
      <c r="C854">
        <v>5553.6333338146696</v>
      </c>
    </row>
    <row r="855" spans="1:5">
      <c r="B855" t="s">
        <v>79</v>
      </c>
      <c r="C855">
        <v>1.02729927624415</v>
      </c>
    </row>
    <row r="856" spans="1:5">
      <c r="B856" t="s">
        <v>26</v>
      </c>
      <c r="C856" t="s">
        <v>143</v>
      </c>
      <c r="D856" t="s">
        <v>130</v>
      </c>
      <c r="E856" t="s">
        <v>141</v>
      </c>
    </row>
    <row r="857" spans="1:5">
      <c r="B857" t="s">
        <v>27</v>
      </c>
      <c r="C857">
        <v>249.35926476857401</v>
      </c>
      <c r="D857">
        <v>329.63731866842801</v>
      </c>
      <c r="E857">
        <v>-1.13686837721616E-13</v>
      </c>
    </row>
    <row r="858" spans="1:5">
      <c r="B858" t="s">
        <v>28</v>
      </c>
      <c r="C858">
        <v>252.556178419453</v>
      </c>
      <c r="D858">
        <v>322.262681960924</v>
      </c>
      <c r="E858">
        <v>5.68340204600739</v>
      </c>
    </row>
    <row r="859" spans="1:5">
      <c r="B859" t="s">
        <v>29</v>
      </c>
      <c r="C859">
        <v>3.19691365087915</v>
      </c>
      <c r="D859">
        <v>241.98462806107</v>
      </c>
      <c r="E859">
        <v>335.32072071443599</v>
      </c>
    </row>
    <row r="860" spans="1:5">
      <c r="B860" t="s">
        <v>30</v>
      </c>
      <c r="C860">
        <v>0.756465517241379</v>
      </c>
      <c r="D860">
        <v>1</v>
      </c>
      <c r="E860">
        <v>-3.4488460888122302E-16</v>
      </c>
    </row>
    <row r="861" spans="1:5">
      <c r="A861" t="s">
        <v>80</v>
      </c>
      <c r="B861" t="s">
        <v>81</v>
      </c>
      <c r="C861">
        <v>47.495668830310002</v>
      </c>
    </row>
    <row r="862" spans="1:5">
      <c r="B862" t="s">
        <v>82</v>
      </c>
      <c r="C862">
        <v>329.71427470469399</v>
      </c>
    </row>
    <row r="863" spans="1:5">
      <c r="B863" t="s">
        <v>83</v>
      </c>
      <c r="C863">
        <v>18.048354155517799</v>
      </c>
    </row>
    <row r="864" spans="1:5">
      <c r="B864" t="s">
        <v>84</v>
      </c>
      <c r="C864">
        <v>5407.3141051569801</v>
      </c>
    </row>
    <row r="865" spans="1:5">
      <c r="B865" t="s">
        <v>85</v>
      </c>
      <c r="C865">
        <v>5554.92940991657</v>
      </c>
    </row>
    <row r="866" spans="1:5">
      <c r="B866" t="s">
        <v>86</v>
      </c>
      <c r="C866">
        <v>1.02729919177782</v>
      </c>
    </row>
    <row r="867" spans="1:5">
      <c r="B867" t="s">
        <v>26</v>
      </c>
      <c r="C867" t="s">
        <v>139</v>
      </c>
      <c r="D867" t="s">
        <v>131</v>
      </c>
      <c r="E867" t="s">
        <v>137</v>
      </c>
    </row>
    <row r="868" spans="1:5">
      <c r="B868" t="s">
        <v>27</v>
      </c>
      <c r="C868">
        <v>249.417479356352</v>
      </c>
      <c r="D868">
        <v>329.71427470469399</v>
      </c>
      <c r="E868">
        <v>5.6843418860808002E-14</v>
      </c>
    </row>
    <row r="869" spans="1:5">
      <c r="B869" t="s">
        <v>28</v>
      </c>
      <c r="C869">
        <v>252.6151393481</v>
      </c>
      <c r="D869">
        <v>322.337726032283</v>
      </c>
      <c r="E869">
        <v>5.6847288742188598</v>
      </c>
    </row>
    <row r="870" spans="1:5">
      <c r="B870" t="s">
        <v>29</v>
      </c>
      <c r="C870">
        <v>3.1976599917481101</v>
      </c>
      <c r="D870">
        <v>242.04093068394201</v>
      </c>
      <c r="E870">
        <v>335.39900357891298</v>
      </c>
    </row>
    <row r="871" spans="1:5">
      <c r="B871" t="s">
        <v>30</v>
      </c>
      <c r="C871">
        <v>0.756465517241379</v>
      </c>
      <c r="D871">
        <v>1</v>
      </c>
      <c r="E871">
        <v>1.72402056027812E-16</v>
      </c>
    </row>
    <row r="872" spans="1:5">
      <c r="A872" t="s">
        <v>87</v>
      </c>
      <c r="B872" t="s">
        <v>88</v>
      </c>
      <c r="C872">
        <v>47.491098403633401</v>
      </c>
    </row>
    <row r="873" spans="1:5">
      <c r="B873" t="s">
        <v>89</v>
      </c>
      <c r="C873">
        <v>329.746005596744</v>
      </c>
    </row>
    <row r="874" spans="1:5">
      <c r="B874" t="s">
        <v>90</v>
      </c>
      <c r="C874">
        <v>18.0466173933807</v>
      </c>
    </row>
    <row r="875" spans="1:5">
      <c r="B875" t="s">
        <v>91</v>
      </c>
      <c r="C875">
        <v>5407.8344917865998</v>
      </c>
    </row>
    <row r="876" spans="1:5">
      <c r="B876" t="s">
        <v>92</v>
      </c>
      <c r="C876">
        <v>5555.4638143828297</v>
      </c>
    </row>
    <row r="877" spans="1:5">
      <c r="B877" t="s">
        <v>93</v>
      </c>
      <c r="C877">
        <v>1.02729915695838</v>
      </c>
    </row>
    <row r="878" spans="1:5">
      <c r="B878" t="s">
        <v>26</v>
      </c>
      <c r="C878" t="s">
        <v>135</v>
      </c>
      <c r="D878" t="s">
        <v>132</v>
      </c>
      <c r="E878" t="s">
        <v>133</v>
      </c>
    </row>
    <row r="879" spans="1:5">
      <c r="B879" t="s">
        <v>27</v>
      </c>
      <c r="C879">
        <v>249.441482682019</v>
      </c>
      <c r="D879">
        <v>329.746005596744</v>
      </c>
      <c r="E879">
        <v>-5.6843418860808002E-14</v>
      </c>
    </row>
    <row r="880" spans="1:5">
      <c r="B880" t="s">
        <v>28</v>
      </c>
      <c r="C880">
        <v>252.63945040871201</v>
      </c>
      <c r="D880">
        <v>322.36866856600398</v>
      </c>
      <c r="E880">
        <v>5.6852759585645503</v>
      </c>
    </row>
    <row r="881" spans="1:12">
      <c r="B881" t="s">
        <v>29</v>
      </c>
      <c r="C881">
        <v>3.1979677266925601</v>
      </c>
      <c r="D881">
        <v>242.06414565128</v>
      </c>
      <c r="E881">
        <v>335.43128155530798</v>
      </c>
    </row>
    <row r="882" spans="1:12">
      <c r="B882" t="s">
        <v>30</v>
      </c>
      <c r="C882">
        <v>0.756465517241379</v>
      </c>
      <c r="D882">
        <v>1</v>
      </c>
      <c r="E882">
        <v>-1.7238546607391999E-16</v>
      </c>
    </row>
    <row r="883" spans="1:12">
      <c r="A883" t="s">
        <v>94</v>
      </c>
      <c r="B883" t="s">
        <v>95</v>
      </c>
      <c r="C883">
        <v>115.47062874540001</v>
      </c>
    </row>
    <row r="884" spans="1:12">
      <c r="B884" t="s">
        <v>96</v>
      </c>
      <c r="C884">
        <v>1031.91825743606</v>
      </c>
    </row>
    <row r="885" spans="1:12">
      <c r="B885" t="s">
        <v>97</v>
      </c>
      <c r="C885">
        <v>34.641188623620103</v>
      </c>
    </row>
    <row r="886" spans="1:12">
      <c r="B886" t="s">
        <v>98</v>
      </c>
      <c r="C886">
        <v>24766.0381784655</v>
      </c>
    </row>
    <row r="887" spans="1:12">
      <c r="B887" t="s">
        <v>99</v>
      </c>
      <c r="C887">
        <v>20143.525419219801</v>
      </c>
    </row>
    <row r="888" spans="1:12">
      <c r="B888" t="s">
        <v>100</v>
      </c>
      <c r="C888">
        <v>0.81335275646691396</v>
      </c>
    </row>
    <row r="889" spans="1:12">
      <c r="B889" t="s">
        <v>26</v>
      </c>
      <c r="C889" t="s">
        <v>123</v>
      </c>
      <c r="D889" t="s">
        <v>124</v>
      </c>
      <c r="E889" t="s">
        <v>125</v>
      </c>
      <c r="F889" t="s">
        <v>126</v>
      </c>
      <c r="G889" t="s">
        <v>127</v>
      </c>
      <c r="H889" t="s">
        <v>128</v>
      </c>
      <c r="I889" t="s">
        <v>129</v>
      </c>
      <c r="J889" t="s">
        <v>130</v>
      </c>
      <c r="K889" t="s">
        <v>131</v>
      </c>
      <c r="L889" t="s">
        <v>132</v>
      </c>
    </row>
    <row r="890" spans="1:12">
      <c r="B890" t="s">
        <v>27</v>
      </c>
      <c r="C890">
        <v>331.22059189898999</v>
      </c>
      <c r="D890">
        <v>600.02271359209203</v>
      </c>
      <c r="E890">
        <v>806.40636507930401</v>
      </c>
      <c r="F890">
        <v>950.37154636062803</v>
      </c>
      <c r="G890">
        <v>1031.91825743606</v>
      </c>
      <c r="H890">
        <v>1021.00639167687</v>
      </c>
      <c r="I890">
        <v>806.40636507930401</v>
      </c>
      <c r="J890">
        <v>600.02271359209203</v>
      </c>
      <c r="K890">
        <v>331.22059189899102</v>
      </c>
      <c r="L890">
        <v>6.8212102632969598E-13</v>
      </c>
    </row>
    <row r="891" spans="1:12">
      <c r="B891" t="s">
        <v>28</v>
      </c>
      <c r="C891">
        <v>332.37111937087099</v>
      </c>
      <c r="D891">
        <v>301.16188456477801</v>
      </c>
      <c r="E891">
        <v>269.95260418330503</v>
      </c>
      <c r="F891">
        <v>238.74344173569099</v>
      </c>
      <c r="G891">
        <v>207.53421483240399</v>
      </c>
      <c r="H891">
        <v>285.05821626380703</v>
      </c>
      <c r="I891">
        <v>183.21455665476299</v>
      </c>
      <c r="J891">
        <v>63.568936567395703</v>
      </c>
      <c r="K891">
        <v>32.359779741862098</v>
      </c>
      <c r="L891">
        <v>1.15057690710731</v>
      </c>
    </row>
    <row r="892" spans="1:12">
      <c r="B892" t="s">
        <v>29</v>
      </c>
      <c r="C892">
        <v>1.15052747188062</v>
      </c>
      <c r="D892">
        <v>32.359762871676502</v>
      </c>
      <c r="E892">
        <v>63.568952696092801</v>
      </c>
      <c r="F892">
        <v>94.778260454367597</v>
      </c>
      <c r="G892">
        <v>125.98750375696901</v>
      </c>
      <c r="H892">
        <v>295.97008202300401</v>
      </c>
      <c r="I892">
        <v>397.81458325232501</v>
      </c>
      <c r="J892">
        <v>269.95258805460799</v>
      </c>
      <c r="K892">
        <v>301.161901434963</v>
      </c>
      <c r="L892">
        <v>332.37116880609699</v>
      </c>
    </row>
    <row r="893" spans="1:12">
      <c r="B893" t="s">
        <v>30</v>
      </c>
      <c r="C893">
        <v>0.32097560975609801</v>
      </c>
      <c r="D893">
        <v>0.58146341463414697</v>
      </c>
      <c r="E893">
        <v>0.78146341463414604</v>
      </c>
      <c r="F893">
        <v>0.92097560975609805</v>
      </c>
      <c r="G893">
        <v>1</v>
      </c>
      <c r="H893">
        <v>0.98942564909520103</v>
      </c>
      <c r="I893">
        <v>0.78146341463414604</v>
      </c>
      <c r="J893">
        <v>0.58146341463414697</v>
      </c>
      <c r="K893">
        <v>0.32097560975609801</v>
      </c>
      <c r="L893">
        <v>6.6102234495251197E-16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17"/>
  <sheetViews>
    <sheetView workbookViewId="0">
      <selection activeCell="D17" sqref="D17"/>
    </sheetView>
  </sheetViews>
  <sheetFormatPr baseColWidth="10" defaultRowHeight="14" x14ac:dyDescent="0"/>
  <sheetData>
    <row r="6" spans="3:15">
      <c r="C6" t="s">
        <v>26</v>
      </c>
      <c r="D6" t="s">
        <v>122</v>
      </c>
      <c r="E6" t="s">
        <v>123</v>
      </c>
      <c r="F6" t="s">
        <v>124</v>
      </c>
      <c r="G6" t="s">
        <v>125</v>
      </c>
      <c r="H6" t="s">
        <v>126</v>
      </c>
      <c r="I6" t="s">
        <v>127</v>
      </c>
      <c r="J6" t="s">
        <v>128</v>
      </c>
      <c r="K6" t="s">
        <v>129</v>
      </c>
      <c r="L6" t="s">
        <v>130</v>
      </c>
      <c r="M6" t="s">
        <v>131</v>
      </c>
      <c r="N6" t="s">
        <v>132</v>
      </c>
      <c r="O6" t="s">
        <v>133</v>
      </c>
    </row>
    <row r="7" spans="3:15">
      <c r="C7" t="s">
        <v>27</v>
      </c>
      <c r="D7">
        <v>70.326973370522396</v>
      </c>
      <c r="E7">
        <v>104.276869249565</v>
      </c>
      <c r="F7">
        <v>113.656781737808</v>
      </c>
      <c r="G7">
        <v>114.79769265361401</v>
      </c>
      <c r="H7">
        <v>120.876097379832</v>
      </c>
      <c r="I7">
        <v>124.568704541912</v>
      </c>
      <c r="J7">
        <v>129.04967150110201</v>
      </c>
      <c r="K7">
        <v>126.41867400828799</v>
      </c>
      <c r="L7">
        <v>129.41857254069799</v>
      </c>
      <c r="M7">
        <v>124.179469500672</v>
      </c>
      <c r="N7">
        <v>92.967850837385797</v>
      </c>
      <c r="O7">
        <v>0</v>
      </c>
    </row>
    <row r="8" spans="3:15">
      <c r="C8" t="s">
        <v>27</v>
      </c>
      <c r="D8">
        <v>86.180911630551904</v>
      </c>
      <c r="E8">
        <v>127.785964262832</v>
      </c>
      <c r="F8">
        <v>139.27913142608199</v>
      </c>
      <c r="G8">
        <v>140.67589296316299</v>
      </c>
      <c r="H8">
        <v>148.12367514235501</v>
      </c>
      <c r="I8">
        <v>152.64836297140101</v>
      </c>
      <c r="J8">
        <v>158.139371244481</v>
      </c>
      <c r="K8">
        <v>154.916613403539</v>
      </c>
      <c r="L8">
        <v>158.59413156360401</v>
      </c>
      <c r="M8">
        <v>152.17524409749899</v>
      </c>
      <c r="N8">
        <v>113.925763523009</v>
      </c>
      <c r="O8">
        <v>-8.5265128291211997E-14</v>
      </c>
    </row>
    <row r="9" spans="3:15">
      <c r="C9" t="s">
        <v>27</v>
      </c>
      <c r="D9">
        <v>121.99492155148801</v>
      </c>
      <c r="E9">
        <v>180.886466324878</v>
      </c>
      <c r="F9">
        <v>197.14949976096699</v>
      </c>
      <c r="G9">
        <v>199.121689998607</v>
      </c>
      <c r="H9">
        <v>209.66056931667001</v>
      </c>
      <c r="I9">
        <v>216.06385628719201</v>
      </c>
      <c r="J9">
        <v>223.83586844822699</v>
      </c>
      <c r="K9">
        <v>219.28039498432301</v>
      </c>
      <c r="L9">
        <v>224.49119158067401</v>
      </c>
      <c r="M9">
        <v>215.41114497857501</v>
      </c>
      <c r="N9">
        <v>161.269639885727</v>
      </c>
      <c r="O9">
        <v>-5.6843418860808002E-14</v>
      </c>
    </row>
    <row r="10" spans="3:15">
      <c r="C10" t="s">
        <v>27</v>
      </c>
      <c r="D10">
        <v>193.11431282154001</v>
      </c>
      <c r="E10">
        <v>286.34284842790697</v>
      </c>
      <c r="F10">
        <v>312.06819216952601</v>
      </c>
      <c r="G10">
        <v>315.174948587372</v>
      </c>
      <c r="H10">
        <v>331.84672024968103</v>
      </c>
      <c r="I10">
        <v>341.97817912254197</v>
      </c>
      <c r="J10">
        <v>354.27858154712601</v>
      </c>
      <c r="K10">
        <v>347.08557577725702</v>
      </c>
      <c r="L10">
        <v>355.34927272592</v>
      </c>
      <c r="M10">
        <v>340.99438235081197</v>
      </c>
      <c r="N10">
        <v>255.28501751907299</v>
      </c>
      <c r="O10">
        <v>1.4210854715202001E-13</v>
      </c>
    </row>
    <row r="11" spans="3:15">
      <c r="C11" t="s">
        <v>27</v>
      </c>
      <c r="D11">
        <v>335.29715740372097</v>
      </c>
      <c r="E11">
        <v>497.15319901973902</v>
      </c>
      <c r="F11">
        <v>541.73713056653105</v>
      </c>
      <c r="G11">
        <v>547.06852575303003</v>
      </c>
      <c r="H11">
        <v>575.96868737085003</v>
      </c>
      <c r="I11">
        <v>593.53952903612503</v>
      </c>
      <c r="J11">
        <v>614.88542156615097</v>
      </c>
      <c r="K11">
        <v>602.47375404196396</v>
      </c>
      <c r="L11">
        <v>616.88445169404997</v>
      </c>
      <c r="M11">
        <v>592.04261298584402</v>
      </c>
      <c r="N11">
        <v>443.24182631147102</v>
      </c>
      <c r="O11">
        <v>-2.2737367544323201E-13</v>
      </c>
    </row>
    <row r="14" spans="3:15">
      <c r="D14">
        <f>D8/D7-1</f>
        <v>0.22543182935659645</v>
      </c>
      <c r="E14">
        <f t="shared" ref="E14:O14" si="0">E8/E7-1</f>
        <v>0.2254487997429504</v>
      </c>
      <c r="F14">
        <f t="shared" si="0"/>
        <v>0.22543617104504632</v>
      </c>
      <c r="G14">
        <f t="shared" si="0"/>
        <v>0.22542439409155057</v>
      </c>
      <c r="H14">
        <f t="shared" si="0"/>
        <v>0.22541741794411396</v>
      </c>
      <c r="I14">
        <f t="shared" si="0"/>
        <v>0.22541503126928175</v>
      </c>
      <c r="J14">
        <f t="shared" si="0"/>
        <v>0.22541475235859543</v>
      </c>
      <c r="K14">
        <f t="shared" si="0"/>
        <v>0.22542507757503216</v>
      </c>
      <c r="L14">
        <f t="shared" si="0"/>
        <v>0.22543564227407353</v>
      </c>
      <c r="M14">
        <f t="shared" si="0"/>
        <v>0.22544607985038545</v>
      </c>
      <c r="N14">
        <f t="shared" si="0"/>
        <v>0.22543182935659778</v>
      </c>
      <c r="O14" t="e">
        <f t="shared" si="0"/>
        <v>#DIV/0!</v>
      </c>
    </row>
    <row r="15" spans="3:15">
      <c r="D15">
        <f t="shared" ref="D15:O17" si="1">D9/D8-1</f>
        <v>0.41556777763580444</v>
      </c>
      <c r="E15">
        <f t="shared" si="1"/>
        <v>0.4155425235343384</v>
      </c>
      <c r="F15">
        <f t="shared" si="1"/>
        <v>0.41549920467157619</v>
      </c>
      <c r="G15">
        <f t="shared" si="1"/>
        <v>0.41546419791163824</v>
      </c>
      <c r="H15">
        <f t="shared" si="1"/>
        <v>0.41544266380897343</v>
      </c>
      <c r="I15">
        <f t="shared" si="1"/>
        <v>0.41543513524394649</v>
      </c>
      <c r="J15">
        <f t="shared" si="1"/>
        <v>0.4154341621997486</v>
      </c>
      <c r="K15">
        <f t="shared" si="1"/>
        <v>0.41547371948497314</v>
      </c>
      <c r="L15">
        <f t="shared" si="1"/>
        <v>0.41550755609542867</v>
      </c>
      <c r="M15">
        <f t="shared" si="1"/>
        <v>0.41554657103464643</v>
      </c>
      <c r="N15">
        <f t="shared" si="1"/>
        <v>0.41556777763579533</v>
      </c>
      <c r="O15">
        <f t="shared" si="1"/>
        <v>-0.33333333333333326</v>
      </c>
    </row>
    <row r="16" spans="3:15">
      <c r="D16">
        <f t="shared" si="1"/>
        <v>0.58297009716126613</v>
      </c>
      <c r="E16">
        <f t="shared" si="1"/>
        <v>0.58299763517755854</v>
      </c>
      <c r="F16">
        <f t="shared" si="1"/>
        <v>0.5829012629902266</v>
      </c>
      <c r="G16">
        <f t="shared" si="1"/>
        <v>0.58282580159688724</v>
      </c>
      <c r="H16">
        <f t="shared" si="1"/>
        <v>0.58278078387005539</v>
      </c>
      <c r="I16">
        <f t="shared" si="1"/>
        <v>0.58276439659572077</v>
      </c>
      <c r="J16">
        <f t="shared" si="1"/>
        <v>0.58276054683823064</v>
      </c>
      <c r="K16">
        <f t="shared" si="1"/>
        <v>0.58283906685807985</v>
      </c>
      <c r="L16">
        <f t="shared" si="1"/>
        <v>0.5829096465828163</v>
      </c>
      <c r="M16">
        <f t="shared" si="1"/>
        <v>0.58299322156579958</v>
      </c>
      <c r="N16">
        <f t="shared" si="1"/>
        <v>0.58297009716127435</v>
      </c>
      <c r="O16">
        <f t="shared" si="1"/>
        <v>-3.5</v>
      </c>
    </row>
    <row r="17" spans="4:15">
      <c r="D17">
        <f>D11/D10-1</f>
        <v>0.73626259237229297</v>
      </c>
      <c r="E17">
        <f t="shared" ref="E17:O17" si="2">E11/E10-1</f>
        <v>0.73621657306698252</v>
      </c>
      <c r="F17">
        <f t="shared" si="2"/>
        <v>0.73595753799939057</v>
      </c>
      <c r="G17">
        <f t="shared" si="2"/>
        <v>0.73576144996617043</v>
      </c>
      <c r="H17">
        <f t="shared" si="2"/>
        <v>0.73564676769290349</v>
      </c>
      <c r="I17">
        <f t="shared" si="2"/>
        <v>0.73560643710966245</v>
      </c>
      <c r="J17">
        <f t="shared" si="2"/>
        <v>0.73559863224291222</v>
      </c>
      <c r="K17">
        <f t="shared" si="2"/>
        <v>0.73580752439162977</v>
      </c>
      <c r="L17">
        <f t="shared" si="2"/>
        <v>0.73599469322637789</v>
      </c>
      <c r="M17">
        <f t="shared" si="2"/>
        <v>0.73622394863020313</v>
      </c>
      <c r="N17">
        <f t="shared" si="2"/>
        <v>0.73626259237228942</v>
      </c>
      <c r="O17">
        <f t="shared" si="2"/>
        <v>-2.5999999999999996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159.237284465838</v>
      </c>
      <c r="C2">
        <v>215.20116648524399</v>
      </c>
    </row>
    <row r="3" spans="1:3">
      <c r="A3">
        <v>1</v>
      </c>
      <c r="B3">
        <v>130.07184433330801</v>
      </c>
      <c r="C3">
        <v>200.90306648066101</v>
      </c>
    </row>
    <row r="4" spans="1:3">
      <c r="A4">
        <v>2</v>
      </c>
      <c r="B4">
        <v>92.016806991146296</v>
      </c>
      <c r="C4">
        <v>182.24595741217499</v>
      </c>
    </row>
    <row r="5" spans="1:3">
      <c r="A5">
        <v>3</v>
      </c>
      <c r="B5">
        <v>58.213567455053997</v>
      </c>
      <c r="C5">
        <v>165.673401984159</v>
      </c>
    </row>
    <row r="6" spans="1:3">
      <c r="A6">
        <v>4</v>
      </c>
      <c r="B6">
        <v>33.618772065102903</v>
      </c>
      <c r="C6">
        <v>153.614622302821</v>
      </c>
    </row>
    <row r="8" spans="1:3">
      <c r="A8" t="s">
        <v>0</v>
      </c>
      <c r="B8" t="s">
        <v>5</v>
      </c>
      <c r="C8" t="s">
        <v>6</v>
      </c>
    </row>
    <row r="9" spans="1:3">
      <c r="A9">
        <v>0</v>
      </c>
      <c r="B9">
        <v>114.51946735842699</v>
      </c>
      <c r="C9">
        <v>425.80584199030102</v>
      </c>
    </row>
    <row r="10" spans="1:3">
      <c r="A10">
        <v>1</v>
      </c>
      <c r="B10">
        <v>93.550091629083795</v>
      </c>
      <c r="C10">
        <v>405.51154190793301</v>
      </c>
    </row>
    <row r="11" spans="1:3">
      <c r="A11">
        <v>2</v>
      </c>
      <c r="B11">
        <v>66.184779047257805</v>
      </c>
      <c r="C11">
        <v>379.032494321304</v>
      </c>
    </row>
    <row r="12" spans="1:3">
      <c r="A12">
        <v>3</v>
      </c>
      <c r="B12">
        <v>41.872136278562401</v>
      </c>
      <c r="C12">
        <v>355.50824096911703</v>
      </c>
    </row>
    <row r="13" spans="1:3">
      <c r="A13">
        <v>4</v>
      </c>
      <c r="B13">
        <v>24.177996301567301</v>
      </c>
      <c r="C13">
        <v>338.38942163310702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10</v>
      </c>
    </row>
    <row r="2" spans="1:3">
      <c r="A2">
        <v>0</v>
      </c>
      <c r="B2">
        <v>1265.60710035947</v>
      </c>
      <c r="C2">
        <v>227.39623296267399</v>
      </c>
    </row>
    <row r="3" spans="1:3">
      <c r="A3">
        <v>1</v>
      </c>
      <c r="B3">
        <v>1180.6618352399601</v>
      </c>
      <c r="C3">
        <v>185.750833478213</v>
      </c>
    </row>
    <row r="4" spans="1:3">
      <c r="A4">
        <v>2</v>
      </c>
      <c r="B4">
        <v>1069.85314956138</v>
      </c>
      <c r="C4">
        <v>131.41003767308499</v>
      </c>
    </row>
    <row r="5" spans="1:3">
      <c r="A5">
        <v>3</v>
      </c>
      <c r="B5">
        <v>971.39813499746595</v>
      </c>
      <c r="C5">
        <v>83.139943466892305</v>
      </c>
    </row>
    <row r="6" spans="1:3">
      <c r="A6">
        <v>4</v>
      </c>
      <c r="B6">
        <v>899.70966071069904</v>
      </c>
      <c r="C6">
        <v>48.008405285249303</v>
      </c>
    </row>
    <row r="8" spans="1:3">
      <c r="A8" t="s">
        <v>0</v>
      </c>
      <c r="B8" t="s">
        <v>1</v>
      </c>
      <c r="C8" t="s">
        <v>10</v>
      </c>
    </row>
    <row r="9" spans="1:3">
      <c r="A9">
        <v>0</v>
      </c>
      <c r="B9">
        <v>1418.9022391475501</v>
      </c>
      <c r="C9">
        <v>214.80451335311301</v>
      </c>
    </row>
    <row r="10" spans="1:3">
      <c r="A10">
        <v>1</v>
      </c>
      <c r="B10">
        <v>1338.47334944978</v>
      </c>
      <c r="C10">
        <v>175.47562496498799</v>
      </c>
    </row>
    <row r="11" spans="1:3">
      <c r="A11">
        <v>2</v>
      </c>
      <c r="B11">
        <v>1233.5440866479</v>
      </c>
      <c r="C11">
        <v>124.146465794365</v>
      </c>
    </row>
    <row r="12" spans="1:3">
      <c r="A12">
        <v>3</v>
      </c>
      <c r="B12">
        <v>1140.29877435452</v>
      </c>
      <c r="C12">
        <v>78.547175015478203</v>
      </c>
    </row>
    <row r="13" spans="1:3">
      <c r="A13">
        <v>4</v>
      </c>
      <c r="B13">
        <v>1072.3937571814599</v>
      </c>
      <c r="C13">
        <v>45.358478189258904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346.79094676534999</v>
      </c>
      <c r="C2">
        <v>316.98146968036201</v>
      </c>
    </row>
    <row r="3" spans="1:3">
      <c r="A3">
        <v>1</v>
      </c>
      <c r="B3">
        <v>348.68162786316901</v>
      </c>
      <c r="C3">
        <v>315.25446308460698</v>
      </c>
    </row>
    <row r="4" spans="1:3">
      <c r="A4">
        <v>2</v>
      </c>
      <c r="B4">
        <v>350.69611988887601</v>
      </c>
      <c r="C4">
        <v>313.48422759609599</v>
      </c>
    </row>
    <row r="5" spans="1:3">
      <c r="A5">
        <v>3</v>
      </c>
      <c r="B5">
        <v>351.97143895096502</v>
      </c>
      <c r="C5">
        <v>312.39978314039598</v>
      </c>
    </row>
    <row r="6" spans="1:3">
      <c r="A6">
        <v>4</v>
      </c>
      <c r="B6">
        <v>352.55572020149702</v>
      </c>
      <c r="C6">
        <v>311.912140856029</v>
      </c>
    </row>
    <row r="8" spans="1:3">
      <c r="A8" t="s">
        <v>0</v>
      </c>
      <c r="B8" t="s">
        <v>3</v>
      </c>
      <c r="C8" t="s">
        <v>4</v>
      </c>
    </row>
    <row r="9" spans="1:3">
      <c r="A9">
        <v>0</v>
      </c>
      <c r="B9">
        <v>346.79094676534999</v>
      </c>
      <c r="C9">
        <v>316.98146968036201</v>
      </c>
    </row>
    <row r="10" spans="1:3">
      <c r="A10">
        <v>1</v>
      </c>
      <c r="B10">
        <v>348.68162786316901</v>
      </c>
      <c r="C10">
        <v>315.25446308460698</v>
      </c>
    </row>
    <row r="11" spans="1:3">
      <c r="A11">
        <v>2</v>
      </c>
      <c r="B11">
        <v>350.69611988887601</v>
      </c>
      <c r="C11">
        <v>313.48422759609599</v>
      </c>
    </row>
    <row r="12" spans="1:3">
      <c r="A12">
        <v>3</v>
      </c>
      <c r="B12">
        <v>351.97143895096502</v>
      </c>
      <c r="C12">
        <v>312.39978314039598</v>
      </c>
    </row>
    <row r="13" spans="1:3">
      <c r="A13">
        <v>4</v>
      </c>
      <c r="B13">
        <v>352.55572020149702</v>
      </c>
      <c r="C13">
        <v>311.912140856029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0</v>
      </c>
      <c r="B2">
        <v>0.45712962962963</v>
      </c>
      <c r="C2">
        <v>0.45712962962963</v>
      </c>
      <c r="D2">
        <v>7.1733722161748004E-2</v>
      </c>
      <c r="E2">
        <v>2.6020759198785201E-2</v>
      </c>
    </row>
    <row r="3" spans="1:5">
      <c r="A3">
        <v>1</v>
      </c>
      <c r="B3">
        <v>0.45712962962963</v>
      </c>
      <c r="C3">
        <v>0.45712962962963</v>
      </c>
      <c r="D3">
        <v>6.6967688826887098E-2</v>
      </c>
      <c r="E3">
        <v>2.1254725863924202E-2</v>
      </c>
    </row>
    <row r="4" spans="1:5">
      <c r="A4">
        <v>2</v>
      </c>
      <c r="B4">
        <v>0.45712962962963</v>
      </c>
      <c r="C4">
        <v>0.45712962962963</v>
      </c>
      <c r="D4">
        <v>6.0748652470725098E-2</v>
      </c>
      <c r="E4">
        <v>1.5035689507762301E-2</v>
      </c>
    </row>
    <row r="5" spans="1:5">
      <c r="A5">
        <v>3</v>
      </c>
      <c r="B5">
        <v>0.45712962962963</v>
      </c>
      <c r="C5">
        <v>0.45712962962963</v>
      </c>
      <c r="D5">
        <v>5.5224467328053001E-2</v>
      </c>
      <c r="E5">
        <v>9.5115043650899397E-3</v>
      </c>
    </row>
    <row r="6" spans="1:5">
      <c r="A6">
        <v>4</v>
      </c>
      <c r="B6">
        <v>0.45712962962963</v>
      </c>
      <c r="C6">
        <v>0.45712962962963</v>
      </c>
      <c r="D6">
        <v>5.1204874100940399E-2</v>
      </c>
      <c r="E6">
        <v>5.49191113797717E-3</v>
      </c>
    </row>
    <row r="8" spans="1:5">
      <c r="A8" t="s">
        <v>0</v>
      </c>
      <c r="B8" t="s">
        <v>11</v>
      </c>
      <c r="C8" t="s">
        <v>12</v>
      </c>
      <c r="D8" t="s">
        <v>13</v>
      </c>
      <c r="E8" t="s">
        <v>14</v>
      </c>
    </row>
    <row r="9" spans="1:5">
      <c r="A9">
        <v>0</v>
      </c>
      <c r="B9">
        <v>0.74375000000000002</v>
      </c>
      <c r="C9">
        <v>1.05</v>
      </c>
      <c r="D9">
        <v>0.141935280663434</v>
      </c>
      <c r="E9">
        <v>3.6935280663434197E-2</v>
      </c>
    </row>
    <row r="10" spans="1:5">
      <c r="A10">
        <v>1</v>
      </c>
      <c r="B10">
        <v>0.74375000000000002</v>
      </c>
      <c r="C10">
        <v>1.05</v>
      </c>
      <c r="D10">
        <v>0.13517051396931101</v>
      </c>
      <c r="E10">
        <v>3.01705139693111E-2</v>
      </c>
    </row>
    <row r="11" spans="1:5">
      <c r="A11">
        <v>2</v>
      </c>
      <c r="B11">
        <v>0.74375000000000002</v>
      </c>
      <c r="C11">
        <v>1.05</v>
      </c>
      <c r="D11">
        <v>0.126344164773768</v>
      </c>
      <c r="E11">
        <v>2.1344164773768302E-2</v>
      </c>
    </row>
    <row r="12" spans="1:5">
      <c r="A12">
        <v>3</v>
      </c>
      <c r="B12">
        <v>0.74375000000000002</v>
      </c>
      <c r="C12">
        <v>1.05</v>
      </c>
      <c r="D12">
        <v>0.118502746989706</v>
      </c>
      <c r="E12">
        <v>1.3502746989705199E-2</v>
      </c>
    </row>
    <row r="13" spans="1:5">
      <c r="A13">
        <v>4</v>
      </c>
      <c r="B13">
        <v>0.74375000000000002</v>
      </c>
      <c r="C13">
        <v>1.05</v>
      </c>
      <c r="D13">
        <v>0.112796473877702</v>
      </c>
      <c r="E13">
        <v>7.7964738777033101E-3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S23" sqref="S23"/>
    </sheetView>
  </sheetViews>
  <sheetFormatPr baseColWidth="10" defaultColWidth="8.83203125" defaultRowHeight="14" x14ac:dyDescent="0"/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7</v>
      </c>
      <c r="F1" t="s">
        <v>8</v>
      </c>
      <c r="G1" t="s">
        <v>9</v>
      </c>
      <c r="H1" t="s">
        <v>18</v>
      </c>
      <c r="I1" t="s">
        <v>152</v>
      </c>
    </row>
    <row r="2" spans="1:9">
      <c r="A2">
        <v>0</v>
      </c>
      <c r="B2">
        <v>7.4864589611456704</v>
      </c>
      <c r="C2">
        <v>129.41857254069799</v>
      </c>
      <c r="D2">
        <v>4.8661983247446798</v>
      </c>
      <c r="E2">
        <v>150</v>
      </c>
      <c r="F2">
        <v>500</v>
      </c>
      <c r="G2">
        <v>1500</v>
      </c>
      <c r="H2">
        <v>21600</v>
      </c>
      <c r="I2">
        <f>C2*B2</f>
        <v>968.88683213598949</v>
      </c>
    </row>
    <row r="3" spans="1:9">
      <c r="A3">
        <v>1</v>
      </c>
      <c r="B3">
        <v>9.1638622179534508</v>
      </c>
      <c r="C3">
        <v>158.59413156360401</v>
      </c>
      <c r="D3">
        <v>5.9565104416697396</v>
      </c>
      <c r="E3">
        <v>225</v>
      </c>
      <c r="F3">
        <v>750</v>
      </c>
      <c r="G3">
        <v>2250</v>
      </c>
      <c r="H3">
        <v>32400</v>
      </c>
      <c r="I3">
        <f t="shared" ref="I3:I6" si="0">C3*B3</f>
        <v>1453.3347702248495</v>
      </c>
    </row>
    <row r="4" spans="1:9">
      <c r="A4">
        <v>2</v>
      </c>
      <c r="B4">
        <v>12.9472602622509</v>
      </c>
      <c r="C4">
        <v>224.49119158067401</v>
      </c>
      <c r="D4">
        <v>8.4157191704631202</v>
      </c>
      <c r="E4">
        <v>450</v>
      </c>
      <c r="F4">
        <v>1500</v>
      </c>
      <c r="G4">
        <v>4500</v>
      </c>
      <c r="H4">
        <v>64800</v>
      </c>
      <c r="I4">
        <f t="shared" si="0"/>
        <v>2906.5458839778144</v>
      </c>
    </row>
    <row r="5" spans="1:9">
      <c r="A5">
        <v>3</v>
      </c>
      <c r="B5">
        <v>20.447733481303899</v>
      </c>
      <c r="C5">
        <v>355.34927272592</v>
      </c>
      <c r="D5">
        <v>13.291026762847499</v>
      </c>
      <c r="E5">
        <v>1125</v>
      </c>
      <c r="F5">
        <v>3750</v>
      </c>
      <c r="G5">
        <v>11250</v>
      </c>
      <c r="H5">
        <v>162000</v>
      </c>
      <c r="I5">
        <f t="shared" si="0"/>
        <v>7266.0872214747851</v>
      </c>
    </row>
    <row r="6" spans="1:9">
      <c r="A6">
        <v>4</v>
      </c>
      <c r="B6">
        <v>35.330600747492497</v>
      </c>
      <c r="C6">
        <v>616.88445169404997</v>
      </c>
      <c r="D6">
        <v>22.9648904858701</v>
      </c>
      <c r="E6">
        <v>3375</v>
      </c>
      <c r="F6">
        <v>11250</v>
      </c>
      <c r="G6">
        <v>33750</v>
      </c>
      <c r="H6">
        <v>486000</v>
      </c>
      <c r="I6">
        <f t="shared" si="0"/>
        <v>21794.898270138299</v>
      </c>
    </row>
    <row r="8" spans="1:9">
      <c r="A8" t="s">
        <v>0</v>
      </c>
      <c r="B8" t="s">
        <v>15</v>
      </c>
      <c r="C8" t="s">
        <v>16</v>
      </c>
      <c r="D8" t="s">
        <v>17</v>
      </c>
      <c r="E8" t="s">
        <v>7</v>
      </c>
      <c r="F8" t="s">
        <v>8</v>
      </c>
      <c r="G8" t="s">
        <v>9</v>
      </c>
      <c r="H8" t="s">
        <v>18</v>
      </c>
      <c r="I8" t="s">
        <v>152</v>
      </c>
    </row>
    <row r="9" spans="1:9">
      <c r="A9">
        <v>0</v>
      </c>
      <c r="B9">
        <v>10.0324594810447</v>
      </c>
      <c r="C9">
        <v>69.374812957383199</v>
      </c>
      <c r="D9">
        <v>3.8123346027969802</v>
      </c>
      <c r="E9">
        <v>150</v>
      </c>
      <c r="F9">
        <v>500</v>
      </c>
      <c r="G9">
        <v>1500</v>
      </c>
      <c r="H9">
        <v>21600</v>
      </c>
      <c r="I9">
        <f>C9*B9</f>
        <v>696.00000000000182</v>
      </c>
    </row>
    <row r="10" spans="1:9">
      <c r="A10">
        <v>1</v>
      </c>
      <c r="B10">
        <v>12.279920390993199</v>
      </c>
      <c r="C10">
        <v>85.016837793649799</v>
      </c>
      <c r="D10">
        <v>4.6663697485774103</v>
      </c>
      <c r="E10">
        <v>225</v>
      </c>
      <c r="F10">
        <v>750</v>
      </c>
      <c r="G10">
        <v>2250</v>
      </c>
      <c r="H10">
        <v>32400</v>
      </c>
      <c r="I10">
        <f t="shared" ref="I10:I13" si="1">C10*B10</f>
        <v>1044.0000000000014</v>
      </c>
    </row>
    <row r="11" spans="1:9">
      <c r="A11">
        <v>2</v>
      </c>
      <c r="B11">
        <v>17.356723044199299</v>
      </c>
      <c r="C11">
        <v>120.29920594359101</v>
      </c>
      <c r="D11">
        <v>6.59555475679573</v>
      </c>
      <c r="E11">
        <v>450</v>
      </c>
      <c r="F11">
        <v>1500</v>
      </c>
      <c r="G11">
        <v>4500</v>
      </c>
      <c r="H11">
        <v>64800</v>
      </c>
      <c r="I11">
        <f t="shared" si="1"/>
        <v>2088.0000000000032</v>
      </c>
    </row>
    <row r="12" spans="1:9">
      <c r="A12">
        <v>3</v>
      </c>
      <c r="B12">
        <v>27.430205882183401</v>
      </c>
      <c r="C12">
        <v>190.301160057662</v>
      </c>
      <c r="D12">
        <v>10.4234782352297</v>
      </c>
      <c r="E12">
        <v>1125</v>
      </c>
      <c r="F12">
        <v>3750</v>
      </c>
      <c r="G12">
        <v>11250</v>
      </c>
      <c r="H12">
        <v>162000</v>
      </c>
      <c r="I12">
        <f t="shared" si="1"/>
        <v>5220.0000000000055</v>
      </c>
    </row>
    <row r="13" spans="1:9">
      <c r="A13">
        <v>4</v>
      </c>
      <c r="B13">
        <v>47.498100452797701</v>
      </c>
      <c r="C13">
        <v>329.69739527925901</v>
      </c>
      <c r="D13">
        <v>18.049278172063101</v>
      </c>
      <c r="E13">
        <v>3375</v>
      </c>
      <c r="F13">
        <v>11250</v>
      </c>
      <c r="G13">
        <v>33750</v>
      </c>
      <c r="H13">
        <v>486000</v>
      </c>
      <c r="I13">
        <f t="shared" si="1"/>
        <v>15659.999999999995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3"/>
  <sheetViews>
    <sheetView workbookViewId="0">
      <selection activeCell="B7" sqref="B7:N8"/>
    </sheetView>
  </sheetViews>
  <sheetFormatPr baseColWidth="10" defaultColWidth="8.83203125" defaultRowHeight="14" x14ac:dyDescent="0"/>
  <sheetData>
    <row r="1" spans="1:14">
      <c r="A1" t="s">
        <v>19</v>
      </c>
      <c r="B1" t="s">
        <v>20</v>
      </c>
      <c r="C1">
        <v>7.4864589611456704</v>
      </c>
    </row>
    <row r="2" spans="1:14">
      <c r="B2" t="s">
        <v>21</v>
      </c>
      <c r="C2">
        <v>129.41857254069799</v>
      </c>
    </row>
    <row r="3" spans="1:14">
      <c r="B3" t="s">
        <v>22</v>
      </c>
      <c r="C3">
        <v>4.8661983247446798</v>
      </c>
    </row>
    <row r="4" spans="1:14">
      <c r="B4" t="s">
        <v>23</v>
      </c>
      <c r="C4">
        <v>4917.90575654654</v>
      </c>
    </row>
    <row r="5" spans="1:14">
      <c r="B5" t="s">
        <v>24</v>
      </c>
      <c r="C5">
        <v>4468.20998412478</v>
      </c>
    </row>
    <row r="6" spans="1:14">
      <c r="B6" t="s">
        <v>25</v>
      </c>
      <c r="C6">
        <v>0.90855949774491995</v>
      </c>
    </row>
    <row r="7" spans="1:14">
      <c r="B7" t="s">
        <v>26</v>
      </c>
      <c r="C7" t="s">
        <v>122</v>
      </c>
      <c r="D7" t="s">
        <v>123</v>
      </c>
      <c r="E7" t="s">
        <v>124</v>
      </c>
      <c r="F7" t="s">
        <v>125</v>
      </c>
      <c r="G7" t="s">
        <v>126</v>
      </c>
      <c r="H7" t="s">
        <v>127</v>
      </c>
      <c r="I7" t="s">
        <v>128</v>
      </c>
      <c r="J7" t="s">
        <v>129</v>
      </c>
      <c r="K7" t="s">
        <v>130</v>
      </c>
      <c r="L7" t="s">
        <v>131</v>
      </c>
      <c r="M7" t="s">
        <v>132</v>
      </c>
      <c r="N7" t="s">
        <v>133</v>
      </c>
    </row>
    <row r="8" spans="1:14">
      <c r="B8" t="s">
        <v>27</v>
      </c>
      <c r="C8">
        <v>70.326973370522396</v>
      </c>
      <c r="D8">
        <v>104.276869249565</v>
      </c>
      <c r="E8">
        <v>113.656781737808</v>
      </c>
      <c r="F8">
        <v>114.79769265361401</v>
      </c>
      <c r="G8">
        <v>120.876097379832</v>
      </c>
      <c r="H8">
        <v>124.568704541912</v>
      </c>
      <c r="I8">
        <v>129.04967150110201</v>
      </c>
      <c r="J8">
        <v>126.41867400828799</v>
      </c>
      <c r="K8">
        <v>129.41857254069799</v>
      </c>
      <c r="L8">
        <v>124.179469500672</v>
      </c>
      <c r="M8">
        <v>92.967850837385797</v>
      </c>
      <c r="N8">
        <v>0</v>
      </c>
    </row>
    <row r="9" spans="1:14">
      <c r="B9" t="s">
        <v>28</v>
      </c>
      <c r="C9">
        <v>71.228601234247094</v>
      </c>
      <c r="D9">
        <v>40.717665767680202</v>
      </c>
      <c r="E9">
        <v>25.8685011504903</v>
      </c>
      <c r="F9">
        <v>20.4612617712353</v>
      </c>
      <c r="G9">
        <v>18.771688100082802</v>
      </c>
      <c r="H9">
        <v>17.2258262720608</v>
      </c>
      <c r="I9">
        <v>31.083958972098699</v>
      </c>
      <c r="J9">
        <v>27.3385336222189</v>
      </c>
      <c r="K9">
        <v>13.6629118335177</v>
      </c>
      <c r="L9">
        <v>12.013862680459701</v>
      </c>
      <c r="M9">
        <v>5.6323866528366997</v>
      </c>
      <c r="N9">
        <v>1.60289397995493</v>
      </c>
    </row>
    <row r="10" spans="1:14">
      <c r="B10" t="s">
        <v>29</v>
      </c>
      <c r="C10">
        <v>0.90162786372464598</v>
      </c>
      <c r="D10">
        <v>6.7677698886381004</v>
      </c>
      <c r="E10">
        <v>16.488588662246499</v>
      </c>
      <c r="F10">
        <v>19.320350855429101</v>
      </c>
      <c r="G10">
        <v>12.693283373865601</v>
      </c>
      <c r="H10">
        <v>13.5332191099806</v>
      </c>
      <c r="I10">
        <v>26.602992012908299</v>
      </c>
      <c r="J10">
        <v>29.969531115033401</v>
      </c>
      <c r="K10">
        <v>10.663013301107</v>
      </c>
      <c r="L10">
        <v>17.2529657204866</v>
      </c>
      <c r="M10">
        <v>36.844005316122498</v>
      </c>
      <c r="N10">
        <v>94.570744817340696</v>
      </c>
    </row>
    <row r="11" spans="1:14">
      <c r="B11" t="s">
        <v>30</v>
      </c>
      <c r="C11">
        <v>0.54340711684489196</v>
      </c>
      <c r="D11">
        <v>0.80573342142815296</v>
      </c>
      <c r="E11">
        <v>0.87821075064065102</v>
      </c>
      <c r="F11">
        <v>0.88702641668771198</v>
      </c>
      <c r="G11">
        <v>0.93399343700703896</v>
      </c>
      <c r="H11">
        <v>0.96252571865401004</v>
      </c>
      <c r="I11">
        <v>0.99714955100837499</v>
      </c>
      <c r="J11">
        <v>0.97682018528316406</v>
      </c>
      <c r="K11">
        <v>1</v>
      </c>
      <c r="L11">
        <v>0.95951815155139897</v>
      </c>
      <c r="M11">
        <v>0.71835014876361802</v>
      </c>
      <c r="N11">
        <v>0</v>
      </c>
    </row>
    <row r="12" spans="1:14">
      <c r="A12" t="s">
        <v>31</v>
      </c>
      <c r="B12" t="s">
        <v>32</v>
      </c>
      <c r="C12">
        <v>7.4865852266717301</v>
      </c>
    </row>
    <row r="13" spans="1:14">
      <c r="B13" t="s">
        <v>33</v>
      </c>
      <c r="C13">
        <v>126.612145125708</v>
      </c>
    </row>
    <row r="14" spans="1:14">
      <c r="B14" t="s">
        <v>34</v>
      </c>
      <c r="C14">
        <v>4.86628039733663</v>
      </c>
    </row>
    <row r="15" spans="1:14">
      <c r="B15" t="s">
        <v>35</v>
      </c>
      <c r="C15">
        <v>4811.2615147769102</v>
      </c>
    </row>
    <row r="16" spans="1:14">
      <c r="B16" t="s">
        <v>36</v>
      </c>
      <c r="C16">
        <v>4413.4988734212702</v>
      </c>
    </row>
    <row r="17" spans="1:14">
      <c r="B17" t="s">
        <v>37</v>
      </c>
      <c r="C17">
        <v>0.91732674681390902</v>
      </c>
    </row>
    <row r="18" spans="1:14">
      <c r="B18" t="s">
        <v>26</v>
      </c>
      <c r="C18" t="s">
        <v>134</v>
      </c>
      <c r="D18" t="s">
        <v>123</v>
      </c>
      <c r="E18" t="s">
        <v>124</v>
      </c>
      <c r="F18" t="s">
        <v>125</v>
      </c>
      <c r="G18" t="s">
        <v>126</v>
      </c>
      <c r="H18" t="s">
        <v>127</v>
      </c>
      <c r="I18" t="s">
        <v>128</v>
      </c>
      <c r="J18" t="s">
        <v>129</v>
      </c>
      <c r="K18" t="s">
        <v>130</v>
      </c>
      <c r="L18" t="s">
        <v>131</v>
      </c>
      <c r="M18" t="s">
        <v>132</v>
      </c>
      <c r="N18" t="s">
        <v>135</v>
      </c>
    </row>
    <row r="19" spans="1:14">
      <c r="B19" t="s">
        <v>27</v>
      </c>
      <c r="C19">
        <v>92.966282881603803</v>
      </c>
      <c r="D19">
        <v>122.775444781565</v>
      </c>
      <c r="E19">
        <v>126.612145125708</v>
      </c>
      <c r="F19">
        <v>122.209843897414</v>
      </c>
      <c r="G19">
        <v>124.14747409397</v>
      </c>
      <c r="H19">
        <v>123.699306726388</v>
      </c>
      <c r="I19">
        <v>120.700164857803</v>
      </c>
      <c r="J19">
        <v>110.58905853721301</v>
      </c>
      <c r="K19">
        <v>110.85062015440199</v>
      </c>
      <c r="L19">
        <v>102.873180199153</v>
      </c>
      <c r="M19">
        <v>70.325787266040805</v>
      </c>
      <c r="N19">
        <v>2.8421709430404001E-14</v>
      </c>
    </row>
    <row r="20" spans="1:14">
      <c r="B20" t="s">
        <v>28</v>
      </c>
      <c r="C20">
        <v>94.569149827838302</v>
      </c>
      <c r="D20">
        <v>38.647196838485897</v>
      </c>
      <c r="E20">
        <v>23.797991670715401</v>
      </c>
      <c r="F20">
        <v>18.390752291460402</v>
      </c>
      <c r="G20">
        <v>16.7011786203079</v>
      </c>
      <c r="H20">
        <v>15.1553167922859</v>
      </c>
      <c r="I20">
        <v>27.343683782827899</v>
      </c>
      <c r="J20">
        <v>23.5982584329481</v>
      </c>
      <c r="K20">
        <v>11.5924023537428</v>
      </c>
      <c r="L20">
        <v>9.9433532006847898</v>
      </c>
      <c r="M20">
        <v>4.9644398184577696</v>
      </c>
      <c r="N20">
        <v>0.90161265725693296</v>
      </c>
    </row>
    <row r="21" spans="1:14">
      <c r="B21" t="s">
        <v>29</v>
      </c>
      <c r="C21">
        <v>1.6028669462345499</v>
      </c>
      <c r="D21">
        <v>8.83803493852459</v>
      </c>
      <c r="E21">
        <v>19.961291326572301</v>
      </c>
      <c r="F21">
        <v>22.793053519754899</v>
      </c>
      <c r="G21">
        <v>14.7635484237521</v>
      </c>
      <c r="H21">
        <v>15.603484159867101</v>
      </c>
      <c r="I21">
        <v>30.342825651413001</v>
      </c>
      <c r="J21">
        <v>33.709364753538097</v>
      </c>
      <c r="K21">
        <v>11.3308407365543</v>
      </c>
      <c r="L21">
        <v>17.920793155933801</v>
      </c>
      <c r="M21">
        <v>37.511832751569699</v>
      </c>
      <c r="N21">
        <v>71.227399923297696</v>
      </c>
    </row>
    <row r="22" spans="1:14">
      <c r="B22" t="s">
        <v>30</v>
      </c>
      <c r="C22">
        <v>0.73426038860096099</v>
      </c>
      <c r="D22">
        <v>0.96969721711662205</v>
      </c>
      <c r="E22">
        <v>1</v>
      </c>
      <c r="F22">
        <v>0.96523002415033998</v>
      </c>
      <c r="G22">
        <v>0.98053369185640504</v>
      </c>
      <c r="H22">
        <v>0.97699400482925403</v>
      </c>
      <c r="I22">
        <v>0.95330637308107202</v>
      </c>
      <c r="J22">
        <v>0.87344747557521996</v>
      </c>
      <c r="K22">
        <v>0.87551332492110101</v>
      </c>
      <c r="L22">
        <v>0.81250641553394498</v>
      </c>
      <c r="M22">
        <v>0.55544266465288195</v>
      </c>
      <c r="N22">
        <v>2.2447853957600399E-16</v>
      </c>
    </row>
    <row r="23" spans="1:14">
      <c r="A23" t="s">
        <v>38</v>
      </c>
      <c r="B23" t="s">
        <v>39</v>
      </c>
      <c r="C23">
        <v>7.2693734151160996</v>
      </c>
    </row>
    <row r="24" spans="1:14">
      <c r="B24" t="s">
        <v>40</v>
      </c>
      <c r="C24">
        <v>99.575361648825293</v>
      </c>
    </row>
    <row r="25" spans="1:14">
      <c r="B25" t="s">
        <v>41</v>
      </c>
      <c r="C25">
        <v>4.2889303149184999</v>
      </c>
    </row>
    <row r="26" spans="1:14">
      <c r="B26" t="s">
        <v>42</v>
      </c>
      <c r="C26">
        <v>3305.9020067410002</v>
      </c>
    </row>
    <row r="27" spans="1:14">
      <c r="B27" t="s">
        <v>43</v>
      </c>
      <c r="C27">
        <v>3295.0399520225901</v>
      </c>
    </row>
    <row r="28" spans="1:14">
      <c r="B28" t="s">
        <v>44</v>
      </c>
      <c r="C28">
        <v>0.99671434461872799</v>
      </c>
    </row>
    <row r="29" spans="1:14">
      <c r="B29" t="s">
        <v>26</v>
      </c>
      <c r="C29" t="s">
        <v>136</v>
      </c>
      <c r="D29" t="s">
        <v>124</v>
      </c>
      <c r="E29" t="s">
        <v>125</v>
      </c>
      <c r="F29" t="s">
        <v>126</v>
      </c>
      <c r="G29" t="s">
        <v>127</v>
      </c>
      <c r="H29" t="s">
        <v>128</v>
      </c>
      <c r="I29" t="s">
        <v>129</v>
      </c>
      <c r="J29" t="s">
        <v>130</v>
      </c>
      <c r="K29" t="s">
        <v>131</v>
      </c>
      <c r="L29" t="s">
        <v>137</v>
      </c>
    </row>
    <row r="30" spans="1:14">
      <c r="B30" t="s">
        <v>27</v>
      </c>
      <c r="C30">
        <v>72.427150172968595</v>
      </c>
      <c r="D30">
        <v>81.673413465801801</v>
      </c>
      <c r="E30">
        <v>85.088035353389998</v>
      </c>
      <c r="F30">
        <v>91.228268646440895</v>
      </c>
      <c r="G30">
        <v>94.9827043753547</v>
      </c>
      <c r="H30">
        <v>99.575361648825293</v>
      </c>
      <c r="I30">
        <v>97.056054470290803</v>
      </c>
      <c r="J30">
        <v>97.905899164586799</v>
      </c>
      <c r="K30">
        <v>95.744152935206401</v>
      </c>
      <c r="L30">
        <v>1.4210854715202001E-14</v>
      </c>
    </row>
    <row r="31" spans="1:14">
      <c r="B31" t="s">
        <v>28</v>
      </c>
      <c r="C31">
        <v>73.355703380314395</v>
      </c>
      <c r="D31">
        <v>28.717961254198801</v>
      </c>
      <c r="E31">
        <v>17.2579305974308</v>
      </c>
      <c r="F31">
        <v>15.5683569262783</v>
      </c>
      <c r="G31">
        <v>14.0224950982563</v>
      </c>
      <c r="H31">
        <v>25.2972962065164</v>
      </c>
      <c r="I31">
        <v>21.551870856636501</v>
      </c>
      <c r="J31">
        <v>10.4595806597132</v>
      </c>
      <c r="K31">
        <v>14.0379421554165</v>
      </c>
      <c r="L31">
        <v>1.65076125750356</v>
      </c>
    </row>
    <row r="32" spans="1:14">
      <c r="B32" t="s">
        <v>29</v>
      </c>
      <c r="C32">
        <v>0.92855320734575197</v>
      </c>
      <c r="D32">
        <v>19.471697961365699</v>
      </c>
      <c r="E32">
        <v>13.8433087098425</v>
      </c>
      <c r="F32">
        <v>9.4281236332274201</v>
      </c>
      <c r="G32">
        <v>10.268059369342399</v>
      </c>
      <c r="H32">
        <v>20.7046389330458</v>
      </c>
      <c r="I32">
        <v>24.071178035170998</v>
      </c>
      <c r="J32">
        <v>9.6097359654172791</v>
      </c>
      <c r="K32">
        <v>16.199688384796801</v>
      </c>
      <c r="L32">
        <v>97.394914192709905</v>
      </c>
    </row>
    <row r="33" spans="1:12">
      <c r="B33" t="s">
        <v>30</v>
      </c>
      <c r="C33">
        <v>0.72736015188575598</v>
      </c>
      <c r="D33">
        <v>0.820217090989248</v>
      </c>
      <c r="E33">
        <v>0.85450892614853802</v>
      </c>
      <c r="F33">
        <v>0.91617310884772596</v>
      </c>
      <c r="G33">
        <v>0.95387757375496596</v>
      </c>
      <c r="H33">
        <v>1</v>
      </c>
      <c r="I33">
        <v>0.97469949255701105</v>
      </c>
      <c r="J33">
        <v>0.98323418106050997</v>
      </c>
      <c r="K33">
        <v>0.96152453126778004</v>
      </c>
      <c r="L33">
        <v>1.42714567940208E-16</v>
      </c>
    </row>
    <row r="34" spans="1:12">
      <c r="A34" t="s">
        <v>45</v>
      </c>
      <c r="B34" t="s">
        <v>46</v>
      </c>
      <c r="C34">
        <v>7.3505595712370404</v>
      </c>
    </row>
    <row r="35" spans="1:12">
      <c r="B35" t="s">
        <v>47</v>
      </c>
      <c r="C35">
        <v>94.686668852187594</v>
      </c>
    </row>
    <row r="36" spans="1:12">
      <c r="B36" t="s">
        <v>48</v>
      </c>
      <c r="C36">
        <v>4.3368301470298602</v>
      </c>
    </row>
    <row r="37" spans="1:12">
      <c r="B37" t="s">
        <v>49</v>
      </c>
      <c r="C37">
        <v>3143.5974058926299</v>
      </c>
    </row>
    <row r="38" spans="1:12">
      <c r="B38" t="s">
        <v>50</v>
      </c>
      <c r="C38">
        <v>3203.56773672896</v>
      </c>
    </row>
    <row r="39" spans="1:12">
      <c r="B39" t="s">
        <v>51</v>
      </c>
      <c r="C39">
        <v>1.01907697554525</v>
      </c>
    </row>
    <row r="40" spans="1:12">
      <c r="B40" t="s">
        <v>26</v>
      </c>
      <c r="C40" t="s">
        <v>138</v>
      </c>
      <c r="D40" t="s">
        <v>124</v>
      </c>
      <c r="E40" t="s">
        <v>125</v>
      </c>
      <c r="F40" t="s">
        <v>126</v>
      </c>
      <c r="G40" t="s">
        <v>127</v>
      </c>
      <c r="H40" t="s">
        <v>128</v>
      </c>
      <c r="I40" t="s">
        <v>129</v>
      </c>
      <c r="J40" t="s">
        <v>130</v>
      </c>
      <c r="K40" t="s">
        <v>131</v>
      </c>
      <c r="L40" t="s">
        <v>139</v>
      </c>
    </row>
    <row r="41" spans="1:12">
      <c r="B41" t="s">
        <v>27</v>
      </c>
      <c r="C41">
        <v>94.686668852187594</v>
      </c>
      <c r="D41">
        <v>93.440416169067603</v>
      </c>
      <c r="E41">
        <v>91.233519361199697</v>
      </c>
      <c r="F41">
        <v>93.132836364445097</v>
      </c>
      <c r="G41">
        <v>92.646355803553405</v>
      </c>
      <c r="H41">
        <v>89.578003005117296</v>
      </c>
      <c r="I41">
        <v>79.397685754676203</v>
      </c>
      <c r="J41">
        <v>77.387216564817393</v>
      </c>
      <c r="K41">
        <v>71.627199929133297</v>
      </c>
      <c r="L41">
        <v>2.8421709430404001E-14</v>
      </c>
    </row>
    <row r="42" spans="1:12">
      <c r="B42" t="s">
        <v>28</v>
      </c>
      <c r="C42">
        <v>96.319197625501204</v>
      </c>
      <c r="D42">
        <v>24.339541646127199</v>
      </c>
      <c r="E42">
        <v>15.055046430252499</v>
      </c>
      <c r="F42">
        <v>13.365472759099999</v>
      </c>
      <c r="G42">
        <v>11.819610931078</v>
      </c>
      <c r="H42">
        <v>21.317892549678199</v>
      </c>
      <c r="I42">
        <v>17.5724671997984</v>
      </c>
      <c r="J42">
        <v>8.2566964925349495</v>
      </c>
      <c r="K42">
        <v>11.097101466089301</v>
      </c>
      <c r="L42">
        <v>0.91829743498888805</v>
      </c>
    </row>
    <row r="43" spans="1:12">
      <c r="B43" t="s">
        <v>29</v>
      </c>
      <c r="C43">
        <v>1.63252877331358</v>
      </c>
      <c r="D43">
        <v>25.5857943292473</v>
      </c>
      <c r="E43">
        <v>17.261943238120399</v>
      </c>
      <c r="F43">
        <v>11.466155755854601</v>
      </c>
      <c r="G43">
        <v>12.3060914919696</v>
      </c>
      <c r="H43">
        <v>24.386245348114301</v>
      </c>
      <c r="I43">
        <v>27.7527844502394</v>
      </c>
      <c r="J43">
        <v>10.2671656823938</v>
      </c>
      <c r="K43">
        <v>16.857118101773299</v>
      </c>
      <c r="L43">
        <v>72.545497364122099</v>
      </c>
    </row>
    <row r="44" spans="1:12">
      <c r="B44" t="s">
        <v>30</v>
      </c>
      <c r="C44">
        <v>1</v>
      </c>
      <c r="D44">
        <v>0.98683813995964398</v>
      </c>
      <c r="E44">
        <v>0.96353077436509504</v>
      </c>
      <c r="F44">
        <v>0.98358974387230602</v>
      </c>
      <c r="G44">
        <v>0.97845195027592302</v>
      </c>
      <c r="H44">
        <v>0.94604661977236404</v>
      </c>
      <c r="I44">
        <v>0.83853077436509504</v>
      </c>
      <c r="J44">
        <v>0.81729791007458696</v>
      </c>
      <c r="K44">
        <v>0.756465517241379</v>
      </c>
      <c r="L44">
        <v>3.0016590270772202E-16</v>
      </c>
    </row>
    <row r="45" spans="1:12">
      <c r="A45" t="s">
        <v>52</v>
      </c>
      <c r="B45" t="s">
        <v>53</v>
      </c>
      <c r="C45">
        <v>7.7581406584066999</v>
      </c>
    </row>
    <row r="46" spans="1:12">
      <c r="B46" t="s">
        <v>54</v>
      </c>
      <c r="C46">
        <v>89.712217223828802</v>
      </c>
    </row>
    <row r="47" spans="1:12">
      <c r="B47" t="s">
        <v>55</v>
      </c>
      <c r="C47">
        <v>4.1118145489555502</v>
      </c>
    </row>
    <row r="48" spans="1:12">
      <c r="B48" t="s">
        <v>56</v>
      </c>
      <c r="C48">
        <v>2547.8269691567398</v>
      </c>
    </row>
    <row r="49" spans="1:10">
      <c r="B49" t="s">
        <v>57</v>
      </c>
      <c r="C49">
        <v>2467.0976003760102</v>
      </c>
    </row>
    <row r="50" spans="1:10">
      <c r="B50" t="s">
        <v>58</v>
      </c>
      <c r="C50">
        <v>0.96831442254202904</v>
      </c>
    </row>
    <row r="51" spans="1:10">
      <c r="B51" t="s">
        <v>26</v>
      </c>
      <c r="C51" t="s">
        <v>140</v>
      </c>
      <c r="D51" t="s">
        <v>125</v>
      </c>
      <c r="E51" t="s">
        <v>126</v>
      </c>
      <c r="F51" t="s">
        <v>127</v>
      </c>
      <c r="G51" t="s">
        <v>128</v>
      </c>
      <c r="H51" t="s">
        <v>129</v>
      </c>
      <c r="I51" t="s">
        <v>130</v>
      </c>
      <c r="J51" t="s">
        <v>141</v>
      </c>
    </row>
    <row r="52" spans="1:10">
      <c r="B52" t="s">
        <v>27</v>
      </c>
      <c r="C52">
        <v>67.864198805094603</v>
      </c>
      <c r="D52">
        <v>66.348701025948699</v>
      </c>
      <c r="E52">
        <v>72.354602417381301</v>
      </c>
      <c r="F52">
        <v>75.974706244676796</v>
      </c>
      <c r="G52">
        <v>80.324699437804497</v>
      </c>
      <c r="H52">
        <v>77.562728178927301</v>
      </c>
      <c r="I52">
        <v>89.712217223828802</v>
      </c>
      <c r="J52">
        <v>-2.8421709430404001E-14</v>
      </c>
    </row>
    <row r="53" spans="1:10">
      <c r="B53" t="s">
        <v>28</v>
      </c>
      <c r="C53">
        <v>68.734252635929195</v>
      </c>
      <c r="D53">
        <v>28.637760830757401</v>
      </c>
      <c r="E53">
        <v>13.285119593906799</v>
      </c>
      <c r="F53">
        <v>11.739257765884799</v>
      </c>
      <c r="G53">
        <v>21.172738444813099</v>
      </c>
      <c r="H53">
        <v>17.427313094933201</v>
      </c>
      <c r="I53">
        <v>21.066029710075799</v>
      </c>
      <c r="J53">
        <v>1.54676236592808</v>
      </c>
    </row>
    <row r="54" spans="1:10">
      <c r="B54" t="s">
        <v>29</v>
      </c>
      <c r="C54">
        <v>0.87005383083454602</v>
      </c>
      <c r="D54">
        <v>30.1532586099033</v>
      </c>
      <c r="E54">
        <v>7.2792182024742802</v>
      </c>
      <c r="F54">
        <v>8.1191539385892604</v>
      </c>
      <c r="G54">
        <v>16.822745251685301</v>
      </c>
      <c r="H54">
        <v>20.1892843538104</v>
      </c>
      <c r="I54">
        <v>8.9165406651743293</v>
      </c>
      <c r="J54">
        <v>91.258979589756905</v>
      </c>
    </row>
    <row r="55" spans="1:10">
      <c r="B55" t="s">
        <v>30</v>
      </c>
      <c r="C55">
        <v>0.756465517241379</v>
      </c>
      <c r="D55">
        <v>0.73957263658316597</v>
      </c>
      <c r="E55">
        <v>0.80651894085795595</v>
      </c>
      <c r="F55">
        <v>0.84687134702203004</v>
      </c>
      <c r="G55">
        <v>0.89535965026254205</v>
      </c>
      <c r="H55">
        <v>0.86457263658316597</v>
      </c>
      <c r="I55">
        <v>1</v>
      </c>
      <c r="J55">
        <v>-3.1680979815149202E-16</v>
      </c>
    </row>
    <row r="56" spans="1:10">
      <c r="A56" t="s">
        <v>59</v>
      </c>
      <c r="B56" t="s">
        <v>60</v>
      </c>
      <c r="C56">
        <v>7.7578673588536802</v>
      </c>
    </row>
    <row r="57" spans="1:10">
      <c r="B57" t="s">
        <v>61</v>
      </c>
      <c r="C57">
        <v>89.715377668282599</v>
      </c>
    </row>
    <row r="58" spans="1:10">
      <c r="B58" t="s">
        <v>62</v>
      </c>
      <c r="C58">
        <v>4.1116697001924498</v>
      </c>
    </row>
    <row r="59" spans="1:10">
      <c r="B59" t="s">
        <v>63</v>
      </c>
      <c r="C59">
        <v>2547.9167257792301</v>
      </c>
    </row>
    <row r="60" spans="1:10">
      <c r="B60" t="s">
        <v>64</v>
      </c>
      <c r="C60">
        <v>2418.4533616301101</v>
      </c>
    </row>
    <row r="61" spans="1:10">
      <c r="B61" t="s">
        <v>65</v>
      </c>
      <c r="C61">
        <v>0.94918854182350898</v>
      </c>
    </row>
    <row r="62" spans="1:10">
      <c r="B62" t="s">
        <v>26</v>
      </c>
      <c r="C62" t="s">
        <v>142</v>
      </c>
      <c r="D62" t="s">
        <v>125</v>
      </c>
      <c r="E62" t="s">
        <v>126</v>
      </c>
      <c r="F62" t="s">
        <v>127</v>
      </c>
      <c r="G62" t="s">
        <v>128</v>
      </c>
      <c r="H62" t="s">
        <v>129</v>
      </c>
      <c r="I62" t="s">
        <v>130</v>
      </c>
      <c r="J62" t="s">
        <v>143</v>
      </c>
    </row>
    <row r="63" spans="1:10">
      <c r="B63" t="s">
        <v>27</v>
      </c>
      <c r="C63">
        <v>89.715377668282599</v>
      </c>
      <c r="D63">
        <v>72.215812820840299</v>
      </c>
      <c r="E63">
        <v>74.225841050163993</v>
      </c>
      <c r="F63">
        <v>73.850071715350794</v>
      </c>
      <c r="G63">
        <v>70.981713389830304</v>
      </c>
      <c r="H63">
        <v>61.001390612305002</v>
      </c>
      <c r="I63">
        <v>67.866589572343102</v>
      </c>
      <c r="J63">
        <v>7.1054273576010006E-14</v>
      </c>
    </row>
    <row r="64" spans="1:10">
      <c r="B64" t="s">
        <v>28</v>
      </c>
      <c r="C64">
        <v>91.262194524632307</v>
      </c>
      <c r="D64">
        <v>22.644608378304898</v>
      </c>
      <c r="E64">
        <v>11.2874293549668</v>
      </c>
      <c r="F64">
        <v>9.7415675269447792</v>
      </c>
      <c r="G64">
        <v>17.564007690598899</v>
      </c>
      <c r="H64">
        <v>13.818582340719001</v>
      </c>
      <c r="I64">
        <v>16.426314761718501</v>
      </c>
      <c r="J64">
        <v>0.87008448169670605</v>
      </c>
    </row>
    <row r="65" spans="1:10">
      <c r="B65" t="s">
        <v>29</v>
      </c>
      <c r="C65">
        <v>1.5468168563497</v>
      </c>
      <c r="D65">
        <v>40.144173225747203</v>
      </c>
      <c r="E65">
        <v>9.2774011256430793</v>
      </c>
      <c r="F65">
        <v>10.117336861758099</v>
      </c>
      <c r="G65">
        <v>20.4323660161193</v>
      </c>
      <c r="H65">
        <v>23.798905118244399</v>
      </c>
      <c r="I65">
        <v>9.5611158016803905</v>
      </c>
      <c r="J65">
        <v>68.736674054039696</v>
      </c>
    </row>
    <row r="66" spans="1:10">
      <c r="B66" t="s">
        <v>30</v>
      </c>
      <c r="C66">
        <v>1</v>
      </c>
      <c r="D66">
        <v>0.80494353028144305</v>
      </c>
      <c r="E66">
        <v>0.82734803084271402</v>
      </c>
      <c r="F66">
        <v>0.82315957012862495</v>
      </c>
      <c r="G66">
        <v>0.791187812331138</v>
      </c>
      <c r="H66">
        <v>0.67994353028144305</v>
      </c>
      <c r="I66">
        <v>0.75646551724138</v>
      </c>
      <c r="J66">
        <v>7.9199659437124697E-16</v>
      </c>
    </row>
    <row r="67" spans="1:10">
      <c r="A67" t="s">
        <v>66</v>
      </c>
      <c r="B67" t="s">
        <v>67</v>
      </c>
      <c r="C67">
        <v>6.8929391262561897</v>
      </c>
    </row>
    <row r="68" spans="1:10">
      <c r="B68" t="s">
        <v>68</v>
      </c>
      <c r="C68">
        <v>76.382511198232706</v>
      </c>
    </row>
    <row r="69" spans="1:10">
      <c r="B69" t="s">
        <v>69</v>
      </c>
      <c r="C69">
        <v>1.8610935640891699</v>
      </c>
    </row>
    <row r="70" spans="1:10">
      <c r="B70" t="s">
        <v>70</v>
      </c>
      <c r="C70">
        <v>1191.5671746924299</v>
      </c>
    </row>
    <row r="71" spans="1:10">
      <c r="B71" t="s">
        <v>71</v>
      </c>
      <c r="C71">
        <v>875.93073652027397</v>
      </c>
    </row>
    <row r="72" spans="1:10">
      <c r="B72" t="s">
        <v>72</v>
      </c>
      <c r="C72">
        <v>0.735108145914116</v>
      </c>
    </row>
    <row r="73" spans="1:10">
      <c r="B73" t="s">
        <v>26</v>
      </c>
      <c r="C73" t="s">
        <v>144</v>
      </c>
      <c r="D73" t="s">
        <v>126</v>
      </c>
      <c r="E73" t="s">
        <v>127</v>
      </c>
      <c r="F73" t="s">
        <v>128</v>
      </c>
      <c r="G73" t="s">
        <v>129</v>
      </c>
    </row>
    <row r="74" spans="1:10">
      <c r="B74" t="s">
        <v>27</v>
      </c>
      <c r="C74">
        <v>76.382511198232706</v>
      </c>
      <c r="D74">
        <v>35.126800860647997</v>
      </c>
      <c r="E74">
        <v>30.002969546069298</v>
      </c>
      <c r="F74">
        <v>18.5574669990371</v>
      </c>
      <c r="G74">
        <v>1.4210854715202001E-14</v>
      </c>
    </row>
    <row r="75" spans="1:10">
      <c r="B75" t="s">
        <v>28</v>
      </c>
      <c r="C75">
        <v>77.361774162312599</v>
      </c>
      <c r="D75">
        <v>4.1481398623223598</v>
      </c>
      <c r="E75">
        <v>2.60227803430032</v>
      </c>
      <c r="F75">
        <v>4.6672266716282298</v>
      </c>
      <c r="G75">
        <v>0.92180132174840901</v>
      </c>
    </row>
    <row r="76" spans="1:10">
      <c r="B76" t="s">
        <v>29</v>
      </c>
      <c r="C76">
        <v>0.97926296407990598</v>
      </c>
      <c r="D76">
        <v>45.403850199907097</v>
      </c>
      <c r="E76">
        <v>7.7261093488790298</v>
      </c>
      <c r="F76">
        <v>16.112729218660402</v>
      </c>
      <c r="G76">
        <v>19.479268320785501</v>
      </c>
    </row>
    <row r="77" spans="1:10">
      <c r="B77" t="s">
        <v>30</v>
      </c>
      <c r="C77">
        <v>1</v>
      </c>
      <c r="D77">
        <v>0.45988015200868099</v>
      </c>
      <c r="E77">
        <v>0.392798941477634</v>
      </c>
      <c r="F77">
        <v>0.24295439764837801</v>
      </c>
      <c r="G77">
        <v>1.86048540330405E-16</v>
      </c>
    </row>
    <row r="78" spans="1:10">
      <c r="A78" t="s">
        <v>73</v>
      </c>
      <c r="B78" t="s">
        <v>74</v>
      </c>
      <c r="C78">
        <v>7.4624801753110201</v>
      </c>
    </row>
    <row r="79" spans="1:10">
      <c r="B79" t="s">
        <v>75</v>
      </c>
      <c r="C79">
        <v>93.266579427930196</v>
      </c>
    </row>
    <row r="80" spans="1:10">
      <c r="B80" t="s">
        <v>76</v>
      </c>
      <c r="C80">
        <v>2.3879936560995301</v>
      </c>
    </row>
    <row r="81" spans="1:7">
      <c r="B81" t="s">
        <v>77</v>
      </c>
      <c r="C81">
        <v>1641.4917979315701</v>
      </c>
    </row>
    <row r="82" spans="1:7">
      <c r="B82" t="s">
        <v>78</v>
      </c>
      <c r="C82">
        <v>1247.1453007907301</v>
      </c>
    </row>
    <row r="83" spans="1:7">
      <c r="B83" t="s">
        <v>79</v>
      </c>
      <c r="C83">
        <v>0.75976334597726902</v>
      </c>
    </row>
    <row r="84" spans="1:7">
      <c r="B84" t="s">
        <v>26</v>
      </c>
      <c r="C84" t="s">
        <v>145</v>
      </c>
      <c r="D84" t="s">
        <v>126</v>
      </c>
      <c r="E84" t="s">
        <v>127</v>
      </c>
      <c r="F84" t="s">
        <v>128</v>
      </c>
      <c r="G84" t="s">
        <v>129</v>
      </c>
    </row>
    <row r="85" spans="1:7">
      <c r="B85" t="s">
        <v>27</v>
      </c>
      <c r="C85">
        <v>93.266579427930196</v>
      </c>
      <c r="D85">
        <v>42.333059939447899</v>
      </c>
      <c r="E85">
        <v>35.6470326007937</v>
      </c>
      <c r="F85">
        <v>21.379498526399299</v>
      </c>
      <c r="G85">
        <v>-3.5527136788005001E-15</v>
      </c>
    </row>
    <row r="86" spans="1:7">
      <c r="B86" t="s">
        <v>28</v>
      </c>
      <c r="C86">
        <v>94.874623900825497</v>
      </c>
      <c r="D86">
        <v>4.1481398623223598</v>
      </c>
      <c r="E86">
        <v>2.60227803430032</v>
      </c>
      <c r="F86">
        <v>4.6672266716282298</v>
      </c>
      <c r="G86">
        <v>0.92180132174840901</v>
      </c>
    </row>
    <row r="87" spans="1:7">
      <c r="B87" t="s">
        <v>29</v>
      </c>
      <c r="C87">
        <v>1.60804447289535</v>
      </c>
      <c r="D87">
        <v>55.0816593508046</v>
      </c>
      <c r="E87">
        <v>9.2883053729545306</v>
      </c>
      <c r="F87">
        <v>18.934760746022601</v>
      </c>
      <c r="G87">
        <v>22.3012998481477</v>
      </c>
    </row>
    <row r="88" spans="1:7">
      <c r="B88" t="s">
        <v>30</v>
      </c>
      <c r="C88">
        <v>1</v>
      </c>
      <c r="D88">
        <v>0.453893132986183</v>
      </c>
      <c r="E88">
        <v>0.38220585358058701</v>
      </c>
      <c r="F88">
        <v>0.22923000561974999</v>
      </c>
      <c r="G88">
        <v>-3.8092033615811799E-17</v>
      </c>
    </row>
    <row r="89" spans="1:7">
      <c r="A89" t="s">
        <v>80</v>
      </c>
      <c r="B89" t="s">
        <v>81</v>
      </c>
      <c r="C89">
        <v>7.4670201879900997</v>
      </c>
    </row>
    <row r="90" spans="1:7">
      <c r="B90" t="s">
        <v>82</v>
      </c>
      <c r="C90">
        <v>70.510054445388903</v>
      </c>
    </row>
    <row r="91" spans="1:7">
      <c r="B91" t="s">
        <v>83</v>
      </c>
      <c r="C91">
        <v>1.7920848451176199</v>
      </c>
    </row>
    <row r="92" spans="1:7">
      <c r="B92" t="s">
        <v>84</v>
      </c>
      <c r="C92">
        <v>930.732718679134</v>
      </c>
    </row>
    <row r="93" spans="1:7">
      <c r="B93" t="s">
        <v>85</v>
      </c>
      <c r="C93">
        <v>713.95677167667702</v>
      </c>
    </row>
    <row r="94" spans="1:7">
      <c r="B94" t="s">
        <v>86</v>
      </c>
      <c r="C94">
        <v>0.76709108570922702</v>
      </c>
    </row>
    <row r="95" spans="1:7">
      <c r="B95" t="s">
        <v>26</v>
      </c>
      <c r="C95" t="s">
        <v>146</v>
      </c>
      <c r="D95" t="s">
        <v>127</v>
      </c>
      <c r="E95" t="s">
        <v>128</v>
      </c>
      <c r="F95" t="s">
        <v>129</v>
      </c>
    </row>
    <row r="96" spans="1:7">
      <c r="B96" t="s">
        <v>27</v>
      </c>
      <c r="C96">
        <v>70.510054445388903</v>
      </c>
      <c r="D96">
        <v>24.990004323101001</v>
      </c>
      <c r="E96">
        <v>16.050984387553001</v>
      </c>
      <c r="F96">
        <v>0</v>
      </c>
    </row>
    <row r="97" spans="1:6">
      <c r="B97" t="s">
        <v>28</v>
      </c>
      <c r="C97">
        <v>71.414029502381098</v>
      </c>
      <c r="D97">
        <v>2.60227803430032</v>
      </c>
      <c r="E97">
        <v>4.6672266716282298</v>
      </c>
      <c r="F97">
        <v>0.92180132174840901</v>
      </c>
    </row>
    <row r="98" spans="1:6">
      <c r="B98" t="s">
        <v>29</v>
      </c>
      <c r="C98">
        <v>0.90397505699216496</v>
      </c>
      <c r="D98">
        <v>48.122328156588203</v>
      </c>
      <c r="E98">
        <v>13.606246607176301</v>
      </c>
      <c r="F98">
        <v>16.972785709301402</v>
      </c>
    </row>
    <row r="99" spans="1:6">
      <c r="B99" t="s">
        <v>30</v>
      </c>
      <c r="C99">
        <v>1</v>
      </c>
      <c r="D99">
        <v>0.35441760071900402</v>
      </c>
      <c r="E99">
        <v>0.227641072096813</v>
      </c>
      <c r="F99">
        <v>0</v>
      </c>
    </row>
    <row r="100" spans="1:6">
      <c r="A100" t="s">
        <v>87</v>
      </c>
      <c r="B100" t="s">
        <v>88</v>
      </c>
      <c r="C100">
        <v>8.0029203158674491</v>
      </c>
    </row>
    <row r="101" spans="1:6">
      <c r="B101" t="s">
        <v>89</v>
      </c>
      <c r="C101">
        <v>86.968253153793796</v>
      </c>
    </row>
    <row r="102" spans="1:6">
      <c r="B102" t="s">
        <v>90</v>
      </c>
      <c r="C102">
        <v>2.3208468916015601</v>
      </c>
    </row>
    <row r="103" spans="1:6">
      <c r="B103" t="s">
        <v>91</v>
      </c>
      <c r="C103">
        <v>1321.91744793767</v>
      </c>
    </row>
    <row r="104" spans="1:6">
      <c r="B104" t="s">
        <v>92</v>
      </c>
      <c r="C104">
        <v>1050.83802756255</v>
      </c>
    </row>
    <row r="105" spans="1:6">
      <c r="B105" t="s">
        <v>93</v>
      </c>
      <c r="C105">
        <v>0.79493468310141002</v>
      </c>
    </row>
    <row r="106" spans="1:6">
      <c r="B106" t="s">
        <v>26</v>
      </c>
      <c r="C106" t="s">
        <v>147</v>
      </c>
      <c r="D106" t="s">
        <v>127</v>
      </c>
      <c r="E106" t="s">
        <v>128</v>
      </c>
      <c r="F106" t="s">
        <v>129</v>
      </c>
    </row>
    <row r="107" spans="1:6">
      <c r="B107" t="s">
        <v>27</v>
      </c>
      <c r="C107">
        <v>86.968253153793796</v>
      </c>
      <c r="D107">
        <v>30.480852195505499</v>
      </c>
      <c r="E107">
        <v>18.796408323755202</v>
      </c>
      <c r="F107">
        <v>1.7763568394002501E-14</v>
      </c>
    </row>
    <row r="108" spans="1:6">
      <c r="B108" t="s">
        <v>28</v>
      </c>
      <c r="C108">
        <v>88.4677057943764</v>
      </c>
      <c r="D108">
        <v>2.60227803430032</v>
      </c>
      <c r="E108">
        <v>4.6672266716282298</v>
      </c>
      <c r="F108">
        <v>0.92180132174840901</v>
      </c>
    </row>
    <row r="109" spans="1:6">
      <c r="B109" t="s">
        <v>29</v>
      </c>
      <c r="C109">
        <v>1.49945264058265</v>
      </c>
      <c r="D109">
        <v>59.089678992588603</v>
      </c>
      <c r="E109">
        <v>16.3516705433785</v>
      </c>
      <c r="F109">
        <v>19.718209645503599</v>
      </c>
    </row>
    <row r="110" spans="1:6">
      <c r="B110" t="s">
        <v>30</v>
      </c>
      <c r="C110">
        <v>1</v>
      </c>
      <c r="D110">
        <v>0.35048251620741999</v>
      </c>
      <c r="E110">
        <v>0.21612953741310501</v>
      </c>
      <c r="F110">
        <v>2.04253480434862E-16</v>
      </c>
    </row>
    <row r="111" spans="1:6">
      <c r="A111" t="s">
        <v>94</v>
      </c>
      <c r="B111" t="s">
        <v>95</v>
      </c>
      <c r="C111">
        <v>8.2321482747090204</v>
      </c>
    </row>
    <row r="112" spans="1:6">
      <c r="B112" t="s">
        <v>96</v>
      </c>
      <c r="C112">
        <v>63.9565739622942</v>
      </c>
    </row>
    <row r="113" spans="1:5">
      <c r="B113" t="s">
        <v>97</v>
      </c>
      <c r="C113">
        <v>1.72875113768889</v>
      </c>
    </row>
    <row r="114" spans="1:5">
      <c r="B114" t="s">
        <v>98</v>
      </c>
      <c r="C114">
        <v>690.730998792778</v>
      </c>
    </row>
    <row r="115" spans="1:5">
      <c r="B115" t="s">
        <v>99</v>
      </c>
      <c r="C115">
        <v>586.80932217704196</v>
      </c>
    </row>
    <row r="116" spans="1:5">
      <c r="B116" t="s">
        <v>100</v>
      </c>
      <c r="C116">
        <v>0.84954826582654597</v>
      </c>
    </row>
    <row r="117" spans="1:5">
      <c r="B117" t="s">
        <v>26</v>
      </c>
      <c r="C117" t="s">
        <v>148</v>
      </c>
      <c r="D117" t="s">
        <v>128</v>
      </c>
      <c r="E117" t="s">
        <v>129</v>
      </c>
    </row>
    <row r="118" spans="1:5">
      <c r="B118" t="s">
        <v>27</v>
      </c>
      <c r="C118">
        <v>63.9565739622942</v>
      </c>
      <c r="D118">
        <v>13.7598800661406</v>
      </c>
      <c r="E118">
        <v>1.7763568394002501E-15</v>
      </c>
    </row>
    <row r="119" spans="1:5">
      <c r="B119" t="s">
        <v>28</v>
      </c>
      <c r="C119">
        <v>64.776530038733895</v>
      </c>
      <c r="D119">
        <v>4.6672266716282298</v>
      </c>
      <c r="E119">
        <v>0.92180132174840901</v>
      </c>
    </row>
    <row r="120" spans="1:5">
      <c r="B120" t="s">
        <v>29</v>
      </c>
      <c r="C120">
        <v>0.81995607643966895</v>
      </c>
      <c r="D120">
        <v>54.863920567781904</v>
      </c>
      <c r="E120">
        <v>14.681681387889</v>
      </c>
    </row>
    <row r="121" spans="1:5">
      <c r="B121" t="s">
        <v>30</v>
      </c>
      <c r="C121">
        <v>1</v>
      </c>
      <c r="D121">
        <v>0.21514410816084001</v>
      </c>
      <c r="E121">
        <v>2.7774421444893299E-17</v>
      </c>
    </row>
    <row r="122" spans="1:5">
      <c r="A122" t="s">
        <v>101</v>
      </c>
      <c r="B122" t="s">
        <v>102</v>
      </c>
      <c r="C122">
        <v>8.6974829536191702</v>
      </c>
    </row>
    <row r="123" spans="1:5">
      <c r="B123" t="s">
        <v>103</v>
      </c>
      <c r="C123">
        <v>80.023151952299401</v>
      </c>
    </row>
    <row r="124" spans="1:5">
      <c r="B124" t="s">
        <v>104</v>
      </c>
      <c r="C124">
        <v>2.26134556794098</v>
      </c>
    </row>
    <row r="125" spans="1:5">
      <c r="B125" t="s">
        <v>105</v>
      </c>
      <c r="C125">
        <v>1024.2963449894301</v>
      </c>
    </row>
    <row r="126" spans="1:5">
      <c r="B126" t="s">
        <v>106</v>
      </c>
      <c r="C126">
        <v>892.81947430367302</v>
      </c>
    </row>
    <row r="127" spans="1:5">
      <c r="B127" t="s">
        <v>107</v>
      </c>
      <c r="C127">
        <v>0.87164176526753501</v>
      </c>
    </row>
    <row r="128" spans="1:5">
      <c r="B128" t="s">
        <v>26</v>
      </c>
      <c r="C128" t="s">
        <v>149</v>
      </c>
      <c r="D128" t="s">
        <v>128</v>
      </c>
      <c r="E128" t="s">
        <v>129</v>
      </c>
    </row>
    <row r="129" spans="1:5">
      <c r="B129" t="s">
        <v>27</v>
      </c>
      <c r="C129">
        <v>80.023151952299401</v>
      </c>
      <c r="D129">
        <v>16.433271045912701</v>
      </c>
      <c r="E129">
        <v>3.5527136788005001E-15</v>
      </c>
    </row>
    <row r="130" spans="1:5">
      <c r="B130" t="s">
        <v>28</v>
      </c>
      <c r="C130">
        <v>81.402861468718299</v>
      </c>
      <c r="D130">
        <v>4.6672266716282298</v>
      </c>
      <c r="E130">
        <v>0.92180132174840901</v>
      </c>
    </row>
    <row r="131" spans="1:5">
      <c r="B131" t="s">
        <v>29</v>
      </c>
      <c r="C131">
        <v>1.3797095164189499</v>
      </c>
      <c r="D131">
        <v>68.257107578014896</v>
      </c>
      <c r="E131">
        <v>17.355072367661101</v>
      </c>
    </row>
    <row r="132" spans="1:5">
      <c r="B132" t="s">
        <v>30</v>
      </c>
      <c r="C132">
        <v>1</v>
      </c>
      <c r="D132">
        <v>0.20535645803739799</v>
      </c>
      <c r="E132">
        <v>4.4396072788012897E-17</v>
      </c>
    </row>
    <row r="133" spans="1:5">
      <c r="A133" t="s">
        <v>108</v>
      </c>
      <c r="B133" t="s">
        <v>109</v>
      </c>
      <c r="C133">
        <v>9.2796644950333302</v>
      </c>
    </row>
    <row r="134" spans="1:5">
      <c r="B134" t="s">
        <v>110</v>
      </c>
      <c r="C134">
        <v>56.736965035944301</v>
      </c>
    </row>
    <row r="135" spans="1:5">
      <c r="B135" t="s">
        <v>111</v>
      </c>
      <c r="C135">
        <v>1.6703396091060001</v>
      </c>
    </row>
    <row r="136" spans="1:5">
      <c r="B136" t="s">
        <v>112</v>
      </c>
      <c r="C136">
        <v>476.59050630193201</v>
      </c>
    </row>
    <row r="137" spans="1:5">
      <c r="B137" t="s">
        <v>113</v>
      </c>
      <c r="C137">
        <v>481.52303512546098</v>
      </c>
    </row>
    <row r="138" spans="1:5">
      <c r="B138" t="s">
        <v>114</v>
      </c>
      <c r="C138">
        <v>1.01034961619736</v>
      </c>
    </row>
    <row r="139" spans="1:5">
      <c r="B139" t="s">
        <v>26</v>
      </c>
      <c r="C139" t="s">
        <v>150</v>
      </c>
      <c r="D139" t="s">
        <v>129</v>
      </c>
    </row>
    <row r="140" spans="1:5">
      <c r="B140" t="s">
        <v>27</v>
      </c>
      <c r="C140">
        <v>56.736965035944301</v>
      </c>
      <c r="D140">
        <v>0</v>
      </c>
    </row>
    <row r="141" spans="1:5">
      <c r="B141" t="s">
        <v>28</v>
      </c>
      <c r="C141">
        <v>57.464362023584599</v>
      </c>
      <c r="D141">
        <v>0.92180132174840901</v>
      </c>
    </row>
    <row r="142" spans="1:5">
      <c r="B142" t="s">
        <v>29</v>
      </c>
      <c r="C142">
        <v>0.72739698764031202</v>
      </c>
      <c r="D142">
        <v>57.658766357692699</v>
      </c>
    </row>
    <row r="143" spans="1:5">
      <c r="B143" t="s">
        <v>30</v>
      </c>
      <c r="C143">
        <v>1</v>
      </c>
      <c r="D143">
        <v>0</v>
      </c>
    </row>
    <row r="144" spans="1:5">
      <c r="A144" t="s">
        <v>115</v>
      </c>
      <c r="B144" t="s">
        <v>116</v>
      </c>
      <c r="C144">
        <v>9.5996734027314101</v>
      </c>
    </row>
    <row r="145" spans="2:4">
      <c r="B145" t="s">
        <v>117</v>
      </c>
      <c r="C145">
        <v>72.502466573703003</v>
      </c>
    </row>
    <row r="146" spans="2:4">
      <c r="B146" t="s">
        <v>118</v>
      </c>
      <c r="C146">
        <v>2.2079248826282201</v>
      </c>
    </row>
    <row r="147" spans="2:4">
      <c r="B147" t="s">
        <v>119</v>
      </c>
      <c r="C147">
        <v>754.02565236651105</v>
      </c>
    </row>
    <row r="148" spans="2:4">
      <c r="B148" t="s">
        <v>120</v>
      </c>
      <c r="C148">
        <v>763.18514990845495</v>
      </c>
    </row>
    <row r="149" spans="2:4">
      <c r="B149" t="s">
        <v>121</v>
      </c>
      <c r="C149">
        <v>1.0121474614467001</v>
      </c>
    </row>
    <row r="150" spans="2:4">
      <c r="B150" t="s">
        <v>26</v>
      </c>
      <c r="C150" t="s">
        <v>151</v>
      </c>
      <c r="D150" t="s">
        <v>129</v>
      </c>
    </row>
    <row r="151" spans="2:4">
      <c r="B151" t="s">
        <v>27</v>
      </c>
      <c r="C151">
        <v>72.502466573703003</v>
      </c>
      <c r="D151">
        <v>0</v>
      </c>
    </row>
    <row r="152" spans="2:4">
      <c r="B152" t="s">
        <v>28</v>
      </c>
      <c r="C152">
        <v>73.752509100835795</v>
      </c>
      <c r="D152">
        <v>0.92180132174840901</v>
      </c>
    </row>
    <row r="153" spans="2:4">
      <c r="B153" t="s">
        <v>29</v>
      </c>
      <c r="C153">
        <v>1.2500425271328099</v>
      </c>
      <c r="D153">
        <v>73.424267895451393</v>
      </c>
    </row>
    <row r="154" spans="2:4">
      <c r="B154" t="s">
        <v>30</v>
      </c>
      <c r="C154">
        <v>1</v>
      </c>
      <c r="D154">
        <v>0</v>
      </c>
    </row>
    <row r="773" spans="1:5">
      <c r="A773" t="s">
        <v>19</v>
      </c>
      <c r="B773" t="s">
        <v>20</v>
      </c>
      <c r="C773">
        <v>10.0324594810447</v>
      </c>
    </row>
    <row r="774" spans="1:5">
      <c r="B774" t="s">
        <v>21</v>
      </c>
      <c r="C774">
        <v>69.374812957383199</v>
      </c>
    </row>
    <row r="775" spans="1:5">
      <c r="B775" t="s">
        <v>22</v>
      </c>
      <c r="C775">
        <v>3.8123346027969802</v>
      </c>
    </row>
    <row r="776" spans="1:5">
      <c r="B776" t="s">
        <v>23</v>
      </c>
      <c r="C776">
        <v>1137.74693250108</v>
      </c>
    </row>
    <row r="777" spans="1:5">
      <c r="B777" t="s">
        <v>24</v>
      </c>
      <c r="C777">
        <v>1168.8074303952601</v>
      </c>
    </row>
    <row r="778" spans="1:5">
      <c r="B778" t="s">
        <v>25</v>
      </c>
      <c r="C778">
        <v>1.0273000058333699</v>
      </c>
    </row>
    <row r="779" spans="1:5">
      <c r="B779" t="s">
        <v>26</v>
      </c>
      <c r="C779" t="s">
        <v>122</v>
      </c>
      <c r="D779" t="s">
        <v>123</v>
      </c>
      <c r="E779" t="s">
        <v>134</v>
      </c>
    </row>
    <row r="780" spans="1:5">
      <c r="B780" t="s">
        <v>27</v>
      </c>
      <c r="C780">
        <v>52.479653767330802</v>
      </c>
      <c r="D780">
        <v>69.374812957383199</v>
      </c>
      <c r="E780">
        <v>-1.4210854715202001E-14</v>
      </c>
    </row>
    <row r="781" spans="1:5">
      <c r="B781" t="s">
        <v>28</v>
      </c>
      <c r="C781">
        <v>53.1524698412709</v>
      </c>
      <c r="D781">
        <v>67.823107487164805</v>
      </c>
      <c r="E781">
        <v>1.1961174647824699</v>
      </c>
    </row>
    <row r="782" spans="1:5">
      <c r="B782" t="s">
        <v>29</v>
      </c>
      <c r="C782">
        <v>0.67281607394013798</v>
      </c>
      <c r="D782">
        <v>50.927948297112401</v>
      </c>
      <c r="E782">
        <v>70.570930422165603</v>
      </c>
    </row>
    <row r="783" spans="1:5">
      <c r="B783" t="s">
        <v>30</v>
      </c>
      <c r="C783">
        <v>0.756465517241379</v>
      </c>
      <c r="D783">
        <v>1</v>
      </c>
      <c r="E783">
        <v>-2.0484170132367399E-16</v>
      </c>
    </row>
    <row r="784" spans="1:5">
      <c r="A784" t="s">
        <v>31</v>
      </c>
      <c r="B784" t="s">
        <v>32</v>
      </c>
      <c r="C784">
        <v>10.0325264657322</v>
      </c>
    </row>
    <row r="785" spans="1:5">
      <c r="B785" t="s">
        <v>33</v>
      </c>
      <c r="C785">
        <v>69.374349758986995</v>
      </c>
    </row>
    <row r="786" spans="1:5">
      <c r="B786" t="s">
        <v>34</v>
      </c>
      <c r="C786">
        <v>3.8123600569782399</v>
      </c>
    </row>
    <row r="787" spans="1:5">
      <c r="B787" t="s">
        <v>35</v>
      </c>
      <c r="C787">
        <v>1137.73933604739</v>
      </c>
    </row>
    <row r="788" spans="1:5">
      <c r="B788" t="s">
        <v>36</v>
      </c>
      <c r="C788">
        <v>1168.79962930955</v>
      </c>
    </row>
    <row r="789" spans="1:5">
      <c r="B789" t="s">
        <v>37</v>
      </c>
      <c r="C789">
        <v>1.02730000825151</v>
      </c>
    </row>
    <row r="790" spans="1:5">
      <c r="B790" t="s">
        <v>26</v>
      </c>
      <c r="C790" t="s">
        <v>136</v>
      </c>
      <c r="D790" t="s">
        <v>124</v>
      </c>
      <c r="E790" t="s">
        <v>138</v>
      </c>
    </row>
    <row r="791" spans="1:5">
      <c r="B791" t="s">
        <v>27</v>
      </c>
      <c r="C791">
        <v>52.479303373716498</v>
      </c>
      <c r="D791">
        <v>69.374349758986995</v>
      </c>
      <c r="E791">
        <v>-1.4210854715202001E-14</v>
      </c>
    </row>
    <row r="792" spans="1:5">
      <c r="B792" t="s">
        <v>28</v>
      </c>
      <c r="C792">
        <v>53.152114955430797</v>
      </c>
      <c r="D792">
        <v>67.822655795458303</v>
      </c>
      <c r="E792">
        <v>1.19610947860322</v>
      </c>
    </row>
    <row r="793" spans="1:5">
      <c r="B793" t="s">
        <v>29</v>
      </c>
      <c r="C793">
        <v>0.67281158171431299</v>
      </c>
      <c r="D793">
        <v>50.927609410187799</v>
      </c>
      <c r="E793">
        <v>70.5704592375902</v>
      </c>
    </row>
    <row r="794" spans="1:5">
      <c r="B794" t="s">
        <v>30</v>
      </c>
      <c r="C794">
        <v>0.756465517241379</v>
      </c>
      <c r="D794">
        <v>1</v>
      </c>
      <c r="E794">
        <v>-2.0484306900997E-16</v>
      </c>
    </row>
    <row r="795" spans="1:5">
      <c r="A795" t="s">
        <v>38</v>
      </c>
      <c r="B795" t="s">
        <v>39</v>
      </c>
      <c r="C795">
        <v>10.032657574554699</v>
      </c>
    </row>
    <row r="796" spans="1:5">
      <c r="B796" t="s">
        <v>40</v>
      </c>
      <c r="C796">
        <v>69.373443160786294</v>
      </c>
    </row>
    <row r="797" spans="1:5">
      <c r="B797" t="s">
        <v>41</v>
      </c>
      <c r="C797">
        <v>3.8124098783307701</v>
      </c>
    </row>
    <row r="798" spans="1:5">
      <c r="B798" t="s">
        <v>42</v>
      </c>
      <c r="C798">
        <v>1137.7244678369</v>
      </c>
    </row>
    <row r="799" spans="1:5">
      <c r="B799" t="s">
        <v>43</v>
      </c>
      <c r="C799">
        <v>1168.7843605816199</v>
      </c>
    </row>
    <row r="800" spans="1:5">
      <c r="B800" t="s">
        <v>44</v>
      </c>
      <c r="C800">
        <v>1.02730001298449</v>
      </c>
    </row>
    <row r="801" spans="1:5">
      <c r="B801" t="s">
        <v>26</v>
      </c>
      <c r="C801" t="s">
        <v>140</v>
      </c>
      <c r="D801" t="s">
        <v>125</v>
      </c>
      <c r="E801" t="s">
        <v>142</v>
      </c>
    </row>
    <row r="802" spans="1:5">
      <c r="B802" t="s">
        <v>27</v>
      </c>
      <c r="C802">
        <v>52.478617563439698</v>
      </c>
      <c r="D802">
        <v>69.373443160786294</v>
      </c>
      <c r="E802">
        <v>2.8421709430404001E-14</v>
      </c>
    </row>
    <row r="803" spans="1:5">
      <c r="B803" t="s">
        <v>28</v>
      </c>
      <c r="C803">
        <v>53.151420352714503</v>
      </c>
      <c r="D803">
        <v>67.821771718791098</v>
      </c>
      <c r="E803">
        <v>1.19609384759976</v>
      </c>
    </row>
    <row r="804" spans="1:5">
      <c r="B804" t="s">
        <v>29</v>
      </c>
      <c r="C804">
        <v>0.67280278927486703</v>
      </c>
      <c r="D804">
        <v>50.926946121444502</v>
      </c>
      <c r="E804">
        <v>70.569537008386106</v>
      </c>
    </row>
    <row r="805" spans="1:5">
      <c r="B805" t="s">
        <v>30</v>
      </c>
      <c r="C805">
        <v>0.756465517241379</v>
      </c>
      <c r="D805">
        <v>1</v>
      </c>
      <c r="E805">
        <v>4.0969149195220398E-16</v>
      </c>
    </row>
    <row r="806" spans="1:5">
      <c r="A806" t="s">
        <v>45</v>
      </c>
      <c r="B806" t="s">
        <v>46</v>
      </c>
      <c r="C806">
        <v>10.0322544326364</v>
      </c>
    </row>
    <row r="807" spans="1:5">
      <c r="B807" t="s">
        <v>47</v>
      </c>
      <c r="C807">
        <v>69.376230903376097</v>
      </c>
    </row>
    <row r="808" spans="1:5">
      <c r="B808" t="s">
        <v>48</v>
      </c>
      <c r="C808">
        <v>3.81225668440183</v>
      </c>
    </row>
    <row r="809" spans="1:5">
      <c r="B809" t="s">
        <v>49</v>
      </c>
      <c r="C809">
        <v>1137.7701868153699</v>
      </c>
    </row>
    <row r="810" spans="1:5">
      <c r="B810" t="s">
        <v>50</v>
      </c>
      <c r="C810">
        <v>1168.8313111303701</v>
      </c>
    </row>
    <row r="811" spans="1:5">
      <c r="B811" t="s">
        <v>51</v>
      </c>
      <c r="C811">
        <v>1.0272999984311</v>
      </c>
    </row>
    <row r="812" spans="1:5">
      <c r="B812" t="s">
        <v>26</v>
      </c>
      <c r="C812" t="s">
        <v>144</v>
      </c>
      <c r="D812" t="s">
        <v>126</v>
      </c>
      <c r="E812" t="s">
        <v>145</v>
      </c>
    </row>
    <row r="813" spans="1:5">
      <c r="B813" t="s">
        <v>27</v>
      </c>
      <c r="C813">
        <v>52.480726394579797</v>
      </c>
      <c r="D813">
        <v>69.376230903376097</v>
      </c>
      <c r="E813">
        <v>0</v>
      </c>
    </row>
    <row r="814" spans="1:5">
      <c r="B814" t="s">
        <v>28</v>
      </c>
      <c r="C814">
        <v>53.153556220151302</v>
      </c>
      <c r="D814">
        <v>67.824490208775302</v>
      </c>
      <c r="E814">
        <v>1.1961419121271699</v>
      </c>
    </row>
    <row r="815" spans="1:5">
      <c r="B815" t="s">
        <v>29</v>
      </c>
      <c r="C815">
        <v>0.67282982557153503</v>
      </c>
      <c r="D815">
        <v>50.928985699979002</v>
      </c>
      <c r="E815">
        <v>70.572372815503201</v>
      </c>
    </row>
    <row r="816" spans="1:5">
      <c r="B816" t="s">
        <v>30</v>
      </c>
      <c r="C816">
        <v>0.75646551724138</v>
      </c>
      <c r="D816">
        <v>1</v>
      </c>
      <c r="E816">
        <v>0</v>
      </c>
    </row>
    <row r="817" spans="1:5">
      <c r="A817" t="s">
        <v>52</v>
      </c>
      <c r="B817" t="s">
        <v>53</v>
      </c>
      <c r="C817">
        <v>10.032458397712199</v>
      </c>
    </row>
    <row r="818" spans="1:5">
      <c r="B818" t="s">
        <v>54</v>
      </c>
      <c r="C818">
        <v>69.3748204486661</v>
      </c>
    </row>
    <row r="819" spans="1:5">
      <c r="B819" t="s">
        <v>55</v>
      </c>
      <c r="C819">
        <v>3.8123341911306499</v>
      </c>
    </row>
    <row r="820" spans="1:5">
      <c r="B820" t="s">
        <v>56</v>
      </c>
      <c r="C820">
        <v>1137.74705535812</v>
      </c>
    </row>
    <row r="821" spans="1:5">
      <c r="B821" t="s">
        <v>57</v>
      </c>
      <c r="C821">
        <v>1168.8075565618101</v>
      </c>
    </row>
    <row r="822" spans="1:5">
      <c r="B822" t="s">
        <v>58</v>
      </c>
      <c r="C822">
        <v>1.0273000057942601</v>
      </c>
    </row>
    <row r="823" spans="1:5">
      <c r="B823" t="s">
        <v>26</v>
      </c>
      <c r="C823" t="s">
        <v>146</v>
      </c>
      <c r="D823" t="s">
        <v>127</v>
      </c>
      <c r="E823" t="s">
        <v>147</v>
      </c>
    </row>
    <row r="824" spans="1:5">
      <c r="B824" t="s">
        <v>27</v>
      </c>
      <c r="C824">
        <v>52.479659434227997</v>
      </c>
      <c r="D824">
        <v>69.3748204486661</v>
      </c>
      <c r="E824">
        <v>0</v>
      </c>
    </row>
    <row r="825" spans="1:5">
      <c r="B825" t="s">
        <v>28</v>
      </c>
      <c r="C825">
        <v>53.152475580820699</v>
      </c>
      <c r="D825">
        <v>67.823114792350594</v>
      </c>
      <c r="E825">
        <v>1.1961175939425199</v>
      </c>
    </row>
    <row r="826" spans="1:5">
      <c r="B826" t="s">
        <v>29</v>
      </c>
      <c r="C826">
        <v>0.67281614659266697</v>
      </c>
      <c r="D826">
        <v>50.927953777912499</v>
      </c>
      <c r="E826">
        <v>70.570938042608603</v>
      </c>
    </row>
    <row r="827" spans="1:5">
      <c r="B827" t="s">
        <v>30</v>
      </c>
      <c r="C827">
        <v>0.75646551724138</v>
      </c>
      <c r="D827">
        <v>1</v>
      </c>
      <c r="E827">
        <v>0</v>
      </c>
    </row>
    <row r="828" spans="1:5">
      <c r="A828" t="s">
        <v>59</v>
      </c>
      <c r="B828" t="s">
        <v>60</v>
      </c>
      <c r="C828">
        <v>10.0656193029702</v>
      </c>
    </row>
    <row r="829" spans="1:5">
      <c r="B829" t="s">
        <v>61</v>
      </c>
      <c r="C829">
        <v>69.146267015545106</v>
      </c>
    </row>
    <row r="830" spans="1:5">
      <c r="B830" t="s">
        <v>62</v>
      </c>
      <c r="C830">
        <v>3.8249353351286599</v>
      </c>
    </row>
    <row r="831" spans="1:5">
      <c r="B831" t="s">
        <v>63</v>
      </c>
      <c r="C831">
        <v>1133.9987790549401</v>
      </c>
    </row>
    <row r="832" spans="1:5">
      <c r="B832" t="s">
        <v>64</v>
      </c>
      <c r="C832">
        <v>1171.4987077285</v>
      </c>
    </row>
    <row r="833" spans="1:5">
      <c r="B833" t="s">
        <v>65</v>
      </c>
      <c r="C833">
        <v>1.0330687557748599</v>
      </c>
    </row>
    <row r="834" spans="1:5">
      <c r="B834" t="s">
        <v>26</v>
      </c>
      <c r="C834" t="s">
        <v>148</v>
      </c>
      <c r="D834" t="s">
        <v>128</v>
      </c>
      <c r="E834" t="s">
        <v>149</v>
      </c>
    </row>
    <row r="835" spans="1:5">
      <c r="B835" t="s">
        <v>27</v>
      </c>
      <c r="C835">
        <v>52.306766643224897</v>
      </c>
      <c r="D835">
        <v>69.146267015545106</v>
      </c>
      <c r="E835">
        <v>-1.4210854715202001E-14</v>
      </c>
    </row>
    <row r="836" spans="1:5">
      <c r="B836" t="s">
        <v>28</v>
      </c>
      <c r="C836">
        <v>52.977366215573902</v>
      </c>
      <c r="D836">
        <v>70.325404841842101</v>
      </c>
      <c r="E836">
        <v>1.1921770175094</v>
      </c>
    </row>
    <row r="837" spans="1:5">
      <c r="B837" t="s">
        <v>29</v>
      </c>
      <c r="C837">
        <v>0.670599572349037</v>
      </c>
      <c r="D837">
        <v>53.485904469521799</v>
      </c>
      <c r="E837">
        <v>70.3384440330545</v>
      </c>
    </row>
    <row r="838" spans="1:5">
      <c r="B838" t="s">
        <v>30</v>
      </c>
      <c r="C838">
        <v>0.756465517241379</v>
      </c>
      <c r="D838">
        <v>1</v>
      </c>
      <c r="E838">
        <v>-2.05518755076209E-16</v>
      </c>
    </row>
    <row r="839" spans="1:5">
      <c r="A839" t="s">
        <v>66</v>
      </c>
      <c r="B839" t="s">
        <v>67</v>
      </c>
      <c r="C839">
        <v>10.065929224705901</v>
      </c>
    </row>
    <row r="840" spans="1:5">
      <c r="B840" t="s">
        <v>68</v>
      </c>
      <c r="C840">
        <v>69.1441380584847</v>
      </c>
    </row>
    <row r="841" spans="1:5">
      <c r="B841" t="s">
        <v>69</v>
      </c>
      <c r="C841">
        <v>3.8250531053882399</v>
      </c>
    </row>
    <row r="842" spans="1:5">
      <c r="B842" t="s">
        <v>70</v>
      </c>
      <c r="C842">
        <v>1133.96386415915</v>
      </c>
    </row>
    <row r="843" spans="1:5">
      <c r="B843" t="s">
        <v>71</v>
      </c>
      <c r="C843">
        <v>1171.46279335495</v>
      </c>
    </row>
    <row r="844" spans="1:5">
      <c r="B844" t="s">
        <v>72</v>
      </c>
      <c r="C844">
        <v>1.03306889256441</v>
      </c>
    </row>
    <row r="845" spans="1:5">
      <c r="B845" t="s">
        <v>26</v>
      </c>
      <c r="C845" t="s">
        <v>150</v>
      </c>
      <c r="D845" t="s">
        <v>129</v>
      </c>
      <c r="E845" t="s">
        <v>151</v>
      </c>
    </row>
    <row r="846" spans="1:5">
      <c r="B846" t="s">
        <v>27</v>
      </c>
      <c r="C846">
        <v>52.305156160621003</v>
      </c>
      <c r="D846">
        <v>69.1441380584847</v>
      </c>
      <c r="E846">
        <v>0</v>
      </c>
    </row>
    <row r="847" spans="1:5">
      <c r="B847" t="s">
        <v>28</v>
      </c>
      <c r="C847">
        <v>52.975735085757101</v>
      </c>
      <c r="D847">
        <v>70.323304211093003</v>
      </c>
      <c r="E847">
        <v>1.1921403113531801</v>
      </c>
    </row>
    <row r="848" spans="1:5">
      <c r="B848" t="s">
        <v>29</v>
      </c>
      <c r="C848">
        <v>0.67057892513616602</v>
      </c>
      <c r="D848">
        <v>53.484322313229299</v>
      </c>
      <c r="E848">
        <v>70.336278369837899</v>
      </c>
    </row>
    <row r="849" spans="1:5">
      <c r="B849" t="s">
        <v>30</v>
      </c>
      <c r="C849">
        <v>0.756465517241379</v>
      </c>
      <c r="D849">
        <v>1</v>
      </c>
      <c r="E849">
        <v>0</v>
      </c>
    </row>
    <row r="850" spans="1:5">
      <c r="A850" t="s">
        <v>73</v>
      </c>
      <c r="B850" t="s">
        <v>74</v>
      </c>
      <c r="C850">
        <v>10.032317382860899</v>
      </c>
    </row>
    <row r="851" spans="1:5">
      <c r="B851" t="s">
        <v>75</v>
      </c>
      <c r="C851">
        <v>69.375795585279306</v>
      </c>
    </row>
    <row r="852" spans="1:5">
      <c r="B852" t="s">
        <v>76</v>
      </c>
      <c r="C852">
        <v>3.8122806054871301</v>
      </c>
    </row>
    <row r="853" spans="1:5">
      <c r="B853" t="s">
        <v>77</v>
      </c>
      <c r="C853">
        <v>1137.76304759858</v>
      </c>
    </row>
    <row r="854" spans="1:5">
      <c r="B854" t="s">
        <v>78</v>
      </c>
      <c r="C854">
        <v>1168.8239795985701</v>
      </c>
    </row>
    <row r="855" spans="1:5">
      <c r="B855" t="s">
        <v>79</v>
      </c>
      <c r="C855">
        <v>1.0273000007036199</v>
      </c>
    </row>
    <row r="856" spans="1:5">
      <c r="B856" t="s">
        <v>26</v>
      </c>
      <c r="C856" t="s">
        <v>143</v>
      </c>
      <c r="D856" t="s">
        <v>130</v>
      </c>
      <c r="E856" t="s">
        <v>141</v>
      </c>
    </row>
    <row r="857" spans="1:5">
      <c r="B857" t="s">
        <v>27</v>
      </c>
      <c r="C857">
        <v>52.480397091450499</v>
      </c>
      <c r="D857">
        <v>69.375795585279306</v>
      </c>
      <c r="E857">
        <v>0</v>
      </c>
    </row>
    <row r="858" spans="1:5">
      <c r="B858" t="s">
        <v>28</v>
      </c>
      <c r="C858">
        <v>53.153222695186997</v>
      </c>
      <c r="D858">
        <v>67.824065704783905</v>
      </c>
      <c r="E858">
        <v>1.1961344066427499</v>
      </c>
    </row>
    <row r="859" spans="1:5">
      <c r="B859" t="s">
        <v>29</v>
      </c>
      <c r="C859">
        <v>0.67282560373654399</v>
      </c>
      <c r="D859">
        <v>50.928667210955098</v>
      </c>
      <c r="E859">
        <v>70.571929991922005</v>
      </c>
    </row>
    <row r="860" spans="1:5">
      <c r="B860" t="s">
        <v>30</v>
      </c>
      <c r="C860">
        <v>0.756465517241379</v>
      </c>
      <c r="D860">
        <v>1</v>
      </c>
      <c r="E860">
        <v>0</v>
      </c>
    </row>
    <row r="861" spans="1:5">
      <c r="A861" t="s">
        <v>80</v>
      </c>
      <c r="B861" t="s">
        <v>81</v>
      </c>
      <c r="C861">
        <v>10.032538248590001</v>
      </c>
    </row>
    <row r="862" spans="1:5">
      <c r="B862" t="s">
        <v>82</v>
      </c>
      <c r="C862">
        <v>69.374268281291293</v>
      </c>
    </row>
    <row r="863" spans="1:5">
      <c r="B863" t="s">
        <v>83</v>
      </c>
      <c r="C863">
        <v>3.8123645344642099</v>
      </c>
    </row>
    <row r="864" spans="1:5">
      <c r="B864" t="s">
        <v>84</v>
      </c>
      <c r="C864">
        <v>1137.7379998131801</v>
      </c>
    </row>
    <row r="865" spans="1:5">
      <c r="B865" t="s">
        <v>85</v>
      </c>
      <c r="C865">
        <v>1168.79825708008</v>
      </c>
    </row>
    <row r="866" spans="1:5">
      <c r="B866" t="s">
        <v>86</v>
      </c>
      <c r="C866">
        <v>1.02730000867687</v>
      </c>
    </row>
    <row r="867" spans="1:5">
      <c r="B867" t="s">
        <v>26</v>
      </c>
      <c r="C867" t="s">
        <v>139</v>
      </c>
      <c r="D867" t="s">
        <v>131</v>
      </c>
      <c r="E867" t="s">
        <v>137</v>
      </c>
    </row>
    <row r="868" spans="1:5">
      <c r="B868" t="s">
        <v>27</v>
      </c>
      <c r="C868">
        <v>52.4792417386492</v>
      </c>
      <c r="D868">
        <v>69.374268281291293</v>
      </c>
      <c r="E868">
        <v>-1.4210854715202001E-14</v>
      </c>
    </row>
    <row r="869" spans="1:5">
      <c r="B869" t="s">
        <v>28</v>
      </c>
      <c r="C869">
        <v>53.152052530170401</v>
      </c>
      <c r="D869">
        <v>67.822576341816102</v>
      </c>
      <c r="E869">
        <v>1.19610807381537</v>
      </c>
    </row>
    <row r="870" spans="1:5">
      <c r="B870" t="s">
        <v>29</v>
      </c>
      <c r="C870">
        <v>0.67281079152114398</v>
      </c>
      <c r="D870">
        <v>50.927549799174102</v>
      </c>
      <c r="E870">
        <v>70.570376355106603</v>
      </c>
    </row>
    <row r="871" spans="1:5">
      <c r="B871" t="s">
        <v>30</v>
      </c>
      <c r="C871">
        <v>0.756465517241379</v>
      </c>
      <c r="D871">
        <v>1</v>
      </c>
      <c r="E871">
        <v>-2.04843309591121E-16</v>
      </c>
    </row>
    <row r="872" spans="1:5">
      <c r="A872" t="s">
        <v>87</v>
      </c>
      <c r="B872" t="s">
        <v>88</v>
      </c>
      <c r="C872">
        <v>10.0326503187584</v>
      </c>
    </row>
    <row r="873" spans="1:5">
      <c r="B873" t="s">
        <v>89</v>
      </c>
      <c r="C873">
        <v>69.373493332929598</v>
      </c>
    </row>
    <row r="874" spans="1:5">
      <c r="B874" t="s">
        <v>90</v>
      </c>
      <c r="C874">
        <v>3.81240712112819</v>
      </c>
    </row>
    <row r="875" spans="1:5">
      <c r="B875" t="s">
        <v>91</v>
      </c>
      <c r="C875">
        <v>1137.72529066005</v>
      </c>
    </row>
    <row r="876" spans="1:5">
      <c r="B876" t="s">
        <v>92</v>
      </c>
      <c r="C876">
        <v>1168.7852055698499</v>
      </c>
    </row>
    <row r="877" spans="1:5">
      <c r="B877" t="s">
        <v>93</v>
      </c>
      <c r="C877">
        <v>1.02730001272256</v>
      </c>
    </row>
    <row r="878" spans="1:5">
      <c r="B878" t="s">
        <v>26</v>
      </c>
      <c r="C878" t="s">
        <v>135</v>
      </c>
      <c r="D878" t="s">
        <v>132</v>
      </c>
      <c r="E878" t="s">
        <v>133</v>
      </c>
    </row>
    <row r="879" spans="1:5">
      <c r="B879" t="s">
        <v>27</v>
      </c>
      <c r="C879">
        <v>52.478655516936001</v>
      </c>
      <c r="D879">
        <v>69.373493332929598</v>
      </c>
      <c r="E879">
        <v>0</v>
      </c>
    </row>
    <row r="880" spans="1:5">
      <c r="B880" t="s">
        <v>28</v>
      </c>
      <c r="C880">
        <v>53.151458792794202</v>
      </c>
      <c r="D880">
        <v>67.821820644568405</v>
      </c>
      <c r="E880">
        <v>1.1960947126367201</v>
      </c>
    </row>
    <row r="881" spans="1:12">
      <c r="B881" t="s">
        <v>29</v>
      </c>
      <c r="C881">
        <v>0.67280327585815403</v>
      </c>
      <c r="D881">
        <v>50.926982828574801</v>
      </c>
      <c r="E881">
        <v>70.569588045566306</v>
      </c>
    </row>
    <row r="882" spans="1:12">
      <c r="B882" t="s">
        <v>30</v>
      </c>
      <c r="C882">
        <v>0.75646551724138</v>
      </c>
      <c r="D882">
        <v>1</v>
      </c>
      <c r="E882">
        <v>0</v>
      </c>
    </row>
    <row r="883" spans="1:12">
      <c r="A883" t="s">
        <v>94</v>
      </c>
      <c r="B883" t="s">
        <v>95</v>
      </c>
      <c r="C883">
        <v>24.335950421358</v>
      </c>
    </row>
    <row r="884" spans="1:12">
      <c r="B884" t="s">
        <v>96</v>
      </c>
      <c r="C884">
        <v>217.613581620611</v>
      </c>
    </row>
    <row r="885" spans="1:12">
      <c r="B885" t="s">
        <v>97</v>
      </c>
      <c r="C885">
        <v>7.3007851264074004</v>
      </c>
    </row>
    <row r="886" spans="1:12">
      <c r="B886" t="s">
        <v>98</v>
      </c>
      <c r="C886">
        <v>5222.7259588946599</v>
      </c>
    </row>
    <row r="887" spans="1:12">
      <c r="B887" t="s">
        <v>99</v>
      </c>
      <c r="C887">
        <v>4247.9064996580901</v>
      </c>
    </row>
    <row r="888" spans="1:12">
      <c r="B888" t="s">
        <v>100</v>
      </c>
      <c r="C888">
        <v>0.81335044823165903</v>
      </c>
    </row>
    <row r="889" spans="1:12">
      <c r="B889" t="s">
        <v>26</v>
      </c>
      <c r="C889" t="s">
        <v>123</v>
      </c>
      <c r="D889" t="s">
        <v>124</v>
      </c>
      <c r="E889" t="s">
        <v>125</v>
      </c>
      <c r="F889" t="s">
        <v>126</v>
      </c>
      <c r="G889" t="s">
        <v>127</v>
      </c>
      <c r="H889" t="s">
        <v>128</v>
      </c>
      <c r="I889" t="s">
        <v>129</v>
      </c>
      <c r="J889" t="s">
        <v>130</v>
      </c>
      <c r="K889" t="s">
        <v>131</v>
      </c>
      <c r="L889" t="s">
        <v>132</v>
      </c>
    </row>
    <row r="890" spans="1:12">
      <c r="B890" t="s">
        <v>27</v>
      </c>
      <c r="C890">
        <v>69.848652051883903</v>
      </c>
      <c r="D890">
        <v>126.534336239887</v>
      </c>
      <c r="E890">
        <v>170.05705256400901</v>
      </c>
      <c r="F890">
        <v>200.41680102424999</v>
      </c>
      <c r="G890">
        <v>217.613581620611</v>
      </c>
      <c r="H890">
        <v>215.31245924690401</v>
      </c>
      <c r="I890">
        <v>170.05705256400901</v>
      </c>
      <c r="J890">
        <v>126.534336239887</v>
      </c>
      <c r="K890">
        <v>69.848652051883903</v>
      </c>
      <c r="L890">
        <v>-1.4210854715202001E-14</v>
      </c>
    </row>
    <row r="891" spans="1:12">
      <c r="B891" t="s">
        <v>28</v>
      </c>
      <c r="C891">
        <v>70.091122778839207</v>
      </c>
      <c r="D891">
        <v>63.5096383743196</v>
      </c>
      <c r="E891">
        <v>56.928153517407502</v>
      </c>
      <c r="F891">
        <v>50.3466724296526</v>
      </c>
      <c r="G891">
        <v>43.7651870587205</v>
      </c>
      <c r="H891">
        <v>60.111942299606802</v>
      </c>
      <c r="I891">
        <v>38.634773412089501</v>
      </c>
      <c r="J891">
        <v>13.4054395933496</v>
      </c>
      <c r="K891">
        <v>6.8239541031883197</v>
      </c>
      <c r="L891">
        <v>0.24246938059384901</v>
      </c>
    </row>
    <row r="892" spans="1:12">
      <c r="B892" t="s">
        <v>29</v>
      </c>
      <c r="C892">
        <v>0.242470726955301</v>
      </c>
      <c r="D892">
        <v>6.8239541863165796</v>
      </c>
      <c r="E892">
        <v>13.4054371932853</v>
      </c>
      <c r="F892">
        <v>19.986923969411301</v>
      </c>
      <c r="G892">
        <v>26.568406462359999</v>
      </c>
      <c r="H892">
        <v>62.413064673313301</v>
      </c>
      <c r="I892">
        <v>83.8901800949847</v>
      </c>
      <c r="J892">
        <v>56.928155917471798</v>
      </c>
      <c r="K892">
        <v>63.509638291191401</v>
      </c>
      <c r="L892">
        <v>70.091121432477806</v>
      </c>
    </row>
    <row r="893" spans="1:12">
      <c r="B893" t="s">
        <v>30</v>
      </c>
      <c r="C893">
        <v>0.32097560975609801</v>
      </c>
      <c r="D893">
        <v>0.58146341463414597</v>
      </c>
      <c r="E893">
        <v>0.78146341463414604</v>
      </c>
      <c r="F893">
        <v>0.92097560975609805</v>
      </c>
      <c r="G893">
        <v>1</v>
      </c>
      <c r="H893">
        <v>0.98942564909520103</v>
      </c>
      <c r="I893">
        <v>0.78146341463414604</v>
      </c>
      <c r="J893">
        <v>0.58146341463414597</v>
      </c>
      <c r="K893">
        <v>0.32097560975609801</v>
      </c>
      <c r="L893">
        <v>-6.5303160810878599E-17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3"/>
  <sheetViews>
    <sheetView workbookViewId="0">
      <selection activeCell="B8" sqref="B8:N8"/>
    </sheetView>
  </sheetViews>
  <sheetFormatPr baseColWidth="10" defaultColWidth="8.83203125" defaultRowHeight="14" x14ac:dyDescent="0"/>
  <sheetData>
    <row r="1" spans="1:14">
      <c r="A1" t="s">
        <v>19</v>
      </c>
      <c r="B1" t="s">
        <v>20</v>
      </c>
      <c r="C1">
        <v>9.1638622179534508</v>
      </c>
    </row>
    <row r="2" spans="1:14">
      <c r="B2" t="s">
        <v>21</v>
      </c>
      <c r="C2">
        <v>158.59413156360401</v>
      </c>
    </row>
    <row r="3" spans="1:14">
      <c r="B3" t="s">
        <v>22</v>
      </c>
      <c r="C3">
        <v>5.9565104416697396</v>
      </c>
    </row>
    <row r="4" spans="1:14">
      <c r="B4" t="s">
        <v>23</v>
      </c>
      <c r="C4">
        <v>6026.5769994169495</v>
      </c>
    </row>
    <row r="5" spans="1:14">
      <c r="B5" t="s">
        <v>24</v>
      </c>
      <c r="C5">
        <v>5475.4693502539003</v>
      </c>
    </row>
    <row r="6" spans="1:14">
      <c r="B6" t="s">
        <v>25</v>
      </c>
      <c r="C6">
        <v>0.90855378613492099</v>
      </c>
    </row>
    <row r="7" spans="1:14">
      <c r="B7" t="s">
        <v>26</v>
      </c>
      <c r="C7" t="s">
        <v>122</v>
      </c>
      <c r="D7" t="s">
        <v>123</v>
      </c>
      <c r="E7" t="s">
        <v>124</v>
      </c>
      <c r="F7" t="s">
        <v>125</v>
      </c>
      <c r="G7" t="s">
        <v>126</v>
      </c>
      <c r="H7" t="s">
        <v>127</v>
      </c>
      <c r="I7" t="s">
        <v>128</v>
      </c>
      <c r="J7" t="s">
        <v>129</v>
      </c>
      <c r="K7" t="s">
        <v>130</v>
      </c>
      <c r="L7" t="s">
        <v>131</v>
      </c>
      <c r="M7" t="s">
        <v>132</v>
      </c>
      <c r="N7" t="s">
        <v>133</v>
      </c>
    </row>
    <row r="8" spans="1:14">
      <c r="B8" t="s">
        <v>27</v>
      </c>
      <c r="C8">
        <v>86.180911630551904</v>
      </c>
      <c r="D8">
        <v>127.785964262832</v>
      </c>
      <c r="E8">
        <v>139.27913142608199</v>
      </c>
      <c r="F8">
        <v>140.67589296316299</v>
      </c>
      <c r="G8">
        <v>148.12367514235501</v>
      </c>
      <c r="H8">
        <v>152.64836297140101</v>
      </c>
      <c r="I8">
        <v>158.139371244481</v>
      </c>
      <c r="J8">
        <v>154.916613403539</v>
      </c>
      <c r="K8">
        <v>158.59413156360401</v>
      </c>
      <c r="L8">
        <v>152.17524409749899</v>
      </c>
      <c r="M8">
        <v>113.925763523009</v>
      </c>
      <c r="N8">
        <v>-8.5265128291211997E-14</v>
      </c>
    </row>
    <row r="9" spans="1:14">
      <c r="B9" t="s">
        <v>28</v>
      </c>
      <c r="C9">
        <v>87.285795112994904</v>
      </c>
      <c r="D9">
        <v>49.898521995155903</v>
      </c>
      <c r="E9">
        <v>31.699083812154502</v>
      </c>
      <c r="F9">
        <v>25.0725529389223</v>
      </c>
      <c r="G9">
        <v>23.002313845836699</v>
      </c>
      <c r="H9">
        <v>21.108317699614201</v>
      </c>
      <c r="I9">
        <v>38.089969048710202</v>
      </c>
      <c r="J9">
        <v>33.501008131156702</v>
      </c>
      <c r="K9">
        <v>16.742963536217999</v>
      </c>
      <c r="L9">
        <v>14.7223243473492</v>
      </c>
      <c r="M9">
        <v>6.9021346072066203</v>
      </c>
      <c r="N9">
        <v>1.9642373021208399</v>
      </c>
    </row>
    <row r="10" spans="1:14">
      <c r="B10" t="s">
        <v>29</v>
      </c>
      <c r="C10">
        <v>1.1048834824429701</v>
      </c>
      <c r="D10">
        <v>8.29346936287555</v>
      </c>
      <c r="E10">
        <v>20.205916648904299</v>
      </c>
      <c r="F10">
        <v>23.675791401841799</v>
      </c>
      <c r="G10">
        <v>15.5545316666443</v>
      </c>
      <c r="H10">
        <v>16.583629870568402</v>
      </c>
      <c r="I10">
        <v>32.598960775629799</v>
      </c>
      <c r="J10">
        <v>36.723765972099002</v>
      </c>
      <c r="K10">
        <v>13.065445376153001</v>
      </c>
      <c r="L10">
        <v>21.1412118134539</v>
      </c>
      <c r="M10">
        <v>45.151615181697203</v>
      </c>
      <c r="N10">
        <v>115.89000082513</v>
      </c>
    </row>
    <row r="11" spans="1:14">
      <c r="B11" t="s">
        <v>30</v>
      </c>
      <c r="C11">
        <v>0.543405426044968</v>
      </c>
      <c r="D11">
        <v>0.80574207256580499</v>
      </c>
      <c r="E11">
        <v>0.87821112958536296</v>
      </c>
      <c r="F11">
        <v>0.88701827473827499</v>
      </c>
      <c r="G11">
        <v>0.933979546922583</v>
      </c>
      <c r="H11">
        <v>0.96250952961763003</v>
      </c>
      <c r="I11">
        <v>0.99713255266989398</v>
      </c>
      <c r="J11">
        <v>0.97681176394228597</v>
      </c>
      <c r="K11">
        <v>1</v>
      </c>
      <c r="L11">
        <v>0.95952632419106698</v>
      </c>
      <c r="M11">
        <v>0.71834791363209405</v>
      </c>
      <c r="N11">
        <v>-5.3763104252704701E-16</v>
      </c>
    </row>
    <row r="12" spans="1:14">
      <c r="A12" t="s">
        <v>31</v>
      </c>
      <c r="B12" t="s">
        <v>32</v>
      </c>
      <c r="C12">
        <v>9.1632448137567906</v>
      </c>
    </row>
    <row r="13" spans="1:14">
      <c r="B13" t="s">
        <v>33</v>
      </c>
      <c r="C13">
        <v>155.16338878163401</v>
      </c>
    </row>
    <row r="14" spans="1:14">
      <c r="B14" t="s">
        <v>34</v>
      </c>
      <c r="C14">
        <v>5.9561091289419199</v>
      </c>
    </row>
    <row r="15" spans="1:14">
      <c r="B15" t="s">
        <v>35</v>
      </c>
      <c r="C15">
        <v>5896.2087737020902</v>
      </c>
    </row>
    <row r="16" spans="1:14">
      <c r="B16" t="s">
        <v>36</v>
      </c>
      <c r="C16">
        <v>5408.7455163901795</v>
      </c>
    </row>
    <row r="17" spans="1:14">
      <c r="B17" t="s">
        <v>37</v>
      </c>
      <c r="C17">
        <v>0.91732598420088896</v>
      </c>
    </row>
    <row r="18" spans="1:14">
      <c r="B18" t="s">
        <v>26</v>
      </c>
      <c r="C18" t="s">
        <v>134</v>
      </c>
      <c r="D18" t="s">
        <v>123</v>
      </c>
      <c r="E18" t="s">
        <v>124</v>
      </c>
      <c r="F18" t="s">
        <v>125</v>
      </c>
      <c r="G18" t="s">
        <v>126</v>
      </c>
      <c r="H18" t="s">
        <v>127</v>
      </c>
      <c r="I18" t="s">
        <v>128</v>
      </c>
      <c r="J18" t="s">
        <v>129</v>
      </c>
      <c r="K18" t="s">
        <v>130</v>
      </c>
      <c r="L18" t="s">
        <v>131</v>
      </c>
      <c r="M18" t="s">
        <v>132</v>
      </c>
      <c r="N18" t="s">
        <v>135</v>
      </c>
    </row>
    <row r="19" spans="1:14">
      <c r="B19" t="s">
        <v>27</v>
      </c>
      <c r="C19">
        <v>113.933439651491</v>
      </c>
      <c r="D19">
        <v>150.46384311779801</v>
      </c>
      <c r="E19">
        <v>155.16338878163401</v>
      </c>
      <c r="F19">
        <v>149.76652881929999</v>
      </c>
      <c r="G19">
        <v>152.13986035308301</v>
      </c>
      <c r="H19">
        <v>151.59009753672001</v>
      </c>
      <c r="I19">
        <v>147.91435625680299</v>
      </c>
      <c r="J19">
        <v>135.524848862863</v>
      </c>
      <c r="K19">
        <v>135.84708723152499</v>
      </c>
      <c r="L19">
        <v>126.072919974016</v>
      </c>
      <c r="M19">
        <v>86.186718357054801</v>
      </c>
      <c r="N19">
        <v>-1.4210854715202001E-14</v>
      </c>
    </row>
    <row r="20" spans="1:14">
      <c r="B20" t="s">
        <v>28</v>
      </c>
      <c r="C20">
        <v>115.897809300655</v>
      </c>
      <c r="D20">
        <v>47.361696470809797</v>
      </c>
      <c r="E20">
        <v>29.1624568083726</v>
      </c>
      <c r="F20">
        <v>22.535925935140401</v>
      </c>
      <c r="G20">
        <v>20.465686842054801</v>
      </c>
      <c r="H20">
        <v>18.571690695832299</v>
      </c>
      <c r="I20">
        <v>33.507675106394501</v>
      </c>
      <c r="J20">
        <v>28.918714188841001</v>
      </c>
      <c r="K20">
        <v>14.206336532436101</v>
      </c>
      <c r="L20">
        <v>12.1856973435673</v>
      </c>
      <c r="M20">
        <v>6.0840663523572998</v>
      </c>
      <c r="N20">
        <v>1.10495792765455</v>
      </c>
    </row>
    <row r="21" spans="1:14">
      <c r="B21" t="s">
        <v>29</v>
      </c>
      <c r="C21">
        <v>1.96436964916364</v>
      </c>
      <c r="D21">
        <v>10.8312930045028</v>
      </c>
      <c r="E21">
        <v>24.462911144537099</v>
      </c>
      <c r="F21">
        <v>27.932785897474499</v>
      </c>
      <c r="G21">
        <v>18.0923553082716</v>
      </c>
      <c r="H21">
        <v>19.1214535121957</v>
      </c>
      <c r="I21">
        <v>37.183416386311301</v>
      </c>
      <c r="J21">
        <v>41.308221582780497</v>
      </c>
      <c r="K21">
        <v>13.8840981637747</v>
      </c>
      <c r="L21">
        <v>21.959864601075601</v>
      </c>
      <c r="M21">
        <v>45.970267969318897</v>
      </c>
      <c r="N21">
        <v>87.291676284709396</v>
      </c>
    </row>
    <row r="22" spans="1:14">
      <c r="B22" t="s">
        <v>30</v>
      </c>
      <c r="C22">
        <v>0.73428042881838096</v>
      </c>
      <c r="D22">
        <v>0.96971227748544897</v>
      </c>
      <c r="E22">
        <v>1</v>
      </c>
      <c r="F22">
        <v>0.96521821284833298</v>
      </c>
      <c r="G22">
        <v>0.98051390568166796</v>
      </c>
      <c r="H22">
        <v>0.976970783681819</v>
      </c>
      <c r="I22">
        <v>0.95328129540253304</v>
      </c>
      <c r="J22">
        <v>0.87343315924603504</v>
      </c>
      <c r="K22">
        <v>0.87550992729803301</v>
      </c>
      <c r="L22">
        <v>0.81251718568381304</v>
      </c>
      <c r="M22">
        <v>0.55545782438631797</v>
      </c>
      <c r="N22">
        <v>-9.1586390493194097E-17</v>
      </c>
    </row>
    <row r="23" spans="1:14">
      <c r="A23" t="s">
        <v>38</v>
      </c>
      <c r="B23" t="s">
        <v>39</v>
      </c>
      <c r="C23">
        <v>8.8885653602432093</v>
      </c>
    </row>
    <row r="24" spans="1:14">
      <c r="B24" t="s">
        <v>40</v>
      </c>
      <c r="C24">
        <v>122.11638374200101</v>
      </c>
    </row>
    <row r="25" spans="1:14">
      <c r="B25" t="s">
        <v>41</v>
      </c>
      <c r="C25">
        <v>5.2442535625435003</v>
      </c>
    </row>
    <row r="26" spans="1:14">
      <c r="B26" t="s">
        <v>42</v>
      </c>
      <c r="C26">
        <v>4054.2639402344198</v>
      </c>
    </row>
    <row r="27" spans="1:14">
      <c r="B27" t="s">
        <v>43</v>
      </c>
      <c r="C27">
        <v>4041.5176281196</v>
      </c>
    </row>
    <row r="28" spans="1:14">
      <c r="B28" t="s">
        <v>44</v>
      </c>
      <c r="C28">
        <v>0.99685607244552399</v>
      </c>
    </row>
    <row r="29" spans="1:14">
      <c r="B29" t="s">
        <v>26</v>
      </c>
      <c r="C29" t="s">
        <v>136</v>
      </c>
      <c r="D29" t="s">
        <v>124</v>
      </c>
      <c r="E29" t="s">
        <v>125</v>
      </c>
      <c r="F29" t="s">
        <v>126</v>
      </c>
      <c r="G29" t="s">
        <v>127</v>
      </c>
      <c r="H29" t="s">
        <v>128</v>
      </c>
      <c r="I29" t="s">
        <v>129</v>
      </c>
      <c r="J29" t="s">
        <v>130</v>
      </c>
      <c r="K29" t="s">
        <v>131</v>
      </c>
      <c r="L29" t="s">
        <v>137</v>
      </c>
    </row>
    <row r="30" spans="1:14">
      <c r="B30" t="s">
        <v>27</v>
      </c>
      <c r="C30">
        <v>88.850108874981601</v>
      </c>
      <c r="D30">
        <v>100.173537575662</v>
      </c>
      <c r="E30">
        <v>104.35379313889401</v>
      </c>
      <c r="F30">
        <v>111.880155673811</v>
      </c>
      <c r="G30">
        <v>116.48342385858</v>
      </c>
      <c r="H30">
        <v>122.11638374200101</v>
      </c>
      <c r="I30">
        <v>119.035577511398</v>
      </c>
      <c r="J30">
        <v>120.086762356759</v>
      </c>
      <c r="K30">
        <v>117.45427498003301</v>
      </c>
      <c r="L30">
        <v>-7.1054273576010006E-14</v>
      </c>
    </row>
    <row r="31" spans="1:14">
      <c r="B31" t="s">
        <v>28</v>
      </c>
      <c r="C31">
        <v>89.989212834917296</v>
      </c>
      <c r="D31">
        <v>35.209966626033498</v>
      </c>
      <c r="E31">
        <v>21.158165495443001</v>
      </c>
      <c r="F31">
        <v>19.087926402357301</v>
      </c>
      <c r="G31">
        <v>17.193930256134799</v>
      </c>
      <c r="H31">
        <v>31.018817537908799</v>
      </c>
      <c r="I31">
        <v>26.429856620355199</v>
      </c>
      <c r="J31">
        <v>12.828576092738601</v>
      </c>
      <c r="K31">
        <v>17.220670307952101</v>
      </c>
      <c r="L31">
        <v>2.0250737065522899</v>
      </c>
    </row>
    <row r="32" spans="1:14">
      <c r="B32" t="s">
        <v>29</v>
      </c>
      <c r="C32">
        <v>1.13910395993566</v>
      </c>
      <c r="D32">
        <v>23.886537925353402</v>
      </c>
      <c r="E32">
        <v>16.977909932210402</v>
      </c>
      <c r="F32">
        <v>11.561563867441</v>
      </c>
      <c r="G32">
        <v>12.590662071365101</v>
      </c>
      <c r="H32">
        <v>25.385857654488401</v>
      </c>
      <c r="I32">
        <v>29.510662850957502</v>
      </c>
      <c r="J32">
        <v>11.7773912473777</v>
      </c>
      <c r="K32">
        <v>19.8531576846786</v>
      </c>
      <c r="L32">
        <v>119.479348686585</v>
      </c>
    </row>
    <row r="33" spans="1:12">
      <c r="B33" t="s">
        <v>30</v>
      </c>
      <c r="C33">
        <v>0.72758548977914494</v>
      </c>
      <c r="D33">
        <v>0.82031202125426195</v>
      </c>
      <c r="E33">
        <v>0.85454375523734805</v>
      </c>
      <c r="F33">
        <v>0.91617645597976005</v>
      </c>
      <c r="G33">
        <v>0.953872201986251</v>
      </c>
      <c r="H33">
        <v>1</v>
      </c>
      <c r="I33">
        <v>0.97477155696723505</v>
      </c>
      <c r="J33">
        <v>0.98337961440514399</v>
      </c>
      <c r="K33">
        <v>0.96182241383909794</v>
      </c>
      <c r="L33">
        <v>-5.8185700721476298E-16</v>
      </c>
    </row>
    <row r="34" spans="1:12">
      <c r="A34" t="s">
        <v>45</v>
      </c>
      <c r="B34" t="s">
        <v>46</v>
      </c>
      <c r="C34">
        <v>9.0103224025752393</v>
      </c>
    </row>
    <row r="35" spans="1:12">
      <c r="B35" t="s">
        <v>47</v>
      </c>
      <c r="C35">
        <v>115.867108118308</v>
      </c>
    </row>
    <row r="36" spans="1:12">
      <c r="B36" t="s">
        <v>48</v>
      </c>
      <c r="C36">
        <v>5.31609021751939</v>
      </c>
    </row>
    <row r="37" spans="1:12">
      <c r="B37" t="s">
        <v>49</v>
      </c>
      <c r="C37">
        <v>3846.7879895278302</v>
      </c>
    </row>
    <row r="38" spans="1:12">
      <c r="B38" t="s">
        <v>50</v>
      </c>
      <c r="C38">
        <v>3920.9265356313099</v>
      </c>
    </row>
    <row r="39" spans="1:12">
      <c r="B39" t="s">
        <v>51</v>
      </c>
      <c r="C39">
        <v>1.0192728443328001</v>
      </c>
    </row>
    <row r="40" spans="1:12">
      <c r="B40" t="s">
        <v>26</v>
      </c>
      <c r="C40" t="s">
        <v>138</v>
      </c>
      <c r="D40" t="s">
        <v>124</v>
      </c>
      <c r="E40" t="s">
        <v>125</v>
      </c>
      <c r="F40" t="s">
        <v>126</v>
      </c>
      <c r="G40" t="s">
        <v>127</v>
      </c>
      <c r="H40" t="s">
        <v>128</v>
      </c>
      <c r="I40" t="s">
        <v>129</v>
      </c>
      <c r="J40" t="s">
        <v>130</v>
      </c>
      <c r="K40" t="s">
        <v>131</v>
      </c>
      <c r="L40" t="s">
        <v>139</v>
      </c>
    </row>
    <row r="41" spans="1:12">
      <c r="B41" t="s">
        <v>27</v>
      </c>
      <c r="C41">
        <v>115.867108118308</v>
      </c>
      <c r="D41">
        <v>114.365061547004</v>
      </c>
      <c r="E41">
        <v>111.673060907475</v>
      </c>
      <c r="F41">
        <v>114.00332942224099</v>
      </c>
      <c r="G41">
        <v>113.410503586861</v>
      </c>
      <c r="H41">
        <v>109.656971046785</v>
      </c>
      <c r="I41">
        <v>97.189672392686205</v>
      </c>
      <c r="J41">
        <v>94.720925400509103</v>
      </c>
      <c r="K41">
        <v>87.649471873978797</v>
      </c>
      <c r="L41">
        <v>-4.2632564145605999E-14</v>
      </c>
    </row>
    <row r="42" spans="1:12">
      <c r="B42" t="s">
        <v>28</v>
      </c>
      <c r="C42">
        <v>117.86481687896899</v>
      </c>
      <c r="D42">
        <v>29.8074953056163</v>
      </c>
      <c r="E42">
        <v>18.436406125815498</v>
      </c>
      <c r="F42">
        <v>16.366167032729901</v>
      </c>
      <c r="G42">
        <v>14.472170886507399</v>
      </c>
      <c r="H42">
        <v>26.102090934710802</v>
      </c>
      <c r="I42">
        <v>21.513130017157302</v>
      </c>
      <c r="J42">
        <v>10.1068167231112</v>
      </c>
      <c r="K42">
        <v>13.5798766260588</v>
      </c>
      <c r="L42">
        <v>1.1237111778715201</v>
      </c>
    </row>
    <row r="43" spans="1:12">
      <c r="B43" t="s">
        <v>29</v>
      </c>
      <c r="C43">
        <v>1.99770876066049</v>
      </c>
      <c r="D43">
        <v>31.309541876920601</v>
      </c>
      <c r="E43">
        <v>21.1284067653447</v>
      </c>
      <c r="F43">
        <v>14.0358985179634</v>
      </c>
      <c r="G43">
        <v>15.0649967218875</v>
      </c>
      <c r="H43">
        <v>29.855623474786899</v>
      </c>
      <c r="I43">
        <v>33.980428671256099</v>
      </c>
      <c r="J43">
        <v>12.575563715288199</v>
      </c>
      <c r="K43">
        <v>20.6513301525891</v>
      </c>
      <c r="L43">
        <v>88.773183051850395</v>
      </c>
    </row>
    <row r="44" spans="1:12">
      <c r="B44" t="s">
        <v>30</v>
      </c>
      <c r="C44">
        <v>1</v>
      </c>
      <c r="D44">
        <v>0.98703647138780204</v>
      </c>
      <c r="E44">
        <v>0.963802952546713</v>
      </c>
      <c r="F44">
        <v>0.98391451442661404</v>
      </c>
      <c r="G44">
        <v>0.9787980853985</v>
      </c>
      <c r="H44">
        <v>0.94640293373696505</v>
      </c>
      <c r="I44">
        <v>0.838802952546713</v>
      </c>
      <c r="J44">
        <v>0.81749624150274502</v>
      </c>
      <c r="K44">
        <v>0.756465517241379</v>
      </c>
      <c r="L44">
        <v>-3.6794362816128302E-16</v>
      </c>
    </row>
    <row r="45" spans="1:12">
      <c r="A45" t="s">
        <v>52</v>
      </c>
      <c r="B45" t="s">
        <v>53</v>
      </c>
      <c r="C45">
        <v>9.4995084706471697</v>
      </c>
    </row>
    <row r="46" spans="1:12">
      <c r="B46" t="s">
        <v>54</v>
      </c>
      <c r="C46">
        <v>109.90042308250899</v>
      </c>
    </row>
    <row r="47" spans="1:12">
      <c r="B47" t="s">
        <v>55</v>
      </c>
      <c r="C47">
        <v>5.034739489443</v>
      </c>
    </row>
    <row r="48" spans="1:12">
      <c r="B48" t="s">
        <v>56</v>
      </c>
      <c r="C48">
        <v>3121.1720155432499</v>
      </c>
    </row>
    <row r="49" spans="1:10">
      <c r="B49" t="s">
        <v>57</v>
      </c>
      <c r="C49">
        <v>3022.3117189211998</v>
      </c>
    </row>
    <row r="50" spans="1:10">
      <c r="B50" t="s">
        <v>58</v>
      </c>
      <c r="C50">
        <v>0.96832590573998201</v>
      </c>
    </row>
    <row r="51" spans="1:10">
      <c r="B51" t="s">
        <v>26</v>
      </c>
      <c r="C51" t="s">
        <v>140</v>
      </c>
      <c r="D51" t="s">
        <v>125</v>
      </c>
      <c r="E51" t="s">
        <v>126</v>
      </c>
      <c r="F51" t="s">
        <v>127</v>
      </c>
      <c r="G51" t="s">
        <v>128</v>
      </c>
      <c r="H51" t="s">
        <v>129</v>
      </c>
      <c r="I51" t="s">
        <v>130</v>
      </c>
      <c r="J51" t="s">
        <v>141</v>
      </c>
    </row>
    <row r="52" spans="1:10">
      <c r="B52" t="s">
        <v>27</v>
      </c>
      <c r="C52">
        <v>83.135880392156395</v>
      </c>
      <c r="D52">
        <v>81.280732310921394</v>
      </c>
      <c r="E52">
        <v>88.638869695821001</v>
      </c>
      <c r="F52">
        <v>93.073912730573994</v>
      </c>
      <c r="G52">
        <v>98.402982020415905</v>
      </c>
      <c r="H52">
        <v>95.018285196234999</v>
      </c>
      <c r="I52">
        <v>109.90042308250899</v>
      </c>
      <c r="J52">
        <v>0</v>
      </c>
    </row>
    <row r="53" spans="1:10">
      <c r="B53" t="s">
        <v>28</v>
      </c>
      <c r="C53">
        <v>84.201725012568701</v>
      </c>
      <c r="D53">
        <v>35.083625271082099</v>
      </c>
      <c r="E53">
        <v>16.2756780648557</v>
      </c>
      <c r="F53">
        <v>14.3816819186332</v>
      </c>
      <c r="G53">
        <v>25.938626992744599</v>
      </c>
      <c r="H53">
        <v>21.349666075190999</v>
      </c>
      <c r="I53">
        <v>25.806618428011301</v>
      </c>
      <c r="J53">
        <v>1.8948348807329101</v>
      </c>
    </row>
    <row r="54" spans="1:10">
      <c r="B54" t="s">
        <v>29</v>
      </c>
      <c r="C54">
        <v>1.06584462041226</v>
      </c>
      <c r="D54">
        <v>36.938773352317099</v>
      </c>
      <c r="E54">
        <v>8.9175406799561099</v>
      </c>
      <c r="F54">
        <v>9.9466388838802207</v>
      </c>
      <c r="G54">
        <v>20.609557702902698</v>
      </c>
      <c r="H54">
        <v>24.734362899371899</v>
      </c>
      <c r="I54">
        <v>10.9244805417375</v>
      </c>
      <c r="J54">
        <v>111.79525796324199</v>
      </c>
    </row>
    <row r="55" spans="1:10">
      <c r="B55" t="s">
        <v>30</v>
      </c>
      <c r="C55">
        <v>0.756465517241379</v>
      </c>
      <c r="D55">
        <v>0.73958525391571195</v>
      </c>
      <c r="E55">
        <v>0.80653802059774204</v>
      </c>
      <c r="F55">
        <v>0.84689312488540502</v>
      </c>
      <c r="G55">
        <v>0.89538310463590198</v>
      </c>
      <c r="H55">
        <v>0.86458525391571195</v>
      </c>
      <c r="I55">
        <v>1</v>
      </c>
      <c r="J55">
        <v>0</v>
      </c>
    </row>
    <row r="56" spans="1:10">
      <c r="A56" t="s">
        <v>59</v>
      </c>
      <c r="B56" t="s">
        <v>60</v>
      </c>
      <c r="C56">
        <v>9.4993076781645698</v>
      </c>
    </row>
    <row r="57" spans="1:10">
      <c r="B57" t="s">
        <v>61</v>
      </c>
      <c r="C57">
        <v>109.902746112727</v>
      </c>
    </row>
    <row r="58" spans="1:10">
      <c r="B58" t="s">
        <v>62</v>
      </c>
      <c r="C58">
        <v>5.0346330694272199</v>
      </c>
    </row>
    <row r="59" spans="1:10">
      <c r="B59" t="s">
        <v>63</v>
      </c>
      <c r="C59">
        <v>3121.23798960145</v>
      </c>
    </row>
    <row r="60" spans="1:10">
      <c r="B60" t="s">
        <v>64</v>
      </c>
      <c r="C60">
        <v>2962.68232295794</v>
      </c>
    </row>
    <row r="61" spans="1:10">
      <c r="B61" t="s">
        <v>65</v>
      </c>
      <c r="C61">
        <v>0.94920103267621803</v>
      </c>
    </row>
    <row r="62" spans="1:10">
      <c r="B62" t="s">
        <v>26</v>
      </c>
      <c r="C62" t="s">
        <v>142</v>
      </c>
      <c r="D62" t="s">
        <v>125</v>
      </c>
      <c r="E62" t="s">
        <v>126</v>
      </c>
      <c r="F62" t="s">
        <v>127</v>
      </c>
      <c r="G62" t="s">
        <v>128</v>
      </c>
      <c r="H62" t="s">
        <v>129</v>
      </c>
      <c r="I62" t="s">
        <v>130</v>
      </c>
      <c r="J62" t="s">
        <v>143</v>
      </c>
    </row>
    <row r="63" spans="1:10">
      <c r="B63" t="s">
        <v>27</v>
      </c>
      <c r="C63">
        <v>109.902746112727</v>
      </c>
      <c r="D63">
        <v>88.467008443234505</v>
      </c>
      <c r="E63">
        <v>90.930103985424097</v>
      </c>
      <c r="F63">
        <v>90.470105177467104</v>
      </c>
      <c r="G63">
        <v>86.956518235316693</v>
      </c>
      <c r="H63">
        <v>74.729165179143607</v>
      </c>
      <c r="I63">
        <v>83.137637684412098</v>
      </c>
      <c r="J63">
        <v>-4.2632564145605999E-14</v>
      </c>
    </row>
    <row r="64" spans="1:10">
      <c r="B64" t="s">
        <v>28</v>
      </c>
      <c r="C64">
        <v>111.797621045705</v>
      </c>
      <c r="D64">
        <v>27.7415456372241</v>
      </c>
      <c r="E64">
        <v>13.828338213025701</v>
      </c>
      <c r="F64">
        <v>11.934342066803101</v>
      </c>
      <c r="G64">
        <v>21.517625970083799</v>
      </c>
      <c r="H64">
        <v>16.928665052530299</v>
      </c>
      <c r="I64">
        <v>20.122534334386501</v>
      </c>
      <c r="J64">
        <v>1.06586714980016</v>
      </c>
    </row>
    <row r="65" spans="1:10">
      <c r="B65" t="s">
        <v>29</v>
      </c>
      <c r="C65">
        <v>1.8948749329780501</v>
      </c>
      <c r="D65">
        <v>49.177283306716703</v>
      </c>
      <c r="E65">
        <v>11.365242670836</v>
      </c>
      <c r="F65">
        <v>12.3943408747601</v>
      </c>
      <c r="G65">
        <v>25.031212912234199</v>
      </c>
      <c r="H65">
        <v>29.1560181087034</v>
      </c>
      <c r="I65">
        <v>11.7140618291181</v>
      </c>
      <c r="J65">
        <v>84.203504834212296</v>
      </c>
    </row>
    <row r="66" spans="1:10">
      <c r="B66" t="s">
        <v>30</v>
      </c>
      <c r="C66">
        <v>1</v>
      </c>
      <c r="D66">
        <v>0.80495721510447105</v>
      </c>
      <c r="E66">
        <v>0.82736880743777996</v>
      </c>
      <c r="F66">
        <v>0.82318329957535397</v>
      </c>
      <c r="G66">
        <v>0.791213334616094</v>
      </c>
      <c r="H66">
        <v>0.67995721510447105</v>
      </c>
      <c r="I66">
        <v>0.756465517241379</v>
      </c>
      <c r="J66">
        <v>-3.8791172790057401E-16</v>
      </c>
    </row>
    <row r="67" spans="1:10">
      <c r="A67" t="s">
        <v>66</v>
      </c>
      <c r="B67" t="s">
        <v>67</v>
      </c>
      <c r="C67">
        <v>8.4395779972700407</v>
      </c>
    </row>
    <row r="68" spans="1:10">
      <c r="B68" t="s">
        <v>68</v>
      </c>
      <c r="C68">
        <v>93.576953759472403</v>
      </c>
    </row>
    <row r="69" spans="1:10">
      <c r="B69" t="s">
        <v>69</v>
      </c>
      <c r="C69">
        <v>2.2786860592629101</v>
      </c>
    </row>
    <row r="70" spans="1:10">
      <c r="B70" t="s">
        <v>70</v>
      </c>
      <c r="C70">
        <v>1459.80047864777</v>
      </c>
    </row>
    <row r="71" spans="1:10">
      <c r="B71" t="s">
        <v>71</v>
      </c>
      <c r="C71">
        <v>1073.1184646910399</v>
      </c>
    </row>
    <row r="72" spans="1:10">
      <c r="B72" t="s">
        <v>72</v>
      </c>
      <c r="C72">
        <v>0.73511310647403005</v>
      </c>
    </row>
    <row r="73" spans="1:10">
      <c r="B73" t="s">
        <v>26</v>
      </c>
      <c r="C73" t="s">
        <v>144</v>
      </c>
      <c r="D73" t="s">
        <v>126</v>
      </c>
      <c r="E73" t="s">
        <v>127</v>
      </c>
      <c r="F73" t="s">
        <v>128</v>
      </c>
      <c r="G73" t="s">
        <v>129</v>
      </c>
    </row>
    <row r="74" spans="1:10">
      <c r="B74" t="s">
        <v>27</v>
      </c>
      <c r="C74">
        <v>93.576953759472403</v>
      </c>
      <c r="D74">
        <v>43.034586454849098</v>
      </c>
      <c r="E74">
        <v>36.757503191608002</v>
      </c>
      <c r="F74">
        <v>22.735634652815399</v>
      </c>
      <c r="G74">
        <v>2.1316282072802999E-14</v>
      </c>
    </row>
    <row r="75" spans="1:10">
      <c r="B75" t="s">
        <v>28</v>
      </c>
      <c r="C75">
        <v>94.776658294850293</v>
      </c>
      <c r="D75">
        <v>5.0823431114105002</v>
      </c>
      <c r="E75">
        <v>3.1883469651879799</v>
      </c>
      <c r="F75">
        <v>5.71840901232743</v>
      </c>
      <c r="G75">
        <v>1.1294480947738601</v>
      </c>
    </row>
    <row r="76" spans="1:10">
      <c r="B76" t="s">
        <v>29</v>
      </c>
      <c r="C76">
        <v>1.1997045353778499</v>
      </c>
      <c r="D76">
        <v>55.6247104160338</v>
      </c>
      <c r="E76">
        <v>9.4654302284290903</v>
      </c>
      <c r="F76">
        <v>19.740277551120101</v>
      </c>
      <c r="G76">
        <v>23.865082747589199</v>
      </c>
    </row>
    <row r="77" spans="1:10">
      <c r="B77" t="s">
        <v>30</v>
      </c>
      <c r="C77">
        <v>1</v>
      </c>
      <c r="D77">
        <v>0.45988445579735399</v>
      </c>
      <c r="E77">
        <v>0.39280508410317</v>
      </c>
      <c r="F77">
        <v>0.24296190182953001</v>
      </c>
      <c r="G77">
        <v>2.2779414392558401E-16</v>
      </c>
    </row>
    <row r="78" spans="1:10">
      <c r="A78" t="s">
        <v>73</v>
      </c>
      <c r="B78" t="s">
        <v>74</v>
      </c>
      <c r="C78">
        <v>9.1366777896744402</v>
      </c>
    </row>
    <row r="79" spans="1:10">
      <c r="B79" t="s">
        <v>75</v>
      </c>
      <c r="C79">
        <v>114.26472773066899</v>
      </c>
    </row>
    <row r="80" spans="1:10">
      <c r="B80" t="s">
        <v>76</v>
      </c>
      <c r="C80">
        <v>2.9237368926958198</v>
      </c>
    </row>
    <row r="81" spans="1:7">
      <c r="B81" t="s">
        <v>77</v>
      </c>
      <c r="C81">
        <v>2011.0592080597701</v>
      </c>
    </row>
    <row r="82" spans="1:7">
      <c r="B82" t="s">
        <v>78</v>
      </c>
      <c r="C82">
        <v>1527.93418807597</v>
      </c>
    </row>
    <row r="83" spans="1:7">
      <c r="B83" t="s">
        <v>79</v>
      </c>
      <c r="C83">
        <v>0.75976588951355795</v>
      </c>
    </row>
    <row r="84" spans="1:7">
      <c r="B84" t="s">
        <v>26</v>
      </c>
      <c r="C84" t="s">
        <v>145</v>
      </c>
      <c r="D84" t="s">
        <v>126</v>
      </c>
      <c r="E84" t="s">
        <v>127</v>
      </c>
      <c r="F84" t="s">
        <v>128</v>
      </c>
      <c r="G84" t="s">
        <v>129</v>
      </c>
    </row>
    <row r="85" spans="1:7">
      <c r="B85" t="s">
        <v>27</v>
      </c>
      <c r="C85">
        <v>114.26472773066899</v>
      </c>
      <c r="D85">
        <v>51.864251714199099</v>
      </c>
      <c r="E85">
        <v>43.673045212917103</v>
      </c>
      <c r="F85">
        <v>26.193405663469999</v>
      </c>
      <c r="G85">
        <v>5.6843418860808002E-14</v>
      </c>
    </row>
    <row r="86" spans="1:7">
      <c r="B86" t="s">
        <v>28</v>
      </c>
      <c r="C86">
        <v>116.23480924326699</v>
      </c>
      <c r="D86">
        <v>5.0823431114105002</v>
      </c>
      <c r="E86">
        <v>3.1883469651879799</v>
      </c>
      <c r="F86">
        <v>5.71840901232743</v>
      </c>
      <c r="G86">
        <v>1.1294480947738601</v>
      </c>
    </row>
    <row r="87" spans="1:7">
      <c r="B87" t="s">
        <v>29</v>
      </c>
      <c r="C87">
        <v>1.97008151259774</v>
      </c>
      <c r="D87">
        <v>67.482819127880404</v>
      </c>
      <c r="E87">
        <v>11.37955346647</v>
      </c>
      <c r="F87">
        <v>23.198048561774598</v>
      </c>
      <c r="G87">
        <v>27.322853758243799</v>
      </c>
    </row>
    <row r="88" spans="1:7">
      <c r="B88" t="s">
        <v>30</v>
      </c>
      <c r="C88">
        <v>1</v>
      </c>
      <c r="D88">
        <v>0.45389555240920298</v>
      </c>
      <c r="E88">
        <v>0.38220933161332099</v>
      </c>
      <c r="F88">
        <v>0.22923439440743201</v>
      </c>
      <c r="G88">
        <v>4.9747126685316595E-16</v>
      </c>
    </row>
    <row r="89" spans="1:7">
      <c r="A89" t="s">
        <v>80</v>
      </c>
      <c r="B89" t="s">
        <v>81</v>
      </c>
      <c r="C89">
        <v>9.1416309651007293</v>
      </c>
    </row>
    <row r="90" spans="1:7">
      <c r="B90" t="s">
        <v>82</v>
      </c>
      <c r="C90">
        <v>86.3904923546974</v>
      </c>
    </row>
    <row r="91" spans="1:7">
      <c r="B91" t="s">
        <v>83</v>
      </c>
      <c r="C91">
        <v>2.19399143162418</v>
      </c>
    </row>
    <row r="92" spans="1:7">
      <c r="B92" t="s">
        <v>84</v>
      </c>
      <c r="C92">
        <v>1140.3544990820101</v>
      </c>
    </row>
    <row r="93" spans="1:7">
      <c r="B93" t="s">
        <v>85</v>
      </c>
      <c r="C93">
        <v>874.75578622291005</v>
      </c>
    </row>
    <row r="94" spans="1:7">
      <c r="B94" t="s">
        <v>86</v>
      </c>
      <c r="C94">
        <v>0.76709109923896102</v>
      </c>
    </row>
    <row r="95" spans="1:7">
      <c r="B95" t="s">
        <v>26</v>
      </c>
      <c r="C95" t="s">
        <v>146</v>
      </c>
      <c r="D95" t="s">
        <v>127</v>
      </c>
      <c r="E95" t="s">
        <v>128</v>
      </c>
      <c r="F95" t="s">
        <v>129</v>
      </c>
    </row>
    <row r="96" spans="1:7">
      <c r="B96" t="s">
        <v>27</v>
      </c>
      <c r="C96">
        <v>86.3904923546974</v>
      </c>
      <c r="D96">
        <v>30.618289812049198</v>
      </c>
      <c r="E96">
        <v>19.666027963035901</v>
      </c>
      <c r="F96">
        <v>-2.48689957516035E-14</v>
      </c>
    </row>
    <row r="97" spans="1:6">
      <c r="B97" t="s">
        <v>28</v>
      </c>
      <c r="C97">
        <v>87.498062769501203</v>
      </c>
      <c r="D97">
        <v>3.1883469651879799</v>
      </c>
      <c r="E97">
        <v>5.71840901232743</v>
      </c>
      <c r="F97">
        <v>1.1294480947738601</v>
      </c>
    </row>
    <row r="98" spans="1:6">
      <c r="B98" t="s">
        <v>29</v>
      </c>
      <c r="C98">
        <v>1.1075704148038099</v>
      </c>
      <c r="D98">
        <v>58.960549507836198</v>
      </c>
      <c r="E98">
        <v>16.6706708613407</v>
      </c>
      <c r="F98">
        <v>20.7954760578098</v>
      </c>
    </row>
    <row r="99" spans="1:6">
      <c r="B99" t="s">
        <v>30</v>
      </c>
      <c r="C99">
        <v>1</v>
      </c>
      <c r="D99">
        <v>0.35441735516841699</v>
      </c>
      <c r="E99">
        <v>0.22764111451399299</v>
      </c>
      <c r="F99">
        <v>-2.8786727652271901E-16</v>
      </c>
    </row>
    <row r="100" spans="1:6">
      <c r="A100" t="s">
        <v>87</v>
      </c>
      <c r="B100" t="s">
        <v>88</v>
      </c>
      <c r="C100">
        <v>9.7976314449702695</v>
      </c>
    </row>
    <row r="101" spans="1:6">
      <c r="B101" t="s">
        <v>89</v>
      </c>
      <c r="C101">
        <v>106.556365777154</v>
      </c>
    </row>
    <row r="102" spans="1:6">
      <c r="B102" t="s">
        <v>90</v>
      </c>
      <c r="C102">
        <v>2.8413131190413798</v>
      </c>
    </row>
    <row r="103" spans="1:6">
      <c r="B103" t="s">
        <v>91</v>
      </c>
      <c r="C103">
        <v>1619.6567598127399</v>
      </c>
    </row>
    <row r="104" spans="1:6">
      <c r="B104" t="s">
        <v>92</v>
      </c>
      <c r="C104">
        <v>1287.52096081847</v>
      </c>
    </row>
    <row r="105" spans="1:6">
      <c r="B105" t="s">
        <v>93</v>
      </c>
      <c r="C105">
        <v>0.794934453252504</v>
      </c>
    </row>
    <row r="106" spans="1:6">
      <c r="B106" t="s">
        <v>26</v>
      </c>
      <c r="C106" t="s">
        <v>147</v>
      </c>
      <c r="D106" t="s">
        <v>127</v>
      </c>
      <c r="E106" t="s">
        <v>128</v>
      </c>
      <c r="F106" t="s">
        <v>129</v>
      </c>
    </row>
    <row r="107" spans="1:6">
      <c r="B107" t="s">
        <v>27</v>
      </c>
      <c r="C107">
        <v>106.556365777154</v>
      </c>
      <c r="D107">
        <v>37.346095600230797</v>
      </c>
      <c r="E107">
        <v>23.0299308571268</v>
      </c>
      <c r="F107">
        <v>0</v>
      </c>
    </row>
    <row r="108" spans="1:6">
      <c r="B108" t="s">
        <v>28</v>
      </c>
      <c r="C108">
        <v>108.39354449744999</v>
      </c>
      <c r="D108">
        <v>3.1883469651879799</v>
      </c>
      <c r="E108">
        <v>5.71840901232743</v>
      </c>
      <c r="F108">
        <v>1.1294480947738601</v>
      </c>
    </row>
    <row r="109" spans="1:6">
      <c r="B109" t="s">
        <v>29</v>
      </c>
      <c r="C109">
        <v>1.8371787202957599</v>
      </c>
      <c r="D109">
        <v>72.398617142111405</v>
      </c>
      <c r="E109">
        <v>20.034573755431399</v>
      </c>
      <c r="F109">
        <v>24.159378951900599</v>
      </c>
    </row>
    <row r="110" spans="1:6">
      <c r="B110" t="s">
        <v>30</v>
      </c>
      <c r="C110">
        <v>1</v>
      </c>
      <c r="D110">
        <v>0.35048206953993</v>
      </c>
      <c r="E110">
        <v>0.21612909457976601</v>
      </c>
      <c r="F110">
        <v>0</v>
      </c>
    </row>
    <row r="111" spans="1:6">
      <c r="A111" t="s">
        <v>94</v>
      </c>
      <c r="B111" t="s">
        <v>95</v>
      </c>
      <c r="C111">
        <v>10.078115505544201</v>
      </c>
    </row>
    <row r="112" spans="1:6">
      <c r="B112" t="s">
        <v>96</v>
      </c>
      <c r="C112">
        <v>78.362864522195693</v>
      </c>
    </row>
    <row r="113" spans="1:5">
      <c r="B113" t="s">
        <v>97</v>
      </c>
      <c r="C113">
        <v>2.1164042561642802</v>
      </c>
    </row>
    <row r="114" spans="1:5">
      <c r="B114" t="s">
        <v>98</v>
      </c>
      <c r="C114">
        <v>846.31893683971396</v>
      </c>
    </row>
    <row r="115" spans="1:5">
      <c r="B115" t="s">
        <v>99</v>
      </c>
      <c r="C115">
        <v>718.98831367831497</v>
      </c>
    </row>
    <row r="116" spans="1:5">
      <c r="B116" t="s">
        <v>100</v>
      </c>
      <c r="C116">
        <v>0.84954770876701502</v>
      </c>
    </row>
    <row r="117" spans="1:5">
      <c r="B117" t="s">
        <v>26</v>
      </c>
      <c r="C117" t="s">
        <v>148</v>
      </c>
      <c r="D117" t="s">
        <v>128</v>
      </c>
      <c r="E117" t="s">
        <v>129</v>
      </c>
    </row>
    <row r="118" spans="1:5">
      <c r="B118" t="s">
        <v>27</v>
      </c>
      <c r="C118">
        <v>78.362864522195693</v>
      </c>
      <c r="D118">
        <v>16.8592204166779</v>
      </c>
      <c r="E118">
        <v>0</v>
      </c>
    </row>
    <row r="119" spans="1:5">
      <c r="B119" t="s">
        <v>28</v>
      </c>
      <c r="C119">
        <v>79.367516631454606</v>
      </c>
      <c r="D119">
        <v>5.71840901232743</v>
      </c>
      <c r="E119">
        <v>1.1294480947738601</v>
      </c>
    </row>
    <row r="120" spans="1:5">
      <c r="B120" t="s">
        <v>29</v>
      </c>
      <c r="C120">
        <v>1.00465210925892</v>
      </c>
      <c r="D120">
        <v>67.222053117845206</v>
      </c>
      <c r="E120">
        <v>17.988668511451799</v>
      </c>
    </row>
    <row r="121" spans="1:5">
      <c r="B121" t="s">
        <v>30</v>
      </c>
      <c r="C121">
        <v>1</v>
      </c>
      <c r="D121">
        <v>0.21514298283343999</v>
      </c>
      <c r="E121">
        <v>0</v>
      </c>
    </row>
    <row r="122" spans="1:5">
      <c r="A122" t="s">
        <v>101</v>
      </c>
      <c r="B122" t="s">
        <v>102</v>
      </c>
      <c r="C122">
        <v>10.6472776579062</v>
      </c>
    </row>
    <row r="123" spans="1:5">
      <c r="B123" t="s">
        <v>103</v>
      </c>
      <c r="C123">
        <v>98.053233281163401</v>
      </c>
    </row>
    <row r="124" spans="1:5">
      <c r="B124" t="s">
        <v>104</v>
      </c>
      <c r="C124">
        <v>2.76829219105562</v>
      </c>
    </row>
    <row r="125" spans="1:5">
      <c r="B125" t="s">
        <v>105</v>
      </c>
      <c r="C125">
        <v>1255.08138599889</v>
      </c>
    </row>
    <row r="126" spans="1:5">
      <c r="B126" t="s">
        <v>106</v>
      </c>
      <c r="C126">
        <v>1093.97960650912</v>
      </c>
    </row>
    <row r="127" spans="1:5">
      <c r="B127" t="s">
        <v>107</v>
      </c>
      <c r="C127">
        <v>0.87164037226035995</v>
      </c>
    </row>
    <row r="128" spans="1:5">
      <c r="B128" t="s">
        <v>26</v>
      </c>
      <c r="C128" t="s">
        <v>149</v>
      </c>
      <c r="D128" t="s">
        <v>128</v>
      </c>
      <c r="E128" t="s">
        <v>129</v>
      </c>
    </row>
    <row r="129" spans="1:5">
      <c r="B129" t="s">
        <v>27</v>
      </c>
      <c r="C129">
        <v>98.053233281163401</v>
      </c>
      <c r="D129">
        <v>20.1355642746699</v>
      </c>
      <c r="E129">
        <v>3.1974423109204502E-14</v>
      </c>
    </row>
    <row r="130" spans="1:5">
      <c r="B130" t="s">
        <v>28</v>
      </c>
      <c r="C130">
        <v>99.743806268769703</v>
      </c>
      <c r="D130">
        <v>5.71840901232743</v>
      </c>
      <c r="E130">
        <v>1.1294480947738601</v>
      </c>
    </row>
    <row r="131" spans="1:5">
      <c r="B131" t="s">
        <v>29</v>
      </c>
      <c r="C131">
        <v>1.6905729876062601</v>
      </c>
      <c r="D131">
        <v>83.636078018820996</v>
      </c>
      <c r="E131">
        <v>21.265012369443699</v>
      </c>
    </row>
    <row r="132" spans="1:5">
      <c r="B132" t="s">
        <v>30</v>
      </c>
      <c r="C132">
        <v>1</v>
      </c>
      <c r="D132">
        <v>0.205353394282594</v>
      </c>
      <c r="E132">
        <v>3.2609249118302101E-16</v>
      </c>
    </row>
    <row r="133" spans="1:5">
      <c r="A133" t="s">
        <v>108</v>
      </c>
      <c r="B133" t="s">
        <v>109</v>
      </c>
      <c r="C133">
        <v>11.357986257413</v>
      </c>
    </row>
    <row r="134" spans="1:5">
      <c r="B134" t="s">
        <v>110</v>
      </c>
      <c r="C134">
        <v>69.532572244886794</v>
      </c>
    </row>
    <row r="135" spans="1:5">
      <c r="B135" t="s">
        <v>111</v>
      </c>
      <c r="C135">
        <v>2.0444375263343399</v>
      </c>
    </row>
    <row r="136" spans="1:5">
      <c r="B136" t="s">
        <v>112</v>
      </c>
      <c r="C136">
        <v>584.07360685704896</v>
      </c>
    </row>
    <row r="137" spans="1:5">
      <c r="B137" t="s">
        <v>113</v>
      </c>
      <c r="C137">
        <v>590.11810798023203</v>
      </c>
    </row>
    <row r="138" spans="1:5">
      <c r="B138" t="s">
        <v>114</v>
      </c>
      <c r="C138">
        <v>1.01034886879362</v>
      </c>
    </row>
    <row r="139" spans="1:5">
      <c r="B139" t="s">
        <v>26</v>
      </c>
      <c r="C139" t="s">
        <v>150</v>
      </c>
      <c r="D139" t="s">
        <v>129</v>
      </c>
    </row>
    <row r="140" spans="1:5">
      <c r="B140" t="s">
        <v>27</v>
      </c>
      <c r="C140">
        <v>69.532572244886794</v>
      </c>
      <c r="D140">
        <v>0</v>
      </c>
    </row>
    <row r="141" spans="1:5">
      <c r="B141" t="s">
        <v>28</v>
      </c>
      <c r="C141">
        <v>70.424015478795596</v>
      </c>
      <c r="D141">
        <v>1.1294480947738601</v>
      </c>
    </row>
    <row r="142" spans="1:5">
      <c r="B142" t="s">
        <v>29</v>
      </c>
      <c r="C142">
        <v>0.89144323390880498</v>
      </c>
      <c r="D142">
        <v>70.6620203396607</v>
      </c>
    </row>
    <row r="143" spans="1:5">
      <c r="B143" t="s">
        <v>30</v>
      </c>
      <c r="C143">
        <v>1</v>
      </c>
      <c r="D143">
        <v>0</v>
      </c>
    </row>
    <row r="144" spans="1:5">
      <c r="A144" t="s">
        <v>115</v>
      </c>
      <c r="B144" t="s">
        <v>116</v>
      </c>
      <c r="C144">
        <v>11.751357445385899</v>
      </c>
    </row>
    <row r="145" spans="2:4">
      <c r="B145" t="s">
        <v>117</v>
      </c>
      <c r="C145">
        <v>88.840800294941602</v>
      </c>
    </row>
    <row r="146" spans="2:4">
      <c r="B146" t="s">
        <v>118</v>
      </c>
      <c r="C146">
        <v>2.7028122124387499</v>
      </c>
    </row>
    <row r="147" spans="2:4">
      <c r="B147" t="s">
        <v>119</v>
      </c>
      <c r="C147">
        <v>923.94432306739304</v>
      </c>
    </row>
    <row r="148" spans="2:4">
      <c r="B148" t="s">
        <v>120</v>
      </c>
      <c r="C148">
        <v>935.16775725470404</v>
      </c>
    </row>
    <row r="149" spans="2:4">
      <c r="B149" t="s">
        <v>121</v>
      </c>
      <c r="C149">
        <v>1.0121473057489501</v>
      </c>
    </row>
    <row r="150" spans="2:4">
      <c r="B150" t="s">
        <v>26</v>
      </c>
      <c r="C150" t="s">
        <v>151</v>
      </c>
      <c r="D150" t="s">
        <v>129</v>
      </c>
    </row>
    <row r="151" spans="2:4">
      <c r="B151" t="s">
        <v>27</v>
      </c>
      <c r="C151">
        <v>88.840800294941602</v>
      </c>
      <c r="D151">
        <v>0</v>
      </c>
    </row>
    <row r="152" spans="2:4">
      <c r="B152" t="s">
        <v>28</v>
      </c>
      <c r="C152">
        <v>90.372538231061299</v>
      </c>
      <c r="D152">
        <v>1.1294480947738601</v>
      </c>
    </row>
    <row r="153" spans="2:4">
      <c r="B153" t="s">
        <v>29</v>
      </c>
      <c r="C153">
        <v>1.5317379361196799</v>
      </c>
      <c r="D153">
        <v>89.970248389715493</v>
      </c>
    </row>
    <row r="154" spans="2:4">
      <c r="B154" t="s">
        <v>30</v>
      </c>
      <c r="C154">
        <v>1</v>
      </c>
      <c r="D154">
        <v>0</v>
      </c>
    </row>
    <row r="773" spans="1:5">
      <c r="A773" t="s">
        <v>19</v>
      </c>
      <c r="B773" t="s">
        <v>20</v>
      </c>
      <c r="C773">
        <v>12.279920390993199</v>
      </c>
    </row>
    <row r="774" spans="1:5">
      <c r="B774" t="s">
        <v>21</v>
      </c>
      <c r="C774">
        <v>85.016837793649799</v>
      </c>
    </row>
    <row r="775" spans="1:5">
      <c r="B775" t="s">
        <v>22</v>
      </c>
      <c r="C775">
        <v>4.6663697485774103</v>
      </c>
    </row>
    <row r="776" spans="1:5">
      <c r="B776" t="s">
        <v>23</v>
      </c>
      <c r="C776">
        <v>1394.27613981586</v>
      </c>
    </row>
    <row r="777" spans="1:5">
      <c r="B777" t="s">
        <v>24</v>
      </c>
      <c r="C777">
        <v>1432.33958766769</v>
      </c>
    </row>
    <row r="778" spans="1:5">
      <c r="B778" t="s">
        <v>25</v>
      </c>
      <c r="C778">
        <v>1.02729979145799</v>
      </c>
    </row>
    <row r="779" spans="1:5">
      <c r="B779" t="s">
        <v>26</v>
      </c>
      <c r="C779" t="s">
        <v>122</v>
      </c>
      <c r="D779" t="s">
        <v>123</v>
      </c>
      <c r="E779" t="s">
        <v>134</v>
      </c>
    </row>
    <row r="780" spans="1:5">
      <c r="B780" t="s">
        <v>27</v>
      </c>
      <c r="C780">
        <v>64.312306175799705</v>
      </c>
      <c r="D780">
        <v>85.016837793649799</v>
      </c>
      <c r="E780">
        <v>1.4210854715202001E-14</v>
      </c>
    </row>
    <row r="781" spans="1:5">
      <c r="B781" t="s">
        <v>28</v>
      </c>
      <c r="C781">
        <v>65.136822921643301</v>
      </c>
      <c r="D781">
        <v>83.115142831865498</v>
      </c>
      <c r="E781">
        <v>1.4658075481663799</v>
      </c>
    </row>
    <row r="782" spans="1:5">
      <c r="B782" t="s">
        <v>29</v>
      </c>
      <c r="C782">
        <v>0.82451674584358603</v>
      </c>
      <c r="D782">
        <v>62.410611214015397</v>
      </c>
      <c r="E782">
        <v>86.482645341816195</v>
      </c>
    </row>
    <row r="783" spans="1:5">
      <c r="B783" t="s">
        <v>30</v>
      </c>
      <c r="C783">
        <v>0.756465517241379</v>
      </c>
      <c r="D783">
        <v>1</v>
      </c>
      <c r="E783">
        <v>1.6715341435886101E-16</v>
      </c>
    </row>
    <row r="784" spans="1:5">
      <c r="A784" t="s">
        <v>31</v>
      </c>
      <c r="B784" t="s">
        <v>32</v>
      </c>
      <c r="C784">
        <v>12.2797339301388</v>
      </c>
    </row>
    <row r="785" spans="1:5">
      <c r="B785" t="s">
        <v>33</v>
      </c>
      <c r="C785">
        <v>85.018128726523699</v>
      </c>
    </row>
    <row r="786" spans="1:5">
      <c r="B786" t="s">
        <v>34</v>
      </c>
      <c r="C786">
        <v>4.6662988934527396</v>
      </c>
    </row>
    <row r="787" spans="1:5">
      <c r="B787" t="s">
        <v>35</v>
      </c>
      <c r="C787">
        <v>1394.29731111499</v>
      </c>
    </row>
    <row r="788" spans="1:5">
      <c r="B788" t="s">
        <v>36</v>
      </c>
      <c r="C788">
        <v>1432.36132927309</v>
      </c>
    </row>
    <row r="789" spans="1:5">
      <c r="B789" t="s">
        <v>37</v>
      </c>
      <c r="C789">
        <v>1.0272997859600399</v>
      </c>
    </row>
    <row r="790" spans="1:5">
      <c r="B790" t="s">
        <v>26</v>
      </c>
      <c r="C790" t="s">
        <v>136</v>
      </c>
      <c r="D790" t="s">
        <v>124</v>
      </c>
      <c r="E790" t="s">
        <v>138</v>
      </c>
    </row>
    <row r="791" spans="1:5">
      <c r="B791" t="s">
        <v>27</v>
      </c>
      <c r="C791">
        <v>64.313282722003805</v>
      </c>
      <c r="D791">
        <v>85.018128726523699</v>
      </c>
      <c r="E791">
        <v>1.4210854715202001E-14</v>
      </c>
    </row>
    <row r="792" spans="1:5">
      <c r="B792" t="s">
        <v>28</v>
      </c>
      <c r="C792">
        <v>65.137811987670602</v>
      </c>
      <c r="D792">
        <v>83.116401694497199</v>
      </c>
      <c r="E792">
        <v>1.4658298056297201</v>
      </c>
    </row>
    <row r="793" spans="1:5">
      <c r="B793" t="s">
        <v>29</v>
      </c>
      <c r="C793">
        <v>0.82452926566671603</v>
      </c>
      <c r="D793">
        <v>62.411555689977398</v>
      </c>
      <c r="E793">
        <v>86.483958532153395</v>
      </c>
    </row>
    <row r="794" spans="1:5">
      <c r="B794" t="s">
        <v>30</v>
      </c>
      <c r="C794">
        <v>0.756465517241379</v>
      </c>
      <c r="D794">
        <v>1</v>
      </c>
      <c r="E794">
        <v>1.6715087626680001E-16</v>
      </c>
    </row>
    <row r="795" spans="1:5">
      <c r="A795" t="s">
        <v>38</v>
      </c>
      <c r="B795" t="s">
        <v>39</v>
      </c>
      <c r="C795">
        <v>12.2803892019093</v>
      </c>
    </row>
    <row r="796" spans="1:5">
      <c r="B796" t="s">
        <v>40</v>
      </c>
      <c r="C796">
        <v>85.013592227002206</v>
      </c>
    </row>
    <row r="797" spans="1:5">
      <c r="B797" t="s">
        <v>41</v>
      </c>
      <c r="C797">
        <v>4.6665478967255396</v>
      </c>
    </row>
    <row r="798" spans="1:5">
      <c r="B798" t="s">
        <v>42</v>
      </c>
      <c r="C798">
        <v>1394.22291252284</v>
      </c>
    </row>
    <row r="799" spans="1:5">
      <c r="B799" t="s">
        <v>43</v>
      </c>
      <c r="C799">
        <v>1432.2849265530899</v>
      </c>
    </row>
    <row r="800" spans="1:5">
      <c r="B800" t="s">
        <v>44</v>
      </c>
      <c r="C800">
        <v>1.02729980528105</v>
      </c>
    </row>
    <row r="801" spans="1:5">
      <c r="B801" t="s">
        <v>26</v>
      </c>
      <c r="C801" t="s">
        <v>140</v>
      </c>
      <c r="D801" t="s">
        <v>125</v>
      </c>
      <c r="E801" t="s">
        <v>142</v>
      </c>
    </row>
    <row r="802" spans="1:5">
      <c r="B802" t="s">
        <v>27</v>
      </c>
      <c r="C802">
        <v>64.309851016546901</v>
      </c>
      <c r="D802">
        <v>85.013592227002206</v>
      </c>
      <c r="E802">
        <v>0</v>
      </c>
    </row>
    <row r="803" spans="1:5">
      <c r="B803" t="s">
        <v>28</v>
      </c>
      <c r="C803">
        <v>65.134336285989804</v>
      </c>
      <c r="D803">
        <v>83.111977893691403</v>
      </c>
      <c r="E803">
        <v>1.4657515901207301</v>
      </c>
    </row>
    <row r="804" spans="1:5">
      <c r="B804" t="s">
        <v>29</v>
      </c>
      <c r="C804">
        <v>0.82448526944290901</v>
      </c>
      <c r="D804">
        <v>62.408236683236098</v>
      </c>
      <c r="E804">
        <v>86.479343817122896</v>
      </c>
    </row>
    <row r="805" spans="1:5">
      <c r="B805" t="s">
        <v>30</v>
      </c>
      <c r="C805">
        <v>0.756465517241379</v>
      </c>
      <c r="D805">
        <v>1</v>
      </c>
      <c r="E805">
        <v>0</v>
      </c>
    </row>
    <row r="806" spans="1:5">
      <c r="A806" t="s">
        <v>45</v>
      </c>
      <c r="B806" t="s">
        <v>46</v>
      </c>
      <c r="C806">
        <v>12.279424928357599</v>
      </c>
    </row>
    <row r="807" spans="1:5">
      <c r="B807" t="s">
        <v>47</v>
      </c>
      <c r="C807">
        <v>85.020268138862903</v>
      </c>
    </row>
    <row r="808" spans="1:5">
      <c r="B808" t="s">
        <v>48</v>
      </c>
      <c r="C808">
        <v>4.6661814727758903</v>
      </c>
    </row>
    <row r="809" spans="1:5">
      <c r="B809" t="s">
        <v>49</v>
      </c>
      <c r="C809">
        <v>1394.33239747735</v>
      </c>
    </row>
    <row r="810" spans="1:5">
      <c r="B810" t="s">
        <v>50</v>
      </c>
      <c r="C810">
        <v>1432.3973607814901</v>
      </c>
    </row>
    <row r="811" spans="1:5">
      <c r="B811" t="s">
        <v>51</v>
      </c>
      <c r="C811">
        <v>1.0272997768487699</v>
      </c>
    </row>
    <row r="812" spans="1:5">
      <c r="B812" t="s">
        <v>26</v>
      </c>
      <c r="C812" t="s">
        <v>144</v>
      </c>
      <c r="D812" t="s">
        <v>126</v>
      </c>
      <c r="E812" t="s">
        <v>145</v>
      </c>
    </row>
    <row r="813" spans="1:5">
      <c r="B813" t="s">
        <v>27</v>
      </c>
      <c r="C813">
        <v>64.314901113665698</v>
      </c>
      <c r="D813">
        <v>85.020268138862903</v>
      </c>
      <c r="E813">
        <v>0</v>
      </c>
    </row>
    <row r="814" spans="1:5">
      <c r="B814" t="s">
        <v>28</v>
      </c>
      <c r="C814">
        <v>65.139451127943403</v>
      </c>
      <c r="D814">
        <v>83.118487958021603</v>
      </c>
      <c r="E814">
        <v>1.4658666920493599</v>
      </c>
    </row>
    <row r="815" spans="1:5">
      <c r="B815" t="s">
        <v>29</v>
      </c>
      <c r="C815">
        <v>0.82455001427776498</v>
      </c>
      <c r="D815">
        <v>62.413120932824398</v>
      </c>
      <c r="E815">
        <v>86.486134830912206</v>
      </c>
    </row>
    <row r="816" spans="1:5">
      <c r="B816" t="s">
        <v>30</v>
      </c>
      <c r="C816">
        <v>0.756465517241379</v>
      </c>
      <c r="D816">
        <v>1</v>
      </c>
      <c r="E816">
        <v>0</v>
      </c>
    </row>
    <row r="817" spans="1:5">
      <c r="A817" t="s">
        <v>52</v>
      </c>
      <c r="B817" t="s">
        <v>53</v>
      </c>
      <c r="C817">
        <v>12.2800676923358</v>
      </c>
    </row>
    <row r="818" spans="1:5">
      <c r="B818" t="s">
        <v>54</v>
      </c>
      <c r="C818">
        <v>85.015818003314095</v>
      </c>
    </row>
    <row r="819" spans="1:5">
      <c r="B819" t="s">
        <v>55</v>
      </c>
      <c r="C819">
        <v>4.6664257230876096</v>
      </c>
    </row>
    <row r="820" spans="1:5">
      <c r="B820" t="s">
        <v>56</v>
      </c>
      <c r="C820">
        <v>1394.25941525435</v>
      </c>
    </row>
    <row r="821" spans="1:5">
      <c r="B821" t="s">
        <v>57</v>
      </c>
      <c r="C821">
        <v>1432.3224125847801</v>
      </c>
    </row>
    <row r="822" spans="1:5">
      <c r="B822" t="s">
        <v>58</v>
      </c>
      <c r="C822">
        <v>1.02729979580126</v>
      </c>
    </row>
    <row r="823" spans="1:5">
      <c r="B823" t="s">
        <v>26</v>
      </c>
      <c r="C823" t="s">
        <v>146</v>
      </c>
      <c r="D823" t="s">
        <v>127</v>
      </c>
      <c r="E823" t="s">
        <v>147</v>
      </c>
    </row>
    <row r="824" spans="1:5">
      <c r="B824" t="s">
        <v>27</v>
      </c>
      <c r="C824">
        <v>64.311534739576004</v>
      </c>
      <c r="D824">
        <v>85.015818003314095</v>
      </c>
      <c r="E824">
        <v>0</v>
      </c>
    </row>
    <row r="825" spans="1:5">
      <c r="B825" t="s">
        <v>28</v>
      </c>
      <c r="C825">
        <v>65.136041595211594</v>
      </c>
      <c r="D825">
        <v>83.114148375842603</v>
      </c>
      <c r="E825">
        <v>1.46578996557438</v>
      </c>
    </row>
    <row r="826" spans="1:5">
      <c r="B826" t="s">
        <v>29</v>
      </c>
      <c r="C826">
        <v>0.82450685563558901</v>
      </c>
      <c r="D826">
        <v>62.409865112104498</v>
      </c>
      <c r="E826">
        <v>86.481607968888497</v>
      </c>
    </row>
    <row r="827" spans="1:5">
      <c r="B827" t="s">
        <v>30</v>
      </c>
      <c r="C827">
        <v>0.756465517241379</v>
      </c>
      <c r="D827">
        <v>1</v>
      </c>
      <c r="E827">
        <v>0</v>
      </c>
    </row>
    <row r="828" spans="1:5">
      <c r="A828" t="s">
        <v>59</v>
      </c>
      <c r="B828" t="s">
        <v>60</v>
      </c>
      <c r="C828">
        <v>12.320057032213301</v>
      </c>
    </row>
    <row r="829" spans="1:5">
      <c r="B829" t="s">
        <v>61</v>
      </c>
      <c r="C829">
        <v>84.739867459237303</v>
      </c>
    </row>
    <row r="830" spans="1:5">
      <c r="B830" t="s">
        <v>62</v>
      </c>
      <c r="C830">
        <v>4.68162167224106</v>
      </c>
    </row>
    <row r="831" spans="1:5">
      <c r="B831" t="s">
        <v>63</v>
      </c>
      <c r="C831">
        <v>1389.73382633149</v>
      </c>
    </row>
    <row r="832" spans="1:5">
      <c r="B832" t="s">
        <v>64</v>
      </c>
      <c r="C832">
        <v>1435.68671397962</v>
      </c>
    </row>
    <row r="833" spans="1:5">
      <c r="B833" t="s">
        <v>65</v>
      </c>
      <c r="C833">
        <v>1.0330659632639401</v>
      </c>
    </row>
    <row r="834" spans="1:5">
      <c r="B834" t="s">
        <v>26</v>
      </c>
      <c r="C834" t="s">
        <v>148</v>
      </c>
      <c r="D834" t="s">
        <v>128</v>
      </c>
      <c r="E834" t="s">
        <v>149</v>
      </c>
    </row>
    <row r="835" spans="1:5">
      <c r="B835" t="s">
        <v>27</v>
      </c>
      <c r="C835">
        <v>64.102787668517806</v>
      </c>
      <c r="D835">
        <v>84.739867459237303</v>
      </c>
      <c r="E835">
        <v>0</v>
      </c>
    </row>
    <row r="836" spans="1:5">
      <c r="B836" t="s">
        <v>28</v>
      </c>
      <c r="C836">
        <v>64.924618279652705</v>
      </c>
      <c r="D836">
        <v>86.183302897760299</v>
      </c>
      <c r="E836">
        <v>1.46103219757306</v>
      </c>
    </row>
    <row r="837" spans="1:5">
      <c r="B837" t="s">
        <v>29</v>
      </c>
      <c r="C837">
        <v>0.82183061113484401</v>
      </c>
      <c r="D837">
        <v>65.546223107040802</v>
      </c>
      <c r="E837">
        <v>86.200899656810407</v>
      </c>
    </row>
    <row r="838" spans="1:5">
      <c r="B838" t="s">
        <v>30</v>
      </c>
      <c r="C838">
        <v>0.756465517241379</v>
      </c>
      <c r="D838">
        <v>1</v>
      </c>
      <c r="E838">
        <v>0</v>
      </c>
    </row>
    <row r="839" spans="1:5">
      <c r="A839" t="s">
        <v>66</v>
      </c>
      <c r="B839" t="s">
        <v>67</v>
      </c>
      <c r="C839">
        <v>12.3197735357104</v>
      </c>
    </row>
    <row r="840" spans="1:5">
      <c r="B840" t="s">
        <v>68</v>
      </c>
      <c r="C840">
        <v>84.741817450932501</v>
      </c>
    </row>
    <row r="841" spans="1:5">
      <c r="B841" t="s">
        <v>69</v>
      </c>
      <c r="C841">
        <v>4.68151394356995</v>
      </c>
    </row>
    <row r="842" spans="1:5">
      <c r="B842" t="s">
        <v>70</v>
      </c>
      <c r="C842">
        <v>1389.76580619529</v>
      </c>
    </row>
    <row r="843" spans="1:5">
      <c r="B843" t="s">
        <v>71</v>
      </c>
      <c r="C843">
        <v>1435.7196092481399</v>
      </c>
    </row>
    <row r="844" spans="1:5">
      <c r="B844" t="s">
        <v>72</v>
      </c>
      <c r="C844">
        <v>1.0330658610594601</v>
      </c>
    </row>
    <row r="845" spans="1:5">
      <c r="B845" t="s">
        <v>26</v>
      </c>
      <c r="C845" t="s">
        <v>150</v>
      </c>
      <c r="D845" t="s">
        <v>129</v>
      </c>
      <c r="E845" t="s">
        <v>151</v>
      </c>
    </row>
    <row r="846" spans="1:5">
      <c r="B846" t="s">
        <v>27</v>
      </c>
      <c r="C846">
        <v>64.104262769994193</v>
      </c>
      <c r="D846">
        <v>84.741817450932501</v>
      </c>
      <c r="E846">
        <v>0</v>
      </c>
    </row>
    <row r="847" spans="1:5">
      <c r="B847" t="s">
        <v>28</v>
      </c>
      <c r="C847">
        <v>64.926112292686398</v>
      </c>
      <c r="D847">
        <v>86.185226921622004</v>
      </c>
      <c r="E847">
        <v>1.46106581811953</v>
      </c>
    </row>
    <row r="848" spans="1:5">
      <c r="B848" t="s">
        <v>29</v>
      </c>
      <c r="C848">
        <v>0.82184952269223299</v>
      </c>
      <c r="D848">
        <v>65.547672240683696</v>
      </c>
      <c r="E848">
        <v>86.202883269051995</v>
      </c>
    </row>
    <row r="849" spans="1:5">
      <c r="B849" t="s">
        <v>30</v>
      </c>
      <c r="C849">
        <v>0.756465517241379</v>
      </c>
      <c r="D849">
        <v>1</v>
      </c>
      <c r="E849">
        <v>0</v>
      </c>
    </row>
    <row r="850" spans="1:5">
      <c r="A850" t="s">
        <v>73</v>
      </c>
      <c r="B850" t="s">
        <v>74</v>
      </c>
      <c r="C850">
        <v>12.2792578301873</v>
      </c>
    </row>
    <row r="851" spans="1:5">
      <c r="B851" t="s">
        <v>75</v>
      </c>
      <c r="C851">
        <v>85.021425108725396</v>
      </c>
    </row>
    <row r="852" spans="1:5">
      <c r="B852" t="s">
        <v>76</v>
      </c>
      <c r="C852">
        <v>4.6661179754711801</v>
      </c>
    </row>
    <row r="853" spans="1:5">
      <c r="B853" t="s">
        <v>77</v>
      </c>
      <c r="C853">
        <v>1394.3513717830999</v>
      </c>
    </row>
    <row r="854" spans="1:5">
      <c r="B854" t="s">
        <v>78</v>
      </c>
      <c r="C854">
        <v>1432.4168462113901</v>
      </c>
    </row>
    <row r="855" spans="1:5">
      <c r="B855" t="s">
        <v>79</v>
      </c>
      <c r="C855">
        <v>1.0272997719216299</v>
      </c>
    </row>
    <row r="856" spans="1:5">
      <c r="B856" t="s">
        <v>26</v>
      </c>
      <c r="C856" t="s">
        <v>143</v>
      </c>
      <c r="D856" t="s">
        <v>130</v>
      </c>
      <c r="E856" t="s">
        <v>141</v>
      </c>
    </row>
    <row r="857" spans="1:5">
      <c r="B857" t="s">
        <v>27</v>
      </c>
      <c r="C857">
        <v>64.315776321471105</v>
      </c>
      <c r="D857">
        <v>85.021425108725396</v>
      </c>
      <c r="E857">
        <v>0</v>
      </c>
    </row>
    <row r="858" spans="1:5">
      <c r="B858" t="s">
        <v>28</v>
      </c>
      <c r="C858">
        <v>65.1403375563618</v>
      </c>
      <c r="D858">
        <v>83.119616185577101</v>
      </c>
      <c r="E858">
        <v>1.4658866398056101</v>
      </c>
    </row>
    <row r="859" spans="1:5">
      <c r="B859" t="s">
        <v>29</v>
      </c>
      <c r="C859">
        <v>0.82456123489065603</v>
      </c>
      <c r="D859">
        <v>62.413967398322796</v>
      </c>
      <c r="E859">
        <v>86.487311748530999</v>
      </c>
    </row>
    <row r="860" spans="1:5">
      <c r="B860" t="s">
        <v>30</v>
      </c>
      <c r="C860">
        <v>0.756465517241379</v>
      </c>
      <c r="D860">
        <v>1</v>
      </c>
      <c r="E860">
        <v>0</v>
      </c>
    </row>
    <row r="861" spans="1:5">
      <c r="A861" t="s">
        <v>80</v>
      </c>
      <c r="B861" t="s">
        <v>81</v>
      </c>
      <c r="C861">
        <v>12.280540546893601</v>
      </c>
    </row>
    <row r="862" spans="1:5">
      <c r="B862" t="s">
        <v>82</v>
      </c>
      <c r="C862">
        <v>85.012544522242607</v>
      </c>
    </row>
    <row r="863" spans="1:5">
      <c r="B863" t="s">
        <v>83</v>
      </c>
      <c r="C863">
        <v>4.6666054078195804</v>
      </c>
    </row>
    <row r="864" spans="1:5">
      <c r="B864" t="s">
        <v>84</v>
      </c>
      <c r="C864">
        <v>1394.2057301647801</v>
      </c>
    </row>
    <row r="865" spans="1:5">
      <c r="B865" t="s">
        <v>85</v>
      </c>
      <c r="C865">
        <v>1432.2672813414999</v>
      </c>
    </row>
    <row r="866" spans="1:5">
      <c r="B866" t="s">
        <v>86</v>
      </c>
      <c r="C866">
        <v>1.02729980974344</v>
      </c>
    </row>
    <row r="867" spans="1:5">
      <c r="B867" t="s">
        <v>26</v>
      </c>
      <c r="C867" t="s">
        <v>139</v>
      </c>
      <c r="D867" t="s">
        <v>131</v>
      </c>
      <c r="E867" t="s">
        <v>137</v>
      </c>
    </row>
    <row r="868" spans="1:5">
      <c r="B868" t="s">
        <v>27</v>
      </c>
      <c r="C868">
        <v>64.309058464023906</v>
      </c>
      <c r="D868">
        <v>85.012544522242607</v>
      </c>
      <c r="E868">
        <v>0</v>
      </c>
    </row>
    <row r="869" spans="1:5">
      <c r="B869" t="s">
        <v>28</v>
      </c>
      <c r="C869">
        <v>65.133533572537104</v>
      </c>
      <c r="D869">
        <v>83.110956216655296</v>
      </c>
      <c r="E869">
        <v>1.46573352624556</v>
      </c>
    </row>
    <row r="870" spans="1:5">
      <c r="B870" t="s">
        <v>29</v>
      </c>
      <c r="C870">
        <v>0.824475108513128</v>
      </c>
      <c r="D870">
        <v>62.407470158436702</v>
      </c>
      <c r="E870">
        <v>86.478278048488093</v>
      </c>
    </row>
    <row r="871" spans="1:5">
      <c r="B871" t="s">
        <v>30</v>
      </c>
      <c r="C871">
        <v>0.756465517241379</v>
      </c>
      <c r="D871">
        <v>1</v>
      </c>
      <c r="E871">
        <v>0</v>
      </c>
    </row>
    <row r="872" spans="1:5">
      <c r="A872" t="s">
        <v>87</v>
      </c>
      <c r="B872" t="s">
        <v>88</v>
      </c>
      <c r="C872">
        <v>12.279922465178901</v>
      </c>
    </row>
    <row r="873" spans="1:5">
      <c r="B873" t="s">
        <v>89</v>
      </c>
      <c r="C873">
        <v>85.016823433566103</v>
      </c>
    </row>
    <row r="874" spans="1:5">
      <c r="B874" t="s">
        <v>90</v>
      </c>
      <c r="C874">
        <v>4.6663705367680004</v>
      </c>
    </row>
    <row r="875" spans="1:5">
      <c r="B875" t="s">
        <v>91</v>
      </c>
      <c r="C875">
        <v>1394.27590431048</v>
      </c>
    </row>
    <row r="876" spans="1:5">
      <c r="B876" t="s">
        <v>92</v>
      </c>
      <c r="C876">
        <v>1432.33934581834</v>
      </c>
    </row>
    <row r="877" spans="1:5">
      <c r="B877" t="s">
        <v>93</v>
      </c>
      <c r="C877">
        <v>1.02729979151915</v>
      </c>
    </row>
    <row r="878" spans="1:5">
      <c r="B878" t="s">
        <v>26</v>
      </c>
      <c r="C878" t="s">
        <v>135</v>
      </c>
      <c r="D878" t="s">
        <v>132</v>
      </c>
      <c r="E878" t="s">
        <v>133</v>
      </c>
    </row>
    <row r="879" spans="1:5">
      <c r="B879" t="s">
        <v>27</v>
      </c>
      <c r="C879">
        <v>64.312295312891607</v>
      </c>
      <c r="D879">
        <v>85.016823433566103</v>
      </c>
      <c r="E879">
        <v>1.4210854715202001E-14</v>
      </c>
    </row>
    <row r="880" spans="1:5">
      <c r="B880" t="s">
        <v>28</v>
      </c>
      <c r="C880">
        <v>65.136811919467107</v>
      </c>
      <c r="D880">
        <v>83.115128828524803</v>
      </c>
      <c r="E880">
        <v>1.46580730057873</v>
      </c>
    </row>
    <row r="881" spans="1:12">
      <c r="B881" t="s">
        <v>29</v>
      </c>
      <c r="C881">
        <v>0.82451660657553305</v>
      </c>
      <c r="D881">
        <v>62.4106007078502</v>
      </c>
      <c r="E881">
        <v>86.482630734144905</v>
      </c>
    </row>
    <row r="882" spans="1:12">
      <c r="B882" t="s">
        <v>30</v>
      </c>
      <c r="C882">
        <v>0.756465517241379</v>
      </c>
      <c r="D882">
        <v>1</v>
      </c>
      <c r="E882">
        <v>1.6715344259253199E-16</v>
      </c>
    </row>
    <row r="883" spans="1:12">
      <c r="A883" t="s">
        <v>94</v>
      </c>
      <c r="B883" t="s">
        <v>95</v>
      </c>
      <c r="C883">
        <v>29.805303400781199</v>
      </c>
    </row>
    <row r="884" spans="1:12">
      <c r="B884" t="s">
        <v>96</v>
      </c>
      <c r="C884">
        <v>266.52136008089701</v>
      </c>
    </row>
    <row r="885" spans="1:12">
      <c r="B885" t="s">
        <v>97</v>
      </c>
      <c r="C885">
        <v>8.9415910202343696</v>
      </c>
    </row>
    <row r="886" spans="1:12">
      <c r="B886" t="s">
        <v>98</v>
      </c>
      <c r="C886">
        <v>6396.5126419415301</v>
      </c>
    </row>
    <row r="887" spans="1:12">
      <c r="B887" t="s">
        <v>99</v>
      </c>
      <c r="C887">
        <v>5202.6106983282398</v>
      </c>
    </row>
    <row r="888" spans="1:12">
      <c r="B888" t="s">
        <v>100</v>
      </c>
      <c r="C888">
        <v>0.81335111639036595</v>
      </c>
    </row>
    <row r="889" spans="1:12">
      <c r="B889" t="s">
        <v>26</v>
      </c>
      <c r="C889" t="s">
        <v>123</v>
      </c>
      <c r="D889" t="s">
        <v>124</v>
      </c>
      <c r="E889" t="s">
        <v>125</v>
      </c>
      <c r="F889" t="s">
        <v>126</v>
      </c>
      <c r="G889" t="s">
        <v>127</v>
      </c>
      <c r="H889" t="s">
        <v>128</v>
      </c>
      <c r="I889" t="s">
        <v>129</v>
      </c>
      <c r="J889" t="s">
        <v>130</v>
      </c>
      <c r="K889" t="s">
        <v>131</v>
      </c>
      <c r="L889" t="s">
        <v>132</v>
      </c>
    </row>
    <row r="890" spans="1:12">
      <c r="B890" t="s">
        <v>27</v>
      </c>
      <c r="C890">
        <v>85.546856064990394</v>
      </c>
      <c r="D890">
        <v>154.972420105575</v>
      </c>
      <c r="E890">
        <v>208.27669212175499</v>
      </c>
      <c r="F890">
        <v>245.459672113529</v>
      </c>
      <c r="G890">
        <v>266.52136008089701</v>
      </c>
      <c r="H890">
        <v>263.703069695777</v>
      </c>
      <c r="I890">
        <v>208.27669212175499</v>
      </c>
      <c r="J890">
        <v>154.972420105575</v>
      </c>
      <c r="K890">
        <v>85.546856064990394</v>
      </c>
      <c r="L890">
        <v>-2.8421709430404001E-14</v>
      </c>
    </row>
    <row r="891" spans="1:12">
      <c r="B891" t="s">
        <v>28</v>
      </c>
      <c r="C891">
        <v>85.8438724254557</v>
      </c>
      <c r="D891">
        <v>77.783227729205805</v>
      </c>
      <c r="E891">
        <v>69.722577092455197</v>
      </c>
      <c r="F891">
        <v>61.661937885614897</v>
      </c>
      <c r="G891">
        <v>53.6012873370695</v>
      </c>
      <c r="H891">
        <v>73.622528298690696</v>
      </c>
      <c r="I891">
        <v>47.3185091672255</v>
      </c>
      <c r="J891">
        <v>16.418313060965598</v>
      </c>
      <c r="K891">
        <v>8.3576579959838195</v>
      </c>
      <c r="L891">
        <v>0.29701634582672798</v>
      </c>
    </row>
    <row r="892" spans="1:12">
      <c r="B892" t="s">
        <v>29</v>
      </c>
      <c r="C892">
        <v>0.29701636046528801</v>
      </c>
      <c r="D892">
        <v>8.3576636886208604</v>
      </c>
      <c r="E892">
        <v>16.4183050762758</v>
      </c>
      <c r="F892">
        <v>24.478957893840999</v>
      </c>
      <c r="G892">
        <v>32.539599369701001</v>
      </c>
      <c r="H892">
        <v>76.440818683810505</v>
      </c>
      <c r="I892">
        <v>102.744886741248</v>
      </c>
      <c r="J892">
        <v>69.722585077144998</v>
      </c>
      <c r="K892">
        <v>77.783222036568702</v>
      </c>
      <c r="L892">
        <v>85.843872410817099</v>
      </c>
    </row>
    <row r="893" spans="1:12">
      <c r="B893" t="s">
        <v>30</v>
      </c>
      <c r="C893">
        <v>0.32097560975609701</v>
      </c>
      <c r="D893">
        <v>0.58146341463414597</v>
      </c>
      <c r="E893">
        <v>0.78146341463414604</v>
      </c>
      <c r="F893">
        <v>0.92097560975609705</v>
      </c>
      <c r="G893">
        <v>1</v>
      </c>
      <c r="H893">
        <v>0.98942564909520003</v>
      </c>
      <c r="I893">
        <v>0.78146341463414604</v>
      </c>
      <c r="J893">
        <v>0.58146341463414597</v>
      </c>
      <c r="K893">
        <v>0.32097560975609701</v>
      </c>
      <c r="L893">
        <v>-1.06639518205134E-16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3"/>
  <sheetViews>
    <sheetView workbookViewId="0">
      <selection activeCell="B8" sqref="B8:N8"/>
    </sheetView>
  </sheetViews>
  <sheetFormatPr baseColWidth="10" defaultColWidth="8.83203125" defaultRowHeight="14" x14ac:dyDescent="0"/>
  <sheetData>
    <row r="1" spans="1:14">
      <c r="A1" t="s">
        <v>19</v>
      </c>
      <c r="B1" t="s">
        <v>20</v>
      </c>
      <c r="C1">
        <v>12.9472602622509</v>
      </c>
    </row>
    <row r="2" spans="1:14">
      <c r="B2" t="s">
        <v>21</v>
      </c>
      <c r="C2">
        <v>224.49119158067401</v>
      </c>
    </row>
    <row r="3" spans="1:14">
      <c r="B3" t="s">
        <v>22</v>
      </c>
      <c r="C3">
        <v>8.4157191704631202</v>
      </c>
    </row>
    <row r="4" spans="1:14">
      <c r="B4" t="s">
        <v>23</v>
      </c>
      <c r="C4">
        <v>8530.6652800655993</v>
      </c>
    </row>
    <row r="5" spans="1:14">
      <c r="B5" t="s">
        <v>24</v>
      </c>
      <c r="C5">
        <v>7750.5180065206896</v>
      </c>
    </row>
    <row r="6" spans="1:14">
      <c r="B6" t="s">
        <v>25</v>
      </c>
      <c r="C6">
        <v>0.90854789773923605</v>
      </c>
    </row>
    <row r="7" spans="1:14">
      <c r="B7" t="s">
        <v>26</v>
      </c>
      <c r="C7" t="s">
        <v>122</v>
      </c>
      <c r="D7" t="s">
        <v>123</v>
      </c>
      <c r="E7" t="s">
        <v>124</v>
      </c>
      <c r="F7" t="s">
        <v>125</v>
      </c>
      <c r="G7" t="s">
        <v>126</v>
      </c>
      <c r="H7" t="s">
        <v>127</v>
      </c>
      <c r="I7" t="s">
        <v>128</v>
      </c>
      <c r="J7" t="s">
        <v>129</v>
      </c>
      <c r="K7" t="s">
        <v>130</v>
      </c>
      <c r="L7" t="s">
        <v>131</v>
      </c>
      <c r="M7" t="s">
        <v>132</v>
      </c>
      <c r="N7" t="s">
        <v>133</v>
      </c>
    </row>
    <row r="8" spans="1:14">
      <c r="B8" t="s">
        <v>27</v>
      </c>
      <c r="C8">
        <v>121.99492155148801</v>
      </c>
      <c r="D8">
        <v>180.886466324878</v>
      </c>
      <c r="E8">
        <v>197.14949976096699</v>
      </c>
      <c r="F8">
        <v>199.121689998607</v>
      </c>
      <c r="G8">
        <v>209.66056931667001</v>
      </c>
      <c r="H8">
        <v>216.06385628719201</v>
      </c>
      <c r="I8">
        <v>223.83586844822699</v>
      </c>
      <c r="J8">
        <v>219.28039498432301</v>
      </c>
      <c r="K8">
        <v>224.49119158067401</v>
      </c>
      <c r="L8">
        <v>215.41114497857501</v>
      </c>
      <c r="M8">
        <v>161.269639885727</v>
      </c>
      <c r="N8">
        <v>-5.6843418860808002E-14</v>
      </c>
    </row>
    <row r="9" spans="1:14">
      <c r="B9" t="s">
        <v>28</v>
      </c>
      <c r="C9">
        <v>123.558959007276</v>
      </c>
      <c r="D9">
        <v>70.631460379979202</v>
      </c>
      <c r="E9">
        <v>44.865200121568797</v>
      </c>
      <c r="F9">
        <v>35.484792015601101</v>
      </c>
      <c r="G9">
        <v>32.555108210635197</v>
      </c>
      <c r="H9">
        <v>29.875438999291401</v>
      </c>
      <c r="I9">
        <v>53.910208449197</v>
      </c>
      <c r="J9">
        <v>47.418203544155404</v>
      </c>
      <c r="K9">
        <v>23.699492682408799</v>
      </c>
      <c r="L9">
        <v>20.839990148595401</v>
      </c>
      <c r="M9">
        <v>9.7703869585596905</v>
      </c>
      <c r="N9">
        <v>2.7805110325125399</v>
      </c>
    </row>
    <row r="10" spans="1:14">
      <c r="B10" t="s">
        <v>29</v>
      </c>
      <c r="C10">
        <v>1.5640374557882999</v>
      </c>
      <c r="D10">
        <v>11.739915606589401</v>
      </c>
      <c r="E10">
        <v>28.6021666854793</v>
      </c>
      <c r="F10">
        <v>33.512601777961201</v>
      </c>
      <c r="G10">
        <v>22.016228892571799</v>
      </c>
      <c r="H10">
        <v>23.472152028769798</v>
      </c>
      <c r="I10">
        <v>46.138196288162298</v>
      </c>
      <c r="J10">
        <v>51.973677008059198</v>
      </c>
      <c r="K10">
        <v>18.488696086057999</v>
      </c>
      <c r="L10">
        <v>29.920036750694099</v>
      </c>
      <c r="M10">
        <v>63.9118920514072</v>
      </c>
      <c r="N10">
        <v>164.05015091824001</v>
      </c>
    </row>
    <row r="11" spans="1:14">
      <c r="B11" t="s">
        <v>30</v>
      </c>
      <c r="C11">
        <v>0.54342854475716595</v>
      </c>
      <c r="D11">
        <v>0.80576197690087903</v>
      </c>
      <c r="E11">
        <v>0.878205948183579</v>
      </c>
      <c r="F11">
        <v>0.88699110462447694</v>
      </c>
      <c r="G11">
        <v>0.93393672972387498</v>
      </c>
      <c r="H11">
        <v>0.96246028526044303</v>
      </c>
      <c r="I11">
        <v>0.99708085146756698</v>
      </c>
      <c r="J11">
        <v>0.97678841401455097</v>
      </c>
      <c r="K11">
        <v>1</v>
      </c>
      <c r="L11">
        <v>0.95955277114364801</v>
      </c>
      <c r="M11">
        <v>0.71837847512058495</v>
      </c>
      <c r="N11">
        <v>-2.5321001889012001E-16</v>
      </c>
    </row>
    <row r="12" spans="1:14">
      <c r="A12" t="s">
        <v>31</v>
      </c>
      <c r="B12" t="s">
        <v>32</v>
      </c>
      <c r="C12">
        <v>12.9477930470175</v>
      </c>
    </row>
    <row r="13" spans="1:14">
      <c r="B13" t="s">
        <v>33</v>
      </c>
      <c r="C13">
        <v>219.61952888131</v>
      </c>
    </row>
    <row r="14" spans="1:14">
      <c r="B14" t="s">
        <v>34</v>
      </c>
      <c r="C14">
        <v>8.4160654805613895</v>
      </c>
    </row>
    <row r="15" spans="1:14">
      <c r="B15" t="s">
        <v>35</v>
      </c>
      <c r="C15">
        <v>8345.5420974898007</v>
      </c>
    </row>
    <row r="16" spans="1:14">
      <c r="B16" t="s">
        <v>36</v>
      </c>
      <c r="C16">
        <v>7655.4806986190697</v>
      </c>
    </row>
    <row r="17" spans="1:14">
      <c r="B17" t="s">
        <v>37</v>
      </c>
      <c r="C17">
        <v>0.91731377173469797</v>
      </c>
    </row>
    <row r="18" spans="1:14">
      <c r="B18" t="s">
        <v>26</v>
      </c>
      <c r="C18" t="s">
        <v>134</v>
      </c>
      <c r="D18" t="s">
        <v>123</v>
      </c>
      <c r="E18" t="s">
        <v>124</v>
      </c>
      <c r="F18" t="s">
        <v>125</v>
      </c>
      <c r="G18" t="s">
        <v>126</v>
      </c>
      <c r="H18" t="s">
        <v>127</v>
      </c>
      <c r="I18" t="s">
        <v>128</v>
      </c>
      <c r="J18" t="s">
        <v>129</v>
      </c>
      <c r="K18" t="s">
        <v>130</v>
      </c>
      <c r="L18" t="s">
        <v>131</v>
      </c>
      <c r="M18" t="s">
        <v>132</v>
      </c>
      <c r="N18" t="s">
        <v>135</v>
      </c>
    </row>
    <row r="19" spans="1:14">
      <c r="B19" t="s">
        <v>27</v>
      </c>
      <c r="C19">
        <v>161.263003850758</v>
      </c>
      <c r="D19">
        <v>212.97188119701201</v>
      </c>
      <c r="E19">
        <v>219.61952888131</v>
      </c>
      <c r="F19">
        <v>211.97633336715899</v>
      </c>
      <c r="G19">
        <v>215.332373636493</v>
      </c>
      <c r="H19">
        <v>214.55282155828499</v>
      </c>
      <c r="I19">
        <v>209.34938253451901</v>
      </c>
      <c r="J19">
        <v>191.81845788581401</v>
      </c>
      <c r="K19">
        <v>192.278962136498</v>
      </c>
      <c r="L19">
        <v>178.448623188732</v>
      </c>
      <c r="M19">
        <v>121.989901619862</v>
      </c>
      <c r="N19">
        <v>8.5265128291211997E-14</v>
      </c>
    </row>
    <row r="20" spans="1:14">
      <c r="B20" t="s">
        <v>28</v>
      </c>
      <c r="C20">
        <v>164.04340046887401</v>
      </c>
      <c r="D20">
        <v>67.039695228793306</v>
      </c>
      <c r="E20">
        <v>41.273263348788802</v>
      </c>
      <c r="F20">
        <v>31.892855242821099</v>
      </c>
      <c r="G20">
        <v>28.963171437855198</v>
      </c>
      <c r="H20">
        <v>26.283502226511398</v>
      </c>
      <c r="I20">
        <v>47.421548472562201</v>
      </c>
      <c r="J20">
        <v>40.929543567520597</v>
      </c>
      <c r="K20">
        <v>20.1075559096288</v>
      </c>
      <c r="L20">
        <v>17.248053375815399</v>
      </c>
      <c r="M20">
        <v>8.6115260554237096</v>
      </c>
      <c r="N20">
        <v>1.5639730976905399</v>
      </c>
    </row>
    <row r="21" spans="1:14">
      <c r="B21" t="s">
        <v>29</v>
      </c>
      <c r="C21">
        <v>2.7803966181165101</v>
      </c>
      <c r="D21">
        <v>15.3308178825386</v>
      </c>
      <c r="E21">
        <v>34.625615664490901</v>
      </c>
      <c r="F21">
        <v>39.536050756972799</v>
      </c>
      <c r="G21">
        <v>25.6071311685211</v>
      </c>
      <c r="H21">
        <v>27.063054304719</v>
      </c>
      <c r="I21">
        <v>52.6249874963286</v>
      </c>
      <c r="J21">
        <v>58.4604682162255</v>
      </c>
      <c r="K21">
        <v>19.6470516589448</v>
      </c>
      <c r="L21">
        <v>31.078392323580999</v>
      </c>
      <c r="M21">
        <v>65.070247624294097</v>
      </c>
      <c r="N21">
        <v>123.553874717553</v>
      </c>
    </row>
    <row r="22" spans="1:14">
      <c r="B22" t="s">
        <v>30</v>
      </c>
      <c r="C22">
        <v>0.73428353422026305</v>
      </c>
      <c r="D22">
        <v>0.96973107210383602</v>
      </c>
      <c r="E22">
        <v>1</v>
      </c>
      <c r="F22">
        <v>0.96519801516247505</v>
      </c>
      <c r="G22">
        <v>0.98047917110716298</v>
      </c>
      <c r="H22">
        <v>0.97692961391533095</v>
      </c>
      <c r="I22">
        <v>0.95323664339366798</v>
      </c>
      <c r="J22">
        <v>0.87341257338494305</v>
      </c>
      <c r="K22">
        <v>0.87550940080748396</v>
      </c>
      <c r="L22">
        <v>0.81253531549633695</v>
      </c>
      <c r="M22">
        <v>0.55546017351576005</v>
      </c>
      <c r="N22">
        <v>3.8824019305356099E-16</v>
      </c>
    </row>
    <row r="23" spans="1:14">
      <c r="A23" t="s">
        <v>38</v>
      </c>
      <c r="B23" t="s">
        <v>39</v>
      </c>
      <c r="C23">
        <v>12.528927319738299</v>
      </c>
    </row>
    <row r="24" spans="1:14">
      <c r="B24" t="s">
        <v>40</v>
      </c>
      <c r="C24">
        <v>173.14589978946901</v>
      </c>
    </row>
    <row r="25" spans="1:14">
      <c r="B25" t="s">
        <v>41</v>
      </c>
      <c r="C25">
        <v>7.3920671186456204</v>
      </c>
    </row>
    <row r="26" spans="1:14">
      <c r="B26" t="s">
        <v>42</v>
      </c>
      <c r="C26">
        <v>5748.4438730103802</v>
      </c>
    </row>
    <row r="27" spans="1:14">
      <c r="B27" t="s">
        <v>43</v>
      </c>
      <c r="C27">
        <v>5732.2547262479602</v>
      </c>
    </row>
    <row r="28" spans="1:14">
      <c r="B28" t="s">
        <v>44</v>
      </c>
      <c r="C28">
        <v>0.99718373404697802</v>
      </c>
    </row>
    <row r="29" spans="1:14">
      <c r="B29" t="s">
        <v>26</v>
      </c>
      <c r="C29" t="s">
        <v>136</v>
      </c>
      <c r="D29" t="s">
        <v>124</v>
      </c>
      <c r="E29" t="s">
        <v>125</v>
      </c>
      <c r="F29" t="s">
        <v>126</v>
      </c>
      <c r="G29" t="s">
        <v>127</v>
      </c>
      <c r="H29" t="s">
        <v>128</v>
      </c>
      <c r="I29" t="s">
        <v>129</v>
      </c>
      <c r="J29" t="s">
        <v>130</v>
      </c>
      <c r="K29" t="s">
        <v>131</v>
      </c>
      <c r="L29" t="s">
        <v>137</v>
      </c>
    </row>
    <row r="30" spans="1:14">
      <c r="B30" t="s">
        <v>27</v>
      </c>
      <c r="C30">
        <v>126.06825466308</v>
      </c>
      <c r="D30">
        <v>142.07202772966599</v>
      </c>
      <c r="E30">
        <v>147.97526045934799</v>
      </c>
      <c r="F30">
        <v>158.63405746635701</v>
      </c>
      <c r="G30">
        <v>165.15726212582399</v>
      </c>
      <c r="H30">
        <v>173.14589978946901</v>
      </c>
      <c r="I30">
        <v>168.80705182817599</v>
      </c>
      <c r="J30">
        <v>170.32664131037501</v>
      </c>
      <c r="K30">
        <v>166.654330950625</v>
      </c>
      <c r="L30">
        <v>0</v>
      </c>
    </row>
    <row r="31" spans="1:14">
      <c r="B31" t="s">
        <v>28</v>
      </c>
      <c r="C31">
        <v>127.68451433824799</v>
      </c>
      <c r="D31">
        <v>49.8947902959248</v>
      </c>
      <c r="E31">
        <v>29.978763566641799</v>
      </c>
      <c r="F31">
        <v>27.049079761675898</v>
      </c>
      <c r="G31">
        <v>24.369410550332098</v>
      </c>
      <c r="H31">
        <v>43.963834476883299</v>
      </c>
      <c r="I31">
        <v>37.471829571841702</v>
      </c>
      <c r="J31">
        <v>18.193464233449401</v>
      </c>
      <c r="K31">
        <v>24.432905056135599</v>
      </c>
      <c r="L31">
        <v>2.8733505336314602</v>
      </c>
    </row>
    <row r="32" spans="1:14">
      <c r="B32" t="s">
        <v>29</v>
      </c>
      <c r="C32">
        <v>1.6162596751677001</v>
      </c>
      <c r="D32">
        <v>33.891017229339198</v>
      </c>
      <c r="E32">
        <v>24.075530836959899</v>
      </c>
      <c r="F32">
        <v>16.390282754667201</v>
      </c>
      <c r="G32">
        <v>17.8462058908652</v>
      </c>
      <c r="H32">
        <v>35.975196813237702</v>
      </c>
      <c r="I32">
        <v>41.810677533134701</v>
      </c>
      <c r="J32">
        <v>16.6738747512501</v>
      </c>
      <c r="K32">
        <v>28.1052154158862</v>
      </c>
      <c r="L32">
        <v>169.52768148425599</v>
      </c>
    </row>
    <row r="33" spans="1:12">
      <c r="B33" t="s">
        <v>30</v>
      </c>
      <c r="C33">
        <v>0.72810418737243499</v>
      </c>
      <c r="D33">
        <v>0.82053359566939699</v>
      </c>
      <c r="E33">
        <v>0.85462757500624298</v>
      </c>
      <c r="F33">
        <v>0.91618720200271797</v>
      </c>
      <c r="G33">
        <v>0.95386181438105599</v>
      </c>
      <c r="H33">
        <v>1</v>
      </c>
      <c r="I33">
        <v>0.97494108744955199</v>
      </c>
      <c r="J33">
        <v>0.98371744013273399</v>
      </c>
      <c r="K33">
        <v>0.96250809954646699</v>
      </c>
      <c r="L33">
        <v>0</v>
      </c>
    </row>
    <row r="34" spans="1:12">
      <c r="A34" t="s">
        <v>45</v>
      </c>
      <c r="B34" t="s">
        <v>46</v>
      </c>
      <c r="C34">
        <v>12.772242063059499</v>
      </c>
    </row>
    <row r="35" spans="1:12">
      <c r="B35" t="s">
        <v>47</v>
      </c>
      <c r="C35">
        <v>163.47951985963499</v>
      </c>
    </row>
    <row r="36" spans="1:12">
      <c r="B36" t="s">
        <v>48</v>
      </c>
      <c r="C36">
        <v>7.5356228172051001</v>
      </c>
    </row>
    <row r="37" spans="1:12">
      <c r="B37" t="s">
        <v>49</v>
      </c>
      <c r="C37">
        <v>5427.5200593398904</v>
      </c>
    </row>
    <row r="38" spans="1:12">
      <c r="B38" t="s">
        <v>50</v>
      </c>
      <c r="C38">
        <v>5534.4825511793697</v>
      </c>
    </row>
    <row r="39" spans="1:12">
      <c r="B39" t="s">
        <v>51</v>
      </c>
      <c r="C39">
        <v>1.01970743372112</v>
      </c>
    </row>
    <row r="40" spans="1:12">
      <c r="B40" t="s">
        <v>26</v>
      </c>
      <c r="C40" t="s">
        <v>138</v>
      </c>
      <c r="D40" t="s">
        <v>124</v>
      </c>
      <c r="E40" t="s">
        <v>125</v>
      </c>
      <c r="F40" t="s">
        <v>126</v>
      </c>
      <c r="G40" t="s">
        <v>127</v>
      </c>
      <c r="H40" t="s">
        <v>128</v>
      </c>
      <c r="I40" t="s">
        <v>129</v>
      </c>
      <c r="J40" t="s">
        <v>130</v>
      </c>
      <c r="K40" t="s">
        <v>131</v>
      </c>
      <c r="L40" t="s">
        <v>139</v>
      </c>
    </row>
    <row r="41" spans="1:12">
      <c r="B41" t="s">
        <v>27</v>
      </c>
      <c r="C41">
        <v>163.47951985963499</v>
      </c>
      <c r="D41">
        <v>161.432565027408</v>
      </c>
      <c r="E41">
        <v>157.661080664103</v>
      </c>
      <c r="F41">
        <v>160.96775886714701</v>
      </c>
      <c r="G41">
        <v>160.13884472264999</v>
      </c>
      <c r="H41">
        <v>154.846235514619</v>
      </c>
      <c r="I41">
        <v>137.22614068164799</v>
      </c>
      <c r="J41">
        <v>133.71620964890701</v>
      </c>
      <c r="K41">
        <v>123.66661954899099</v>
      </c>
      <c r="L41">
        <v>-9.9475983006414001E-14</v>
      </c>
    </row>
    <row r="42" spans="1:12">
      <c r="B42" t="s">
        <v>28</v>
      </c>
      <c r="C42">
        <v>166.298132271008</v>
      </c>
      <c r="D42">
        <v>42.129854819928198</v>
      </c>
      <c r="E42">
        <v>26.055242236949599</v>
      </c>
      <c r="F42">
        <v>23.125558431983698</v>
      </c>
      <c r="G42">
        <v>20.445889220639899</v>
      </c>
      <c r="H42">
        <v>36.8761830426008</v>
      </c>
      <c r="I42">
        <v>30.3841781375591</v>
      </c>
      <c r="J42">
        <v>14.2699429037573</v>
      </c>
      <c r="K42">
        <v>19.161624501219698</v>
      </c>
      <c r="L42">
        <v>1.58546948139732</v>
      </c>
    </row>
    <row r="43" spans="1:12">
      <c r="B43" t="s">
        <v>29</v>
      </c>
      <c r="C43">
        <v>2.81861241137302</v>
      </c>
      <c r="D43">
        <v>44.1768096521552</v>
      </c>
      <c r="E43">
        <v>29.826726600254801</v>
      </c>
      <c r="F43">
        <v>19.8188802289392</v>
      </c>
      <c r="G43">
        <v>21.274803365137199</v>
      </c>
      <c r="H43">
        <v>42.168792250632301</v>
      </c>
      <c r="I43">
        <v>48.0042729705293</v>
      </c>
      <c r="J43">
        <v>17.779873936499101</v>
      </c>
      <c r="K43">
        <v>29.2112146011352</v>
      </c>
      <c r="L43">
        <v>125.252089030389</v>
      </c>
    </row>
    <row r="44" spans="1:12">
      <c r="B44" t="s">
        <v>30</v>
      </c>
      <c r="C44">
        <v>1</v>
      </c>
      <c r="D44">
        <v>0.98747883016793403</v>
      </c>
      <c r="E44">
        <v>0.96440875774208301</v>
      </c>
      <c r="F44">
        <v>0.98463562289243101</v>
      </c>
      <c r="G44">
        <v>0.97956517648294295</v>
      </c>
      <c r="H44">
        <v>0.94719042267539599</v>
      </c>
      <c r="I44">
        <v>0.83940875774208301</v>
      </c>
      <c r="J44">
        <v>0.81793860028287702</v>
      </c>
      <c r="K44">
        <v>0.756465517241379</v>
      </c>
      <c r="L44">
        <v>-6.0849201839976596E-16</v>
      </c>
    </row>
    <row r="45" spans="1:12">
      <c r="A45" t="s">
        <v>52</v>
      </c>
      <c r="B45" t="s">
        <v>53</v>
      </c>
      <c r="C45">
        <v>13.4335692499261</v>
      </c>
    </row>
    <row r="46" spans="1:12">
      <c r="B46" t="s">
        <v>54</v>
      </c>
      <c r="C46">
        <v>155.43151348339501</v>
      </c>
    </row>
    <row r="47" spans="1:12">
      <c r="B47" t="s">
        <v>55</v>
      </c>
      <c r="C47">
        <v>7.1197917024608097</v>
      </c>
    </row>
    <row r="48" spans="1:12">
      <c r="B48" t="s">
        <v>56</v>
      </c>
      <c r="C48">
        <v>4414.2549829284098</v>
      </c>
    </row>
    <row r="49" spans="1:10">
      <c r="B49" t="s">
        <v>57</v>
      </c>
      <c r="C49">
        <v>4274.55540269227</v>
      </c>
    </row>
    <row r="50" spans="1:10">
      <c r="B50" t="s">
        <v>58</v>
      </c>
      <c r="C50">
        <v>0.968352625578628</v>
      </c>
    </row>
    <row r="51" spans="1:10">
      <c r="B51" t="s">
        <v>26</v>
      </c>
      <c r="C51" t="s">
        <v>140</v>
      </c>
      <c r="D51" t="s">
        <v>125</v>
      </c>
      <c r="E51" t="s">
        <v>126</v>
      </c>
      <c r="F51" t="s">
        <v>127</v>
      </c>
      <c r="G51" t="s">
        <v>128</v>
      </c>
      <c r="H51" t="s">
        <v>129</v>
      </c>
      <c r="I51" t="s">
        <v>130</v>
      </c>
      <c r="J51" t="s">
        <v>141</v>
      </c>
    </row>
    <row r="52" spans="1:10">
      <c r="B52" t="s">
        <v>27</v>
      </c>
      <c r="C52">
        <v>117.578580242827</v>
      </c>
      <c r="D52">
        <v>114.959666041997</v>
      </c>
      <c r="E52">
        <v>125.368529614032</v>
      </c>
      <c r="F52">
        <v>131.641800838525</v>
      </c>
      <c r="G52">
        <v>139.178945845443</v>
      </c>
      <c r="H52">
        <v>134.388605227422</v>
      </c>
      <c r="I52">
        <v>155.43151348339501</v>
      </c>
      <c r="J52">
        <v>-8.5265128291211997E-14</v>
      </c>
    </row>
    <row r="53" spans="1:10">
      <c r="B53" t="s">
        <v>28</v>
      </c>
      <c r="C53">
        <v>119.085997938248</v>
      </c>
      <c r="D53">
        <v>49.623503562938502</v>
      </c>
      <c r="E53">
        <v>23.021778911363601</v>
      </c>
      <c r="F53">
        <v>20.342109700019801</v>
      </c>
      <c r="G53">
        <v>36.6887103601902</v>
      </c>
      <c r="H53">
        <v>30.1967054551485</v>
      </c>
      <c r="I53">
        <v>36.498277389371999</v>
      </c>
      <c r="J53">
        <v>2.6798536807481899</v>
      </c>
    </row>
    <row r="54" spans="1:10">
      <c r="B54" t="s">
        <v>29</v>
      </c>
      <c r="C54">
        <v>1.50741769542085</v>
      </c>
      <c r="D54">
        <v>52.242417763767598</v>
      </c>
      <c r="E54">
        <v>12.612915339329099</v>
      </c>
      <c r="F54">
        <v>14.0688384755271</v>
      </c>
      <c r="G54">
        <v>29.151565353272201</v>
      </c>
      <c r="H54">
        <v>34.987046073169203</v>
      </c>
      <c r="I54">
        <v>15.455369133399101</v>
      </c>
      <c r="J54">
        <v>158.11136716414299</v>
      </c>
    </row>
    <row r="55" spans="1:10">
      <c r="B55" t="s">
        <v>30</v>
      </c>
      <c r="C55">
        <v>0.756465517241379</v>
      </c>
      <c r="D55">
        <v>0.73961620436951403</v>
      </c>
      <c r="E55">
        <v>0.80658372812811496</v>
      </c>
      <c r="F55">
        <v>0.84694408417111799</v>
      </c>
      <c r="G55">
        <v>0.89543582717742398</v>
      </c>
      <c r="H55">
        <v>0.86461620436951403</v>
      </c>
      <c r="I55">
        <v>1</v>
      </c>
      <c r="J55">
        <v>-5.4857040493478298E-16</v>
      </c>
    </row>
    <row r="56" spans="1:10">
      <c r="A56" t="s">
        <v>59</v>
      </c>
      <c r="B56" t="s">
        <v>60</v>
      </c>
      <c r="C56">
        <v>13.433562580442</v>
      </c>
    </row>
    <row r="57" spans="1:10">
      <c r="B57" t="s">
        <v>61</v>
      </c>
      <c r="C57">
        <v>155.431590651904</v>
      </c>
    </row>
    <row r="58" spans="1:10">
      <c r="B58" t="s">
        <v>62</v>
      </c>
      <c r="C58">
        <v>7.11978816763426</v>
      </c>
    </row>
    <row r="59" spans="1:10">
      <c r="B59" t="s">
        <v>63</v>
      </c>
      <c r="C59">
        <v>4414.2571745140804</v>
      </c>
    </row>
    <row r="60" spans="1:10">
      <c r="B60" t="s">
        <v>64</v>
      </c>
      <c r="C60">
        <v>4190.1419352153798</v>
      </c>
    </row>
    <row r="61" spans="1:10">
      <c r="B61" t="s">
        <v>65</v>
      </c>
      <c r="C61">
        <v>0.94922922919112096</v>
      </c>
    </row>
    <row r="62" spans="1:10">
      <c r="B62" t="s">
        <v>26</v>
      </c>
      <c r="C62" t="s">
        <v>142</v>
      </c>
      <c r="D62" t="s">
        <v>125</v>
      </c>
      <c r="E62" t="s">
        <v>126</v>
      </c>
      <c r="F62" t="s">
        <v>127</v>
      </c>
      <c r="G62" t="s">
        <v>128</v>
      </c>
      <c r="H62" t="s">
        <v>129</v>
      </c>
      <c r="I62" t="s">
        <v>130</v>
      </c>
      <c r="J62" t="s">
        <v>143</v>
      </c>
    </row>
    <row r="63" spans="1:10">
      <c r="B63" t="s">
        <v>27</v>
      </c>
      <c r="C63">
        <v>155.431590651904</v>
      </c>
      <c r="D63">
        <v>125.120834183539</v>
      </c>
      <c r="E63">
        <v>128.606740695089</v>
      </c>
      <c r="F63">
        <v>127.957054859097</v>
      </c>
      <c r="G63">
        <v>122.988212918044</v>
      </c>
      <c r="H63">
        <v>105.691885352051</v>
      </c>
      <c r="I63">
        <v>117.578638618143</v>
      </c>
      <c r="J63">
        <v>4.2632564145605999E-14</v>
      </c>
    </row>
    <row r="64" spans="1:10">
      <c r="B64" t="s">
        <v>28</v>
      </c>
      <c r="C64">
        <v>158.111445663144</v>
      </c>
      <c r="D64">
        <v>39.239084021266102</v>
      </c>
      <c r="E64">
        <v>19.560306396051899</v>
      </c>
      <c r="F64">
        <v>16.8806371847081</v>
      </c>
      <c r="G64">
        <v>30.435727751885199</v>
      </c>
      <c r="H64">
        <v>23.943722846843499</v>
      </c>
      <c r="I64">
        <v>28.458730317288701</v>
      </c>
      <c r="J64">
        <v>1.5074184438223499</v>
      </c>
    </row>
    <row r="65" spans="1:10">
      <c r="B65" t="s">
        <v>29</v>
      </c>
      <c r="C65">
        <v>2.6798550112397299</v>
      </c>
      <c r="D65">
        <v>69.549840489631194</v>
      </c>
      <c r="E65">
        <v>16.074399884501901</v>
      </c>
      <c r="F65">
        <v>17.5303230206998</v>
      </c>
      <c r="G65">
        <v>35.404569692939099</v>
      </c>
      <c r="H65">
        <v>41.240050412835998</v>
      </c>
      <c r="I65">
        <v>16.571977051196701</v>
      </c>
      <c r="J65">
        <v>119.08605706196499</v>
      </c>
    </row>
    <row r="66" spans="1:10">
      <c r="B66" t="s">
        <v>30</v>
      </c>
      <c r="C66">
        <v>1</v>
      </c>
      <c r="D66">
        <v>0.80498972994333295</v>
      </c>
      <c r="E66">
        <v>0.82741700162555398</v>
      </c>
      <c r="F66">
        <v>0.82323711880207695</v>
      </c>
      <c r="G66">
        <v>0.79126908759160097</v>
      </c>
      <c r="H66">
        <v>0.67998972994333295</v>
      </c>
      <c r="I66">
        <v>0.756465517241379</v>
      </c>
      <c r="J66">
        <v>2.7428506629056798E-16</v>
      </c>
    </row>
    <row r="67" spans="1:10">
      <c r="A67" t="s">
        <v>66</v>
      </c>
      <c r="B67" t="s">
        <v>67</v>
      </c>
      <c r="C67">
        <v>11.9340620590502</v>
      </c>
    </row>
    <row r="68" spans="1:10">
      <c r="B68" t="s">
        <v>68</v>
      </c>
      <c r="C68">
        <v>132.35225291979901</v>
      </c>
    </row>
    <row r="69" spans="1:10">
      <c r="B69" t="s">
        <v>69</v>
      </c>
      <c r="C69">
        <v>3.2221967559435698</v>
      </c>
    </row>
    <row r="70" spans="1:10">
      <c r="B70" t="s">
        <v>70</v>
      </c>
      <c r="C70">
        <v>2064.6951455488702</v>
      </c>
    </row>
    <row r="71" spans="1:10">
      <c r="B71" t="s">
        <v>71</v>
      </c>
      <c r="C71">
        <v>1517.8151510796999</v>
      </c>
    </row>
    <row r="72" spans="1:10">
      <c r="B72" t="s">
        <v>72</v>
      </c>
      <c r="C72">
        <v>0.73512797003075903</v>
      </c>
    </row>
    <row r="73" spans="1:10">
      <c r="B73" t="s">
        <v>26</v>
      </c>
      <c r="C73" t="s">
        <v>144</v>
      </c>
      <c r="D73" t="s">
        <v>126</v>
      </c>
      <c r="E73" t="s">
        <v>127</v>
      </c>
      <c r="F73" t="s">
        <v>128</v>
      </c>
      <c r="G73" t="s">
        <v>129</v>
      </c>
    </row>
    <row r="74" spans="1:10">
      <c r="B74" t="s">
        <v>27</v>
      </c>
      <c r="C74">
        <v>132.35225291979901</v>
      </c>
      <c r="D74">
        <v>60.868674127652902</v>
      </c>
      <c r="E74">
        <v>51.991237366325102</v>
      </c>
      <c r="F74">
        <v>32.159361495631799</v>
      </c>
      <c r="G74">
        <v>-2.1316282072802999E-14</v>
      </c>
    </row>
    <row r="75" spans="1:10">
      <c r="B75" t="s">
        <v>28</v>
      </c>
      <c r="C75">
        <v>134.049076675181</v>
      </c>
      <c r="D75">
        <v>7.1903014920144503</v>
      </c>
      <c r="E75">
        <v>4.5106322806706602</v>
      </c>
      <c r="F75">
        <v>8.0899124413659607</v>
      </c>
      <c r="G75">
        <v>1.5979075363243</v>
      </c>
    </row>
    <row r="76" spans="1:10">
      <c r="B76" t="s">
        <v>29</v>
      </c>
      <c r="C76">
        <v>1.69682375538204</v>
      </c>
      <c r="D76">
        <v>78.673880284160902</v>
      </c>
      <c r="E76">
        <v>13.3880690419985</v>
      </c>
      <c r="F76">
        <v>27.921788312059199</v>
      </c>
      <c r="G76">
        <v>33.757269031956099</v>
      </c>
    </row>
    <row r="77" spans="1:10">
      <c r="B77" t="s">
        <v>30</v>
      </c>
      <c r="C77">
        <v>1</v>
      </c>
      <c r="D77">
        <v>0.45989904051378</v>
      </c>
      <c r="E77">
        <v>0.39282472507536298</v>
      </c>
      <c r="F77">
        <v>0.24298310596283701</v>
      </c>
      <c r="G77">
        <v>-1.61057190962362E-16</v>
      </c>
    </row>
    <row r="78" spans="1:10">
      <c r="A78" t="s">
        <v>73</v>
      </c>
      <c r="B78" t="s">
        <v>74</v>
      </c>
      <c r="C78">
        <v>12.918991141035001</v>
      </c>
    </row>
    <row r="79" spans="1:10">
      <c r="B79" t="s">
        <v>75</v>
      </c>
      <c r="C79">
        <v>161.622527425367</v>
      </c>
    </row>
    <row r="80" spans="1:10">
      <c r="B80" t="s">
        <v>76</v>
      </c>
      <c r="C80">
        <v>4.1340771651312096</v>
      </c>
    </row>
    <row r="81" spans="1:7">
      <c r="B81" t="s">
        <v>77</v>
      </c>
      <c r="C81">
        <v>2844.5564826864502</v>
      </c>
    </row>
    <row r="82" spans="1:7">
      <c r="B82" t="s">
        <v>78</v>
      </c>
      <c r="C82">
        <v>2161.2203318289799</v>
      </c>
    </row>
    <row r="83" spans="1:7">
      <c r="B83" t="s">
        <v>79</v>
      </c>
      <c r="C83">
        <v>0.759774096588823</v>
      </c>
    </row>
    <row r="84" spans="1:7">
      <c r="B84" t="s">
        <v>26</v>
      </c>
      <c r="C84" t="s">
        <v>145</v>
      </c>
      <c r="D84" t="s">
        <v>126</v>
      </c>
      <c r="E84" t="s">
        <v>127</v>
      </c>
      <c r="F84" t="s">
        <v>128</v>
      </c>
      <c r="G84" t="s">
        <v>129</v>
      </c>
    </row>
    <row r="85" spans="1:7">
      <c r="B85" t="s">
        <v>27</v>
      </c>
      <c r="C85">
        <v>161.622527425367</v>
      </c>
      <c r="D85">
        <v>73.361240561491599</v>
      </c>
      <c r="E85">
        <v>61.775625062758202</v>
      </c>
      <c r="F85">
        <v>37.051555343848399</v>
      </c>
      <c r="G85">
        <v>-4.9737991503207E-14</v>
      </c>
    </row>
    <row r="86" spans="1:7">
      <c r="B86" t="s">
        <v>28</v>
      </c>
      <c r="C86">
        <v>164.409122725804</v>
      </c>
      <c r="D86">
        <v>7.1903014920144503</v>
      </c>
      <c r="E86">
        <v>4.5106322806706602</v>
      </c>
      <c r="F86">
        <v>8.0899124413659607</v>
      </c>
      <c r="G86">
        <v>1.5979075363243</v>
      </c>
    </row>
    <row r="87" spans="1:7">
      <c r="B87" t="s">
        <v>29</v>
      </c>
      <c r="C87">
        <v>2.78659530043736</v>
      </c>
      <c r="D87">
        <v>95.451588355889399</v>
      </c>
      <c r="E87">
        <v>16.096247779404099</v>
      </c>
      <c r="F87">
        <v>32.813982160275799</v>
      </c>
      <c r="G87">
        <v>38.649462880172699</v>
      </c>
    </row>
    <row r="88" spans="1:7">
      <c r="B88" t="s">
        <v>30</v>
      </c>
      <c r="C88">
        <v>1</v>
      </c>
      <c r="D88">
        <v>0.45390479737033002</v>
      </c>
      <c r="E88">
        <v>0.38222162496057199</v>
      </c>
      <c r="F88">
        <v>0.229247468988863</v>
      </c>
      <c r="G88">
        <v>-3.0774170095919899E-16</v>
      </c>
    </row>
    <row r="89" spans="1:7">
      <c r="A89" t="s">
        <v>80</v>
      </c>
      <c r="B89" t="s">
        <v>81</v>
      </c>
      <c r="C89">
        <v>12.9253756618059</v>
      </c>
    </row>
    <row r="90" spans="1:7">
      <c r="B90" t="s">
        <v>82</v>
      </c>
      <c r="C90">
        <v>122.201477258984</v>
      </c>
    </row>
    <row r="91" spans="1:7">
      <c r="B91" t="s">
        <v>83</v>
      </c>
      <c r="C91">
        <v>3.10209015883343</v>
      </c>
    </row>
    <row r="92" spans="1:7">
      <c r="B92" t="s">
        <v>84</v>
      </c>
      <c r="C92">
        <v>1613.05949981858</v>
      </c>
    </row>
    <row r="93" spans="1:7">
      <c r="B93" t="s">
        <v>85</v>
      </c>
      <c r="C93">
        <v>1237.3723809200001</v>
      </c>
    </row>
    <row r="94" spans="1:7">
      <c r="B94" t="s">
        <v>86</v>
      </c>
      <c r="C94">
        <v>0.76709655227173301</v>
      </c>
    </row>
    <row r="95" spans="1:7">
      <c r="B95" t="s">
        <v>26</v>
      </c>
      <c r="C95" t="s">
        <v>146</v>
      </c>
      <c r="D95" t="s">
        <v>127</v>
      </c>
      <c r="E95" t="s">
        <v>128</v>
      </c>
      <c r="F95" t="s">
        <v>129</v>
      </c>
    </row>
    <row r="96" spans="1:7">
      <c r="B96" t="s">
        <v>27</v>
      </c>
      <c r="C96">
        <v>122.201477258984</v>
      </c>
      <c r="D96">
        <v>43.3109341860727</v>
      </c>
      <c r="E96">
        <v>27.819209905505598</v>
      </c>
      <c r="F96">
        <v>-1.4210854715202001E-14</v>
      </c>
    </row>
    <row r="97" spans="1:6">
      <c r="B97" t="s">
        <v>28</v>
      </c>
      <c r="C97">
        <v>123.768162864868</v>
      </c>
      <c r="D97">
        <v>4.5106322806706602</v>
      </c>
      <c r="E97">
        <v>8.0899124413659607</v>
      </c>
      <c r="F97">
        <v>1.5979075363243</v>
      </c>
    </row>
    <row r="98" spans="1:6">
      <c r="B98" t="s">
        <v>29</v>
      </c>
      <c r="C98">
        <v>1.5666856058844001</v>
      </c>
      <c r="D98">
        <v>83.401175353581607</v>
      </c>
      <c r="E98">
        <v>23.581636721932998</v>
      </c>
      <c r="F98">
        <v>29.417117441829902</v>
      </c>
    </row>
    <row r="99" spans="1:6">
      <c r="B99" t="s">
        <v>30</v>
      </c>
      <c r="C99">
        <v>1</v>
      </c>
      <c r="D99">
        <v>0.35442234543763401</v>
      </c>
      <c r="E99">
        <v>0.227650356849189</v>
      </c>
      <c r="F99">
        <v>-1.1629036762857399E-16</v>
      </c>
    </row>
    <row r="100" spans="1:6">
      <c r="A100" t="s">
        <v>87</v>
      </c>
      <c r="B100" t="s">
        <v>88</v>
      </c>
      <c r="C100">
        <v>13.851785853603801</v>
      </c>
    </row>
    <row r="101" spans="1:6">
      <c r="B101" t="s">
        <v>89</v>
      </c>
      <c r="C101">
        <v>150.73868612087799</v>
      </c>
    </row>
    <row r="102" spans="1:6">
      <c r="B102" t="s">
        <v>90</v>
      </c>
      <c r="C102">
        <v>4.0170178975451103</v>
      </c>
    </row>
    <row r="103" spans="1:6">
      <c r="B103" t="s">
        <v>91</v>
      </c>
      <c r="C103">
        <v>2291.2280290373401</v>
      </c>
    </row>
    <row r="104" spans="1:6">
      <c r="B104" t="s">
        <v>92</v>
      </c>
      <c r="C104">
        <v>1821.3798097439501</v>
      </c>
    </row>
    <row r="105" spans="1:6">
      <c r="B105" t="s">
        <v>93</v>
      </c>
      <c r="C105">
        <v>0.79493607212425799</v>
      </c>
    </row>
    <row r="106" spans="1:6">
      <c r="B106" t="s">
        <v>26</v>
      </c>
      <c r="C106" t="s">
        <v>147</v>
      </c>
      <c r="D106" t="s">
        <v>127</v>
      </c>
      <c r="E106" t="s">
        <v>128</v>
      </c>
      <c r="F106" t="s">
        <v>129</v>
      </c>
    </row>
    <row r="107" spans="1:6">
      <c r="B107" t="s">
        <v>27</v>
      </c>
      <c r="C107">
        <v>150.73868612087799</v>
      </c>
      <c r="D107">
        <v>52.831470348251301</v>
      </c>
      <c r="E107">
        <v>32.579477986594902</v>
      </c>
      <c r="F107">
        <v>-7.1054273576010003E-15</v>
      </c>
    </row>
    <row r="108" spans="1:6">
      <c r="B108" t="s">
        <v>28</v>
      </c>
      <c r="C108">
        <v>153.33762898503099</v>
      </c>
      <c r="D108">
        <v>4.5106322806706602</v>
      </c>
      <c r="E108">
        <v>8.0899124413659607</v>
      </c>
      <c r="F108">
        <v>1.5979075363243</v>
      </c>
    </row>
    <row r="109" spans="1:6">
      <c r="B109" t="s">
        <v>29</v>
      </c>
      <c r="C109">
        <v>2.5989428641530599</v>
      </c>
      <c r="D109">
        <v>102.41784805329701</v>
      </c>
      <c r="E109">
        <v>28.341904803022299</v>
      </c>
      <c r="F109">
        <v>34.177385522919302</v>
      </c>
    </row>
    <row r="110" spans="1:6">
      <c r="B110" t="s">
        <v>30</v>
      </c>
      <c r="C110">
        <v>1</v>
      </c>
      <c r="D110">
        <v>0.35048381877154999</v>
      </c>
      <c r="E110">
        <v>0.21613216105963301</v>
      </c>
      <c r="F110">
        <v>-4.7137384174246698E-17</v>
      </c>
    </row>
    <row r="111" spans="1:6">
      <c r="A111" t="s">
        <v>94</v>
      </c>
      <c r="B111" t="s">
        <v>95</v>
      </c>
      <c r="C111">
        <v>14.2486018946474</v>
      </c>
    </row>
    <row r="112" spans="1:6">
      <c r="B112" t="s">
        <v>96</v>
      </c>
      <c r="C112">
        <v>110.85298134361901</v>
      </c>
    </row>
    <row r="113" spans="1:5">
      <c r="B113" t="s">
        <v>97</v>
      </c>
      <c r="C113">
        <v>2.9922063978759499</v>
      </c>
    </row>
    <row r="114" spans="1:5">
      <c r="B114" t="s">
        <v>98</v>
      </c>
      <c r="C114">
        <v>1197.21219851108</v>
      </c>
    </row>
    <row r="115" spans="1:5">
      <c r="B115" t="s">
        <v>99</v>
      </c>
      <c r="C115">
        <v>1017.09168354871</v>
      </c>
    </row>
    <row r="116" spans="1:5">
      <c r="B116" t="s">
        <v>100</v>
      </c>
      <c r="C116">
        <v>0.84955005037003295</v>
      </c>
    </row>
    <row r="117" spans="1:5">
      <c r="B117" t="s">
        <v>26</v>
      </c>
      <c r="C117" t="s">
        <v>148</v>
      </c>
      <c r="D117" t="s">
        <v>128</v>
      </c>
      <c r="E117" t="s">
        <v>129</v>
      </c>
    </row>
    <row r="118" spans="1:5">
      <c r="B118" t="s">
        <v>27</v>
      </c>
      <c r="C118">
        <v>110.85298134361901</v>
      </c>
      <c r="D118">
        <v>23.849688553901402</v>
      </c>
      <c r="E118">
        <v>-7.1054273576010003E-15</v>
      </c>
    </row>
    <row r="119" spans="1:5">
      <c r="B119" t="s">
        <v>28</v>
      </c>
      <c r="C119">
        <v>112.274173412127</v>
      </c>
      <c r="D119">
        <v>8.0899124413659607</v>
      </c>
      <c r="E119">
        <v>1.5979075363243</v>
      </c>
    </row>
    <row r="120" spans="1:5">
      <c r="B120" t="s">
        <v>29</v>
      </c>
      <c r="C120">
        <v>1.42119206850793</v>
      </c>
      <c r="D120">
        <v>95.093205231083502</v>
      </c>
      <c r="E120">
        <v>25.447596090225701</v>
      </c>
    </row>
    <row r="121" spans="1:5">
      <c r="B121" t="s">
        <v>30</v>
      </c>
      <c r="C121">
        <v>1</v>
      </c>
      <c r="D121">
        <v>0.21514701963651101</v>
      </c>
      <c r="E121">
        <v>-6.4097756068244999E-17</v>
      </c>
    </row>
    <row r="122" spans="1:5">
      <c r="A122" t="s">
        <v>101</v>
      </c>
      <c r="B122" t="s">
        <v>102</v>
      </c>
      <c r="C122">
        <v>15.0521331102044</v>
      </c>
    </row>
    <row r="123" spans="1:5">
      <c r="B123" t="s">
        <v>103</v>
      </c>
      <c r="C123">
        <v>138.717880363712</v>
      </c>
    </row>
    <row r="124" spans="1:5">
      <c r="B124" t="s">
        <v>104</v>
      </c>
      <c r="C124">
        <v>3.9135546086531501</v>
      </c>
    </row>
    <row r="125" spans="1:5">
      <c r="B125" t="s">
        <v>105</v>
      </c>
      <c r="C125">
        <v>1775.5888686555099</v>
      </c>
    </row>
    <row r="126" spans="1:5">
      <c r="B126" t="s">
        <v>106</v>
      </c>
      <c r="C126">
        <v>1547.6748895835599</v>
      </c>
    </row>
    <row r="127" spans="1:5">
      <c r="B127" t="s">
        <v>107</v>
      </c>
      <c r="C127">
        <v>0.87164034248281297</v>
      </c>
    </row>
    <row r="128" spans="1:5">
      <c r="B128" t="s">
        <v>26</v>
      </c>
      <c r="C128" t="s">
        <v>149</v>
      </c>
      <c r="D128" t="s">
        <v>128</v>
      </c>
      <c r="E128" t="s">
        <v>129</v>
      </c>
    </row>
    <row r="129" spans="1:5">
      <c r="B129" t="s">
        <v>27</v>
      </c>
      <c r="C129">
        <v>138.717880363712</v>
      </c>
      <c r="D129">
        <v>28.486160342262</v>
      </c>
      <c r="E129">
        <v>-1.4210854715202001E-14</v>
      </c>
    </row>
    <row r="130" spans="1:5">
      <c r="B130" t="s">
        <v>28</v>
      </c>
      <c r="C130">
        <v>141.10956795619001</v>
      </c>
      <c r="D130">
        <v>8.0899124413659607</v>
      </c>
      <c r="E130">
        <v>1.5979075363243</v>
      </c>
    </row>
    <row r="131" spans="1:5">
      <c r="B131" t="s">
        <v>29</v>
      </c>
      <c r="C131">
        <v>2.3916875924777901</v>
      </c>
      <c r="D131">
        <v>118.321632462816</v>
      </c>
      <c r="E131">
        <v>30.0840678785863</v>
      </c>
    </row>
    <row r="132" spans="1:5">
      <c r="B132" t="s">
        <v>30</v>
      </c>
      <c r="C132">
        <v>1</v>
      </c>
      <c r="D132">
        <v>0.20535319792641399</v>
      </c>
      <c r="E132">
        <v>-1.0244428964702901E-16</v>
      </c>
    </row>
    <row r="133" spans="1:5">
      <c r="A133" t="s">
        <v>108</v>
      </c>
      <c r="B133" t="s">
        <v>109</v>
      </c>
      <c r="C133">
        <v>16.0527242873641</v>
      </c>
    </row>
    <row r="134" spans="1:5">
      <c r="B134" t="s">
        <v>110</v>
      </c>
      <c r="C134">
        <v>98.394513711501403</v>
      </c>
    </row>
    <row r="135" spans="1:5">
      <c r="B135" t="s">
        <v>111</v>
      </c>
      <c r="C135">
        <v>2.88949037172554</v>
      </c>
    </row>
    <row r="136" spans="1:5">
      <c r="B136" t="s">
        <v>112</v>
      </c>
      <c r="C136">
        <v>826.51391517661204</v>
      </c>
    </row>
    <row r="137" spans="1:5">
      <c r="B137" t="s">
        <v>113</v>
      </c>
      <c r="C137">
        <v>835.06675530227506</v>
      </c>
    </row>
    <row r="138" spans="1:5">
      <c r="B138" t="s">
        <v>114</v>
      </c>
      <c r="C138">
        <v>1.0103480896916699</v>
      </c>
    </row>
    <row r="139" spans="1:5">
      <c r="B139" t="s">
        <v>26</v>
      </c>
      <c r="C139" t="s">
        <v>150</v>
      </c>
      <c r="D139" t="s">
        <v>129</v>
      </c>
    </row>
    <row r="140" spans="1:5">
      <c r="B140" t="s">
        <v>27</v>
      </c>
      <c r="C140">
        <v>98.394513711501403</v>
      </c>
      <c r="D140">
        <v>0</v>
      </c>
    </row>
    <row r="141" spans="1:5">
      <c r="B141" t="s">
        <v>28</v>
      </c>
      <c r="C141">
        <v>99.655981836007896</v>
      </c>
      <c r="D141">
        <v>1.5979075363243</v>
      </c>
    </row>
    <row r="142" spans="1:5">
      <c r="B142" t="s">
        <v>29</v>
      </c>
      <c r="C142">
        <v>1.2614681245064301</v>
      </c>
      <c r="D142">
        <v>99.992421247825703</v>
      </c>
    </row>
    <row r="143" spans="1:5">
      <c r="B143" t="s">
        <v>30</v>
      </c>
      <c r="C143">
        <v>1</v>
      </c>
      <c r="D143">
        <v>0</v>
      </c>
    </row>
    <row r="144" spans="1:5">
      <c r="A144" t="s">
        <v>115</v>
      </c>
      <c r="B144" t="s">
        <v>116</v>
      </c>
      <c r="C144">
        <v>16.6098684042502</v>
      </c>
    </row>
    <row r="145" spans="2:4">
      <c r="B145" t="s">
        <v>117</v>
      </c>
      <c r="C145">
        <v>125.708401125305</v>
      </c>
    </row>
    <row r="146" spans="2:4">
      <c r="B146" t="s">
        <v>118</v>
      </c>
      <c r="C146">
        <v>3.8202697329775401</v>
      </c>
    </row>
    <row r="147" spans="2:4">
      <c r="B147" t="s">
        <v>119</v>
      </c>
      <c r="C147">
        <v>1307.36737170317</v>
      </c>
    </row>
    <row r="148" spans="2:4">
      <c r="B148" t="s">
        <v>120</v>
      </c>
      <c r="C148">
        <v>1323.2479226263399</v>
      </c>
    </row>
    <row r="149" spans="2:4">
      <c r="B149" t="s">
        <v>121</v>
      </c>
      <c r="C149">
        <v>1.0121469689904301</v>
      </c>
    </row>
    <row r="150" spans="2:4">
      <c r="B150" t="s">
        <v>26</v>
      </c>
      <c r="C150" t="s">
        <v>151</v>
      </c>
      <c r="D150" t="s">
        <v>129</v>
      </c>
    </row>
    <row r="151" spans="2:4">
      <c r="B151" t="s">
        <v>27</v>
      </c>
      <c r="C151">
        <v>125.708401125305</v>
      </c>
      <c r="D151">
        <v>1.4210854715202001E-14</v>
      </c>
    </row>
    <row r="152" spans="2:4">
      <c r="B152" t="s">
        <v>28</v>
      </c>
      <c r="C152">
        <v>127.87578735160299</v>
      </c>
      <c r="D152">
        <v>1.5979075363243</v>
      </c>
    </row>
    <row r="153" spans="2:4">
      <c r="B153" t="s">
        <v>29</v>
      </c>
      <c r="C153">
        <v>2.1673862262983499</v>
      </c>
      <c r="D153">
        <v>127.306308661629</v>
      </c>
    </row>
    <row r="154" spans="2:4">
      <c r="B154" t="s">
        <v>30</v>
      </c>
      <c r="C154">
        <v>1</v>
      </c>
      <c r="D154">
        <v>1.1304618138478101E-16</v>
      </c>
    </row>
    <row r="773" spans="1:5">
      <c r="A773" t="s">
        <v>19</v>
      </c>
      <c r="B773" t="s">
        <v>20</v>
      </c>
      <c r="C773">
        <v>17.356723044199299</v>
      </c>
    </row>
    <row r="774" spans="1:5">
      <c r="B774" t="s">
        <v>21</v>
      </c>
      <c r="C774">
        <v>120.29920594359101</v>
      </c>
    </row>
    <row r="775" spans="1:5">
      <c r="B775" t="s">
        <v>22</v>
      </c>
      <c r="C775">
        <v>6.59555475679573</v>
      </c>
    </row>
    <row r="776" spans="1:5">
      <c r="B776" t="s">
        <v>23</v>
      </c>
      <c r="C776">
        <v>1972.90697747489</v>
      </c>
    </row>
    <row r="777" spans="1:5">
      <c r="B777" t="s">
        <v>24</v>
      </c>
      <c r="C777">
        <v>2026.76663016931</v>
      </c>
    </row>
    <row r="778" spans="1:5">
      <c r="B778" t="s">
        <v>25</v>
      </c>
      <c r="C778">
        <v>1.0272996412448001</v>
      </c>
    </row>
    <row r="779" spans="1:5">
      <c r="B779" t="s">
        <v>26</v>
      </c>
      <c r="C779" t="s">
        <v>122</v>
      </c>
      <c r="D779" t="s">
        <v>123</v>
      </c>
      <c r="E779" t="s">
        <v>134</v>
      </c>
    </row>
    <row r="780" spans="1:5">
      <c r="B780" t="s">
        <v>27</v>
      </c>
      <c r="C780">
        <v>91.002201047845702</v>
      </c>
      <c r="D780">
        <v>120.29920594359101</v>
      </c>
      <c r="E780">
        <v>2.8421709430404001E-14</v>
      </c>
    </row>
    <row r="781" spans="1:5">
      <c r="B781" t="s">
        <v>28</v>
      </c>
      <c r="C781">
        <v>92.168895933074495</v>
      </c>
      <c r="D781">
        <v>117.608175580295</v>
      </c>
      <c r="E781">
        <v>2.0741242404067401</v>
      </c>
    </row>
    <row r="782" spans="1:5">
      <c r="B782" t="s">
        <v>29</v>
      </c>
      <c r="C782">
        <v>1.1666948852287899</v>
      </c>
      <c r="D782">
        <v>88.311170684549396</v>
      </c>
      <c r="E782">
        <v>122.37333018399799</v>
      </c>
    </row>
    <row r="783" spans="1:5">
      <c r="B783" t="s">
        <v>30</v>
      </c>
      <c r="C783">
        <v>0.75646551724138</v>
      </c>
      <c r="D783">
        <v>1</v>
      </c>
      <c r="E783">
        <v>2.36258495702217E-16</v>
      </c>
    </row>
    <row r="784" spans="1:5">
      <c r="A784" t="s">
        <v>31</v>
      </c>
      <c r="B784" t="s">
        <v>32</v>
      </c>
      <c r="C784">
        <v>17.355533167620901</v>
      </c>
    </row>
    <row r="785" spans="1:5">
      <c r="B785" t="s">
        <v>33</v>
      </c>
      <c r="C785">
        <v>120.30745352700799</v>
      </c>
    </row>
    <row r="786" spans="1:5">
      <c r="B786" t="s">
        <v>34</v>
      </c>
      <c r="C786">
        <v>6.5951026036959597</v>
      </c>
    </row>
    <row r="787" spans="1:5">
      <c r="B787" t="s">
        <v>35</v>
      </c>
      <c r="C787">
        <v>1973.04223784293</v>
      </c>
    </row>
    <row r="788" spans="1:5">
      <c r="B788" t="s">
        <v>36</v>
      </c>
      <c r="C788">
        <v>2026.90553412903</v>
      </c>
    </row>
    <row r="789" spans="1:5">
      <c r="B789" t="s">
        <v>37</v>
      </c>
      <c r="C789">
        <v>1.0272996164263499</v>
      </c>
    </row>
    <row r="790" spans="1:5">
      <c r="B790" t="s">
        <v>26</v>
      </c>
      <c r="C790" t="s">
        <v>136</v>
      </c>
      <c r="D790" t="s">
        <v>124</v>
      </c>
      <c r="E790" t="s">
        <v>138</v>
      </c>
    </row>
    <row r="791" spans="1:5">
      <c r="B791" t="s">
        <v>27</v>
      </c>
      <c r="C791">
        <v>91.008440060301197</v>
      </c>
      <c r="D791">
        <v>120.30745352700799</v>
      </c>
      <c r="E791">
        <v>-1.4210854715202001E-14</v>
      </c>
    </row>
    <row r="792" spans="1:5">
      <c r="B792" t="s">
        <v>28</v>
      </c>
      <c r="C792">
        <v>92.175214932869096</v>
      </c>
      <c r="D792">
        <v>117.616218266315</v>
      </c>
      <c r="E792">
        <v>2.07426644012082</v>
      </c>
    </row>
    <row r="793" spans="1:5">
      <c r="B793" t="s">
        <v>29</v>
      </c>
      <c r="C793">
        <v>1.1667748725679601</v>
      </c>
      <c r="D793">
        <v>88.317204799608803</v>
      </c>
      <c r="E793">
        <v>122.381719967129</v>
      </c>
    </row>
    <row r="794" spans="1:5">
      <c r="B794" t="s">
        <v>30</v>
      </c>
      <c r="C794">
        <v>0.756465517241379</v>
      </c>
      <c r="D794">
        <v>1</v>
      </c>
      <c r="E794">
        <v>-1.1812114959287899E-16</v>
      </c>
    </row>
    <row r="795" spans="1:5">
      <c r="A795" t="s">
        <v>38</v>
      </c>
      <c r="B795" t="s">
        <v>39</v>
      </c>
      <c r="C795">
        <v>17.355359332131499</v>
      </c>
    </row>
    <row r="796" spans="1:5">
      <c r="B796" t="s">
        <v>40</v>
      </c>
      <c r="C796">
        <v>120.30865855564799</v>
      </c>
    </row>
    <row r="797" spans="1:5">
      <c r="B797" t="s">
        <v>41</v>
      </c>
      <c r="C797">
        <v>6.5950365462099798</v>
      </c>
    </row>
    <row r="798" spans="1:5">
      <c r="B798" t="s">
        <v>42</v>
      </c>
      <c r="C798">
        <v>1973.0620003126301</v>
      </c>
    </row>
    <row r="799" spans="1:5">
      <c r="B799" t="s">
        <v>43</v>
      </c>
      <c r="C799">
        <v>2026.92582895237</v>
      </c>
    </row>
    <row r="800" spans="1:5">
      <c r="B800" t="s">
        <v>44</v>
      </c>
      <c r="C800">
        <v>1.0272996128004099</v>
      </c>
    </row>
    <row r="801" spans="1:5">
      <c r="B801" t="s">
        <v>26</v>
      </c>
      <c r="C801" t="s">
        <v>140</v>
      </c>
      <c r="D801" t="s">
        <v>125</v>
      </c>
      <c r="E801" t="s">
        <v>142</v>
      </c>
    </row>
    <row r="802" spans="1:5">
      <c r="B802" t="s">
        <v>27</v>
      </c>
      <c r="C802">
        <v>91.009351622915105</v>
      </c>
      <c r="D802">
        <v>120.30865855564799</v>
      </c>
      <c r="E802">
        <v>-4.2632564145605999E-14</v>
      </c>
    </row>
    <row r="803" spans="1:5">
      <c r="B803" t="s">
        <v>28</v>
      </c>
      <c r="C803">
        <v>92.176138182183195</v>
      </c>
      <c r="D803">
        <v>117.61739335796899</v>
      </c>
      <c r="E803">
        <v>2.0742872164767001</v>
      </c>
    </row>
    <row r="804" spans="1:5">
      <c r="B804" t="s">
        <v>29</v>
      </c>
      <c r="C804">
        <v>1.1667865592681399</v>
      </c>
      <c r="D804">
        <v>88.318086425236103</v>
      </c>
      <c r="E804">
        <v>122.382945772125</v>
      </c>
    </row>
    <row r="805" spans="1:5">
      <c r="B805" t="s">
        <v>30</v>
      </c>
      <c r="C805">
        <v>0.756465517241379</v>
      </c>
      <c r="D805">
        <v>1</v>
      </c>
      <c r="E805">
        <v>-3.5435989942391798E-16</v>
      </c>
    </row>
    <row r="806" spans="1:5">
      <c r="A806" t="s">
        <v>45</v>
      </c>
      <c r="B806" t="s">
        <v>46</v>
      </c>
      <c r="C806">
        <v>17.3553770673523</v>
      </c>
    </row>
    <row r="807" spans="1:5">
      <c r="B807" t="s">
        <v>47</v>
      </c>
      <c r="C807">
        <v>120.308535613887</v>
      </c>
    </row>
    <row r="808" spans="1:5">
      <c r="B808" t="s">
        <v>48</v>
      </c>
      <c r="C808">
        <v>6.5950432855938796</v>
      </c>
    </row>
    <row r="809" spans="1:5">
      <c r="B809" t="s">
        <v>49</v>
      </c>
      <c r="C809">
        <v>1973.0599840677501</v>
      </c>
    </row>
    <row r="810" spans="1:5">
      <c r="B810" t="s">
        <v>50</v>
      </c>
      <c r="C810">
        <v>2026.9237583946799</v>
      </c>
    </row>
    <row r="811" spans="1:5">
      <c r="B811" t="s">
        <v>51</v>
      </c>
      <c r="C811">
        <v>1.02729961317034</v>
      </c>
    </row>
    <row r="812" spans="1:5">
      <c r="B812" t="s">
        <v>26</v>
      </c>
      <c r="C812" t="s">
        <v>144</v>
      </c>
      <c r="D812" t="s">
        <v>126</v>
      </c>
      <c r="E812" t="s">
        <v>145</v>
      </c>
    </row>
    <row r="813" spans="1:5">
      <c r="B813" t="s">
        <v>27</v>
      </c>
      <c r="C813">
        <v>91.009258621712206</v>
      </c>
      <c r="D813">
        <v>120.308535613887</v>
      </c>
      <c r="E813">
        <v>1.4210854715202001E-14</v>
      </c>
    </row>
    <row r="814" spans="1:5">
      <c r="B814" t="s">
        <v>28</v>
      </c>
      <c r="C814">
        <v>92.176043988657298</v>
      </c>
      <c r="D814">
        <v>117.61727347049801</v>
      </c>
      <c r="E814">
        <v>2.0742850967911601</v>
      </c>
    </row>
    <row r="815" spans="1:5">
      <c r="B815" t="s">
        <v>29</v>
      </c>
      <c r="C815">
        <v>1.1667853669450301</v>
      </c>
      <c r="D815">
        <v>88.317996478323195</v>
      </c>
      <c r="E815">
        <v>122.382820710678</v>
      </c>
    </row>
    <row r="816" spans="1:5">
      <c r="B816" t="s">
        <v>30</v>
      </c>
      <c r="C816">
        <v>0.75646551724138</v>
      </c>
      <c r="D816">
        <v>1</v>
      </c>
      <c r="E816">
        <v>1.18120087179929E-16</v>
      </c>
    </row>
    <row r="817" spans="1:5">
      <c r="A817" t="s">
        <v>52</v>
      </c>
      <c r="B817" t="s">
        <v>53</v>
      </c>
      <c r="C817">
        <v>17.356185573552299</v>
      </c>
    </row>
    <row r="818" spans="1:5">
      <c r="B818" t="s">
        <v>54</v>
      </c>
      <c r="C818">
        <v>120.30293126052599</v>
      </c>
    </row>
    <row r="819" spans="1:5">
      <c r="B819" t="s">
        <v>55</v>
      </c>
      <c r="C819">
        <v>6.5953505179498801</v>
      </c>
    </row>
    <row r="820" spans="1:5">
      <c r="B820" t="s">
        <v>56</v>
      </c>
      <c r="C820">
        <v>1972.9680726726299</v>
      </c>
    </row>
    <row r="821" spans="1:5">
      <c r="B821" t="s">
        <v>57</v>
      </c>
      <c r="C821">
        <v>2026.8293711261899</v>
      </c>
    </row>
    <row r="822" spans="1:5">
      <c r="B822" t="s">
        <v>58</v>
      </c>
      <c r="C822">
        <v>1.02729963003436</v>
      </c>
    </row>
    <row r="823" spans="1:5">
      <c r="B823" t="s">
        <v>26</v>
      </c>
      <c r="C823" t="s">
        <v>146</v>
      </c>
      <c r="D823" t="s">
        <v>127</v>
      </c>
      <c r="E823" t="s">
        <v>147</v>
      </c>
    </row>
    <row r="824" spans="1:5">
      <c r="B824" t="s">
        <v>27</v>
      </c>
      <c r="C824">
        <v>91.005019121648004</v>
      </c>
      <c r="D824">
        <v>120.30293126052599</v>
      </c>
      <c r="E824">
        <v>1.4210854715202001E-14</v>
      </c>
    </row>
    <row r="825" spans="1:5">
      <c r="B825" t="s">
        <v>28</v>
      </c>
      <c r="C825">
        <v>92.171750136028095</v>
      </c>
      <c r="D825">
        <v>117.61180834807099</v>
      </c>
      <c r="E825">
        <v>2.0741884700090698</v>
      </c>
    </row>
    <row r="826" spans="1:5">
      <c r="B826" t="s">
        <v>29</v>
      </c>
      <c r="C826">
        <v>1.1667310143801</v>
      </c>
      <c r="D826">
        <v>88.313896209193004</v>
      </c>
      <c r="E826">
        <v>122.377119730535</v>
      </c>
    </row>
    <row r="827" spans="1:5">
      <c r="B827" t="s">
        <v>30</v>
      </c>
      <c r="C827">
        <v>0.756465517241379</v>
      </c>
      <c r="D827">
        <v>1</v>
      </c>
      <c r="E827">
        <v>1.1812558984474901E-16</v>
      </c>
    </row>
    <row r="828" spans="1:5">
      <c r="A828" t="s">
        <v>59</v>
      </c>
      <c r="B828" t="s">
        <v>60</v>
      </c>
      <c r="C828">
        <v>17.414052618837999</v>
      </c>
    </row>
    <row r="829" spans="1:5">
      <c r="B829" t="s">
        <v>61</v>
      </c>
      <c r="C829">
        <v>119.903163594513</v>
      </c>
    </row>
    <row r="830" spans="1:5">
      <c r="B830" t="s">
        <v>62</v>
      </c>
      <c r="C830">
        <v>6.6173399951584502</v>
      </c>
    </row>
    <row r="831" spans="1:5">
      <c r="B831" t="s">
        <v>63</v>
      </c>
      <c r="C831">
        <v>1966.4118829500201</v>
      </c>
    </row>
    <row r="832" spans="1:5">
      <c r="B832" t="s">
        <v>64</v>
      </c>
      <c r="C832">
        <v>2031.42986334169</v>
      </c>
    </row>
    <row r="833" spans="1:5">
      <c r="B833" t="s">
        <v>65</v>
      </c>
      <c r="C833">
        <v>1.03306427354076</v>
      </c>
    </row>
    <row r="834" spans="1:5">
      <c r="B834" t="s">
        <v>26</v>
      </c>
      <c r="C834" t="s">
        <v>148</v>
      </c>
      <c r="D834" t="s">
        <v>128</v>
      </c>
      <c r="E834" t="s">
        <v>149</v>
      </c>
    </row>
    <row r="835" spans="1:5">
      <c r="B835" t="s">
        <v>27</v>
      </c>
      <c r="C835">
        <v>90.702608667401194</v>
      </c>
      <c r="D835">
        <v>119.903163594513</v>
      </c>
      <c r="E835">
        <v>0</v>
      </c>
    </row>
    <row r="836" spans="1:5">
      <c r="B836" t="s">
        <v>28</v>
      </c>
      <c r="C836">
        <v>91.865462624675601</v>
      </c>
      <c r="D836">
        <v>121.94417642809</v>
      </c>
      <c r="E836">
        <v>2.06729592404333</v>
      </c>
    </row>
    <row r="837" spans="1:5">
      <c r="B837" t="s">
        <v>29</v>
      </c>
      <c r="C837">
        <v>1.1628539572743799</v>
      </c>
      <c r="D837">
        <v>92.743621500977994</v>
      </c>
      <c r="E837">
        <v>121.97045951855701</v>
      </c>
    </row>
    <row r="838" spans="1:5">
      <c r="B838" t="s">
        <v>30</v>
      </c>
      <c r="C838">
        <v>0.756465517241379</v>
      </c>
      <c r="D838">
        <v>1</v>
      </c>
      <c r="E838">
        <v>0</v>
      </c>
    </row>
    <row r="839" spans="1:5">
      <c r="A839" t="s">
        <v>66</v>
      </c>
      <c r="B839" t="s">
        <v>67</v>
      </c>
      <c r="C839">
        <v>17.413183879449001</v>
      </c>
    </row>
    <row r="840" spans="1:5">
      <c r="B840" t="s">
        <v>68</v>
      </c>
      <c r="C840">
        <v>119.90914553336</v>
      </c>
    </row>
    <row r="841" spans="1:5">
      <c r="B841" t="s">
        <v>69</v>
      </c>
      <c r="C841">
        <v>6.6170098741906003</v>
      </c>
    </row>
    <row r="842" spans="1:5">
      <c r="B842" t="s">
        <v>70</v>
      </c>
      <c r="C842">
        <v>1966.5099867470999</v>
      </c>
    </row>
    <row r="843" spans="1:5">
      <c r="B843" t="s">
        <v>71</v>
      </c>
      <c r="C843">
        <v>2031.5307752016599</v>
      </c>
    </row>
    <row r="844" spans="1:5">
      <c r="B844" t="s">
        <v>72</v>
      </c>
      <c r="C844">
        <v>1.03306405199707</v>
      </c>
    </row>
    <row r="845" spans="1:5">
      <c r="B845" t="s">
        <v>26</v>
      </c>
      <c r="C845" t="s">
        <v>150</v>
      </c>
      <c r="D845" t="s">
        <v>129</v>
      </c>
      <c r="E845" t="s">
        <v>151</v>
      </c>
    </row>
    <row r="846" spans="1:5">
      <c r="B846" t="s">
        <v>27</v>
      </c>
      <c r="C846">
        <v>90.707133797864799</v>
      </c>
      <c r="D846">
        <v>119.90914553336</v>
      </c>
      <c r="E846">
        <v>0</v>
      </c>
    </row>
    <row r="847" spans="1:5">
      <c r="B847" t="s">
        <v>28</v>
      </c>
      <c r="C847">
        <v>91.870045769632299</v>
      </c>
      <c r="D847">
        <v>121.950078664267</v>
      </c>
      <c r="E847">
        <v>2.0673990609200001</v>
      </c>
    </row>
    <row r="848" spans="1:5">
      <c r="B848" t="s">
        <v>29</v>
      </c>
      <c r="C848">
        <v>1.1629119717675001</v>
      </c>
      <c r="D848">
        <v>92.748066928772403</v>
      </c>
      <c r="E848">
        <v>121.97654459428</v>
      </c>
    </row>
    <row r="849" spans="1:5">
      <c r="B849" t="s">
        <v>30</v>
      </c>
      <c r="C849">
        <v>0.756465517241379</v>
      </c>
      <c r="D849">
        <v>1</v>
      </c>
      <c r="E849">
        <v>0</v>
      </c>
    </row>
    <row r="850" spans="1:5">
      <c r="A850" t="s">
        <v>73</v>
      </c>
      <c r="B850" t="s">
        <v>74</v>
      </c>
      <c r="C850">
        <v>17.351139732255799</v>
      </c>
    </row>
    <row r="851" spans="1:5">
      <c r="B851" t="s">
        <v>75</v>
      </c>
      <c r="C851">
        <v>120.337916253329</v>
      </c>
    </row>
    <row r="852" spans="1:5">
      <c r="B852" t="s">
        <v>76</v>
      </c>
      <c r="C852">
        <v>6.5934330982571998</v>
      </c>
    </row>
    <row r="853" spans="1:5">
      <c r="B853" t="s">
        <v>77</v>
      </c>
      <c r="C853">
        <v>1973.54182655459</v>
      </c>
    </row>
    <row r="854" spans="1:5">
      <c r="B854" t="s">
        <v>78</v>
      </c>
      <c r="C854">
        <v>2027.4185805519701</v>
      </c>
    </row>
    <row r="855" spans="1:5">
      <c r="B855" t="s">
        <v>79</v>
      </c>
      <c r="C855">
        <v>1.0272995247794801</v>
      </c>
    </row>
    <row r="856" spans="1:5">
      <c r="B856" t="s">
        <v>26</v>
      </c>
      <c r="C856" t="s">
        <v>143</v>
      </c>
      <c r="D856" t="s">
        <v>130</v>
      </c>
      <c r="E856" t="s">
        <v>141</v>
      </c>
    </row>
    <row r="857" spans="1:5">
      <c r="B857" t="s">
        <v>27</v>
      </c>
      <c r="C857">
        <v>91.031484062323997</v>
      </c>
      <c r="D857">
        <v>120.337916253329</v>
      </c>
      <c r="E857">
        <v>0</v>
      </c>
    </row>
    <row r="858" spans="1:5">
      <c r="B858" t="s">
        <v>28</v>
      </c>
      <c r="C858">
        <v>92.198554370815302</v>
      </c>
      <c r="D858">
        <v>117.645924190152</v>
      </c>
      <c r="E858">
        <v>2.0747916595401499</v>
      </c>
    </row>
    <row r="859" spans="1:5">
      <c r="B859" t="s">
        <v>29</v>
      </c>
      <c r="C859">
        <v>1.1670703084913301</v>
      </c>
      <c r="D859">
        <v>88.339491999146802</v>
      </c>
      <c r="E859">
        <v>122.412707912869</v>
      </c>
    </row>
    <row r="860" spans="1:5">
      <c r="B860" t="s">
        <v>30</v>
      </c>
      <c r="C860">
        <v>0.756465517241379</v>
      </c>
      <c r="D860">
        <v>1</v>
      </c>
      <c r="E860">
        <v>0</v>
      </c>
    </row>
    <row r="861" spans="1:5">
      <c r="A861" t="s">
        <v>80</v>
      </c>
      <c r="B861" t="s">
        <v>81</v>
      </c>
      <c r="C861">
        <v>17.353427574067901</v>
      </c>
    </row>
    <row r="862" spans="1:5">
      <c r="B862" t="s">
        <v>82</v>
      </c>
      <c r="C862">
        <v>120.32205113877301</v>
      </c>
    </row>
    <row r="863" spans="1:5">
      <c r="B863" t="s">
        <v>83</v>
      </c>
      <c r="C863">
        <v>6.5943024781458002</v>
      </c>
    </row>
    <row r="864" spans="1:5">
      <c r="B864" t="s">
        <v>84</v>
      </c>
      <c r="C864">
        <v>1973.28163867589</v>
      </c>
    </row>
    <row r="865" spans="1:5">
      <c r="B865" t="s">
        <v>85</v>
      </c>
      <c r="C865">
        <v>2027.1513838446001</v>
      </c>
    </row>
    <row r="866" spans="1:5">
      <c r="B866" t="s">
        <v>86</v>
      </c>
      <c r="C866">
        <v>1.0272995725054499</v>
      </c>
    </row>
    <row r="867" spans="1:5">
      <c r="B867" t="s">
        <v>26</v>
      </c>
      <c r="C867" t="s">
        <v>139</v>
      </c>
      <c r="D867" t="s">
        <v>131</v>
      </c>
      <c r="E867" t="s">
        <v>137</v>
      </c>
    </row>
    <row r="868" spans="1:5">
      <c r="B868" t="s">
        <v>27</v>
      </c>
      <c r="C868">
        <v>91.019482650236</v>
      </c>
      <c r="D868">
        <v>120.32205113877301</v>
      </c>
      <c r="E868">
        <v>0</v>
      </c>
    </row>
    <row r="869" spans="1:5">
      <c r="B869" t="s">
        <v>28</v>
      </c>
      <c r="C869">
        <v>92.186399094469806</v>
      </c>
      <c r="D869">
        <v>117.630453222866</v>
      </c>
      <c r="E869">
        <v>2.0745181230823002</v>
      </c>
    </row>
    <row r="870" spans="1:5">
      <c r="B870" t="s">
        <v>29</v>
      </c>
      <c r="C870">
        <v>1.16691644423379</v>
      </c>
      <c r="D870">
        <v>88.327884734328904</v>
      </c>
      <c r="E870">
        <v>122.396569261856</v>
      </c>
    </row>
    <row r="871" spans="1:5">
      <c r="B871" t="s">
        <v>30</v>
      </c>
      <c r="C871">
        <v>0.75646551724138</v>
      </c>
      <c r="D871">
        <v>1</v>
      </c>
      <c r="E871">
        <v>0</v>
      </c>
    </row>
    <row r="872" spans="1:5">
      <c r="A872" t="s">
        <v>87</v>
      </c>
      <c r="B872" t="s">
        <v>88</v>
      </c>
      <c r="C872">
        <v>17.3574285211266</v>
      </c>
    </row>
    <row r="873" spans="1:5">
      <c r="B873" t="s">
        <v>89</v>
      </c>
      <c r="C873">
        <v>120.29431649155801</v>
      </c>
    </row>
    <row r="874" spans="1:5">
      <c r="B874" t="s">
        <v>90</v>
      </c>
      <c r="C874">
        <v>6.5958228380281101</v>
      </c>
    </row>
    <row r="875" spans="1:5">
      <c r="B875" t="s">
        <v>91</v>
      </c>
      <c r="C875">
        <v>1972.82679046155</v>
      </c>
    </row>
    <row r="876" spans="1:5">
      <c r="B876" t="s">
        <v>92</v>
      </c>
      <c r="C876">
        <v>2026.6842831081699</v>
      </c>
    </row>
    <row r="877" spans="1:5">
      <c r="B877" t="s">
        <v>93</v>
      </c>
      <c r="C877">
        <v>1.0272996559591601</v>
      </c>
    </row>
    <row r="878" spans="1:5">
      <c r="B878" t="s">
        <v>26</v>
      </c>
      <c r="C878" t="s">
        <v>135</v>
      </c>
      <c r="D878" t="s">
        <v>132</v>
      </c>
      <c r="E878" t="s">
        <v>133</v>
      </c>
    </row>
    <row r="879" spans="1:5">
      <c r="B879" t="s">
        <v>27</v>
      </c>
      <c r="C879">
        <v>90.998502345984704</v>
      </c>
      <c r="D879">
        <v>120.29431649155801</v>
      </c>
      <c r="E879">
        <v>0</v>
      </c>
    </row>
    <row r="880" spans="1:5">
      <c r="B880" t="s">
        <v>28</v>
      </c>
      <c r="C880">
        <v>92.165149811958898</v>
      </c>
      <c r="D880">
        <v>117.603407598123</v>
      </c>
      <c r="E880">
        <v>2.0740399395096198</v>
      </c>
    </row>
    <row r="881" spans="1:12">
      <c r="B881" t="s">
        <v>29</v>
      </c>
      <c r="C881">
        <v>1.1666474659741599</v>
      </c>
      <c r="D881">
        <v>88.307593452549497</v>
      </c>
      <c r="E881">
        <v>122.36835643106799</v>
      </c>
    </row>
    <row r="882" spans="1:12">
      <c r="B882" t="s">
        <v>30</v>
      </c>
      <c r="C882">
        <v>0.75646551724138</v>
      </c>
      <c r="D882">
        <v>1</v>
      </c>
      <c r="E882">
        <v>0</v>
      </c>
    </row>
    <row r="883" spans="1:12">
      <c r="A883" t="s">
        <v>94</v>
      </c>
      <c r="B883" t="s">
        <v>95</v>
      </c>
      <c r="C883">
        <v>42.144986225296101</v>
      </c>
    </row>
    <row r="884" spans="1:12">
      <c r="B884" t="s">
        <v>96</v>
      </c>
      <c r="C884">
        <v>376.97248054773502</v>
      </c>
    </row>
    <row r="885" spans="1:12">
      <c r="B885" t="s">
        <v>97</v>
      </c>
      <c r="C885">
        <v>12.643495867588801</v>
      </c>
    </row>
    <row r="886" spans="1:12">
      <c r="B886" t="s">
        <v>98</v>
      </c>
      <c r="C886">
        <v>9047.3395331456504</v>
      </c>
    </row>
    <row r="887" spans="1:12">
      <c r="B887" t="s">
        <v>99</v>
      </c>
      <c r="C887">
        <v>7358.6676819691202</v>
      </c>
    </row>
    <row r="888" spans="1:12">
      <c r="B888" t="s">
        <v>100</v>
      </c>
      <c r="C888">
        <v>0.81335155545009097</v>
      </c>
    </row>
    <row r="889" spans="1:12">
      <c r="B889" t="s">
        <v>26</v>
      </c>
      <c r="C889" t="s">
        <v>123</v>
      </c>
      <c r="D889" t="s">
        <v>124</v>
      </c>
      <c r="E889" t="s">
        <v>125</v>
      </c>
      <c r="F889" t="s">
        <v>126</v>
      </c>
      <c r="G889" t="s">
        <v>127</v>
      </c>
      <c r="H889" t="s">
        <v>128</v>
      </c>
      <c r="I889" t="s">
        <v>129</v>
      </c>
      <c r="J889" t="s">
        <v>130</v>
      </c>
      <c r="K889" t="s">
        <v>131</v>
      </c>
      <c r="L889" t="s">
        <v>132</v>
      </c>
    </row>
    <row r="890" spans="1:12">
      <c r="B890" t="s">
        <v>27</v>
      </c>
      <c r="C890">
        <v>120.998971805078</v>
      </c>
      <c r="D890">
        <v>219.19570576239099</v>
      </c>
      <c r="E890">
        <v>294.59020187193801</v>
      </c>
      <c r="F890">
        <v>347.18246013371902</v>
      </c>
      <c r="G890">
        <v>376.97248054773502</v>
      </c>
      <c r="H890">
        <v>372.98624125697103</v>
      </c>
      <c r="I890">
        <v>294.59020187193801</v>
      </c>
      <c r="J890">
        <v>219.19570576239099</v>
      </c>
      <c r="K890">
        <v>120.998971805078</v>
      </c>
      <c r="L890">
        <v>-4.2632564145605999E-14</v>
      </c>
    </row>
    <row r="891" spans="1:12">
      <c r="B891" t="s">
        <v>28</v>
      </c>
      <c r="C891">
        <v>121.419127802392</v>
      </c>
      <c r="D891">
        <v>110.01801728068401</v>
      </c>
      <c r="E891">
        <v>98.616899584348602</v>
      </c>
      <c r="F891">
        <v>87.215780535227495</v>
      </c>
      <c r="G891">
        <v>75.814655902105699</v>
      </c>
      <c r="H891">
        <v>104.13356577362499</v>
      </c>
      <c r="I891">
        <v>66.928740729135995</v>
      </c>
      <c r="J891">
        <v>23.222433273898499</v>
      </c>
      <c r="K891">
        <v>11.8212981925991</v>
      </c>
      <c r="L891">
        <v>0.420151015829203</v>
      </c>
    </row>
    <row r="892" spans="1:12">
      <c r="B892" t="s">
        <v>29</v>
      </c>
      <c r="C892">
        <v>0.42015599731379</v>
      </c>
      <c r="D892">
        <v>11.821283323371601</v>
      </c>
      <c r="E892">
        <v>23.222403474801499</v>
      </c>
      <c r="F892">
        <v>34.6235222734459</v>
      </c>
      <c r="G892">
        <v>46.024635488089501</v>
      </c>
      <c r="H892">
        <v>108.119805064389</v>
      </c>
      <c r="I892">
        <v>145.32478011416899</v>
      </c>
      <c r="J892">
        <v>98.616929383445594</v>
      </c>
      <c r="K892">
        <v>110.018032149912</v>
      </c>
      <c r="L892">
        <v>121.41912282090701</v>
      </c>
    </row>
    <row r="893" spans="1:12">
      <c r="B893" t="s">
        <v>30</v>
      </c>
      <c r="C893">
        <v>0.32097560975609801</v>
      </c>
      <c r="D893">
        <v>0.58146341463414697</v>
      </c>
      <c r="E893">
        <v>0.78146341463414704</v>
      </c>
      <c r="F893">
        <v>0.92097560975609805</v>
      </c>
      <c r="G893">
        <v>1</v>
      </c>
      <c r="H893">
        <v>0.98942564909520103</v>
      </c>
      <c r="I893">
        <v>0.78146341463414604</v>
      </c>
      <c r="J893">
        <v>0.58146341463414597</v>
      </c>
      <c r="K893">
        <v>0.32097560975609801</v>
      </c>
      <c r="L893">
        <v>-1.1309197977438999E-16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TE y TT</vt:lpstr>
      <vt:lpstr>CT y CO</vt:lpstr>
      <vt:lpstr>TV y TA</vt:lpstr>
      <vt:lpstr>Trans</vt:lpstr>
      <vt:lpstr>Frec y K</vt:lpstr>
      <vt:lpstr>Info Carga-0</vt:lpstr>
      <vt:lpstr>Info Carga-1</vt:lpstr>
      <vt:lpstr>Info Carga-2</vt:lpstr>
      <vt:lpstr>Info Carga-3</vt:lpstr>
      <vt:lpstr>Info Carga-4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2014-09-29T17:10:30Z</dcterms:created>
  <dcterms:modified xsi:type="dcterms:W3CDTF">2014-09-30T03:17:25Z</dcterms:modified>
</cp:coreProperties>
</file>