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0" yWindow="0" windowWidth="25600" windowHeight="1548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0" i="5"/>
  <c r="E50" i="5"/>
  <c r="F50" i="5"/>
  <c r="D51" i="5"/>
  <c r="E51" i="5"/>
  <c r="F51" i="5"/>
  <c r="D52" i="5"/>
  <c r="E52" i="5"/>
  <c r="F52" i="5"/>
  <c r="D53" i="5"/>
  <c r="E53" i="5"/>
  <c r="F53" i="5"/>
  <c r="B51" i="5"/>
  <c r="B50" i="5"/>
  <c r="C50" i="5"/>
  <c r="C51" i="5"/>
  <c r="C52" i="5"/>
  <c r="C53" i="5"/>
  <c r="B52" i="5"/>
  <c r="B53" i="5"/>
  <c r="C50" i="4"/>
  <c r="C51" i="4"/>
  <c r="C52" i="4"/>
  <c r="C53" i="4"/>
  <c r="B50" i="4"/>
  <c r="B51" i="4"/>
  <c r="B52" i="4"/>
  <c r="B53" i="4"/>
  <c r="B51" i="3"/>
  <c r="B50" i="3"/>
  <c r="C50" i="3"/>
  <c r="C51" i="3"/>
  <c r="C52" i="3"/>
  <c r="C53" i="3"/>
  <c r="B52" i="3"/>
  <c r="B53" i="3"/>
  <c r="C50" i="2"/>
  <c r="C51" i="2"/>
  <c r="C52" i="2"/>
  <c r="C53" i="2"/>
  <c r="B51" i="2"/>
  <c r="B50" i="2"/>
  <c r="B52" i="2"/>
  <c r="B53" i="2"/>
  <c r="B49" i="1"/>
  <c r="B50" i="1"/>
  <c r="B51" i="1"/>
  <c r="B52" i="1"/>
</calcChain>
</file>

<file path=xl/sharedStrings.xml><?xml version="1.0" encoding="utf-8"?>
<sst xmlns="http://schemas.openxmlformats.org/spreadsheetml/2006/main" count="54" uniqueCount="16">
  <si>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</si>
  <si>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</si>
  <si>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</si>
  <si>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</si>
  <si>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</si>
  <si>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</si>
  <si>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</si>
  <si>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</si>
  <si>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</si>
  <si>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</si>
  <si>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</si>
  <si>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</si>
  <si>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Min Abierta</t>
  </si>
  <si>
    <t>Min Cerrada</t>
  </si>
  <si>
    <t>Dif</t>
  </si>
  <si>
    <t>Porcent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</si>
</sst>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0" borderId="0" xfId="0" applyAlignment="1">
      <alignment wrapText="1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Main!$B$2:$B$23</c:f>
              <c:numCache>
                <c:formatCode>General</c:formatCode>
                <c:ptCount val="22"/>
                <c:pt idx="0">
                  <c:v>6.52188763334189E7</c:v>
                </c:pt>
                <c:pt idx="1">
                  <c:v>5.9690216909197E7</c:v>
                </c:pt>
                <c:pt idx="2">
                  <c:v>5.80107611957526E7</c:v>
                </c:pt>
                <c:pt idx="3">
                  <c:v>5.61970194877915E7</c:v>
                </c:pt>
                <c:pt idx="4">
                  <c:v>5.68519680429436E7</c:v>
                </c:pt>
                <c:pt idx="5">
                  <c:v>5.5846728514135E7</c:v>
                </c:pt>
                <c:pt idx="6">
                  <c:v>5.58488174440547E7</c:v>
                </c:pt>
                <c:pt idx="7">
                  <c:v>5.541771457798E7</c:v>
                </c:pt>
                <c:pt idx="8">
                  <c:v>5.58318439713501E7</c:v>
                </c:pt>
                <c:pt idx="9">
                  <c:v>5.56106995678895E7</c:v>
                </c:pt>
                <c:pt idx="10">
                  <c:v>5.59608925026333E7</c:v>
                </c:pt>
                <c:pt idx="11">
                  <c:v>5.59136910239722E7</c:v>
                </c:pt>
                <c:pt idx="12">
                  <c:v>5.67383844198714E7</c:v>
                </c:pt>
                <c:pt idx="13">
                  <c:v>5.67255762205344E7</c:v>
                </c:pt>
                <c:pt idx="14">
                  <c:v>5.71305860691907E7</c:v>
                </c:pt>
                <c:pt idx="15">
                  <c:v>5.71987634047031E7</c:v>
                </c:pt>
                <c:pt idx="16">
                  <c:v>5.77199363010875E7</c:v>
                </c:pt>
                <c:pt idx="17">
                  <c:v>5.78193997626963E7</c:v>
                </c:pt>
                <c:pt idx="18">
                  <c:v>5.82434290217342E7</c:v>
                </c:pt>
                <c:pt idx="19">
                  <c:v>5.83828420140742E7</c:v>
                </c:pt>
                <c:pt idx="20">
                  <c:v>5.90863298707955E7</c:v>
                </c:pt>
                <c:pt idx="21">
                  <c:v>5.92199759656782E7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Main!$C$2:$C$23</c:f>
              <c:numCache>
                <c:formatCode>General</c:formatCode>
                <c:ptCount val="22"/>
                <c:pt idx="0">
                  <c:v>4.34252035955315E6</c:v>
                </c:pt>
                <c:pt idx="1">
                  <c:v>4.60940797541567E6</c:v>
                </c:pt>
                <c:pt idx="2">
                  <c:v>5.2416897541455E6</c:v>
                </c:pt>
                <c:pt idx="3">
                  <c:v>5.54997877419196E6</c:v>
                </c:pt>
                <c:pt idx="4">
                  <c:v>6.3566492073299E6</c:v>
                </c:pt>
                <c:pt idx="5">
                  <c:v>6.5644967198856E6</c:v>
                </c:pt>
                <c:pt idx="6">
                  <c:v>6.9985341837028E6</c:v>
                </c:pt>
                <c:pt idx="7">
                  <c:v>7.22033512475661E6</c:v>
                </c:pt>
                <c:pt idx="8">
                  <c:v>7.59359673140536E6</c:v>
                </c:pt>
                <c:pt idx="9">
                  <c:v>7.81496199122041E6</c:v>
                </c:pt>
                <c:pt idx="10">
                  <c:v>8.17006646970909E6</c:v>
                </c:pt>
                <c:pt idx="11">
                  <c:v>8.38865285898191E6</c:v>
                </c:pt>
                <c:pt idx="12">
                  <c:v>8.85992300864617E6</c:v>
                </c:pt>
                <c:pt idx="13">
                  <c:v>9.04486040242507E6</c:v>
                </c:pt>
                <c:pt idx="14">
                  <c:v>9.35269340007897E6</c:v>
                </c:pt>
                <c:pt idx="15">
                  <c:v>9.53709726839701E6</c:v>
                </c:pt>
                <c:pt idx="16">
                  <c:v>9.81897435750372E6</c:v>
                </c:pt>
                <c:pt idx="17">
                  <c:v>1.00009466663688E7</c:v>
                </c:pt>
                <c:pt idx="18">
                  <c:v>1.02742820833141E7</c:v>
                </c:pt>
                <c:pt idx="19">
                  <c:v>1.04535466248673E7</c:v>
                </c:pt>
                <c:pt idx="20">
                  <c:v>1.08136192763359E7</c:v>
                </c:pt>
                <c:pt idx="21">
                  <c:v>1.09747833266577E7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Main!$D$2:$D$23</c:f>
              <c:numCache>
                <c:formatCode>General</c:formatCode>
                <c:ptCount val="2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  <c:pt idx="18">
                  <c:v>2.06858691614282E7</c:v>
                </c:pt>
                <c:pt idx="19">
                  <c:v>2.06400008559928E7</c:v>
                </c:pt>
                <c:pt idx="20">
                  <c:v>2.06567338069761E7</c:v>
                </c:pt>
                <c:pt idx="21">
                  <c:v>2.06139630583519E7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Main!$E$2:$E$23</c:f>
              <c:numCache>
                <c:formatCode>General</c:formatCode>
                <c:ptCount val="2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  <c:pt idx="18">
                  <c:v>9.20894877233191E6</c:v>
                </c:pt>
                <c:pt idx="19">
                  <c:v>9.06868903207215E6</c:v>
                </c:pt>
                <c:pt idx="20">
                  <c:v>8.94062579096557E6</c:v>
                </c:pt>
                <c:pt idx="21">
                  <c:v>8.82323448661657E6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Main!$F$2:$F$23</c:f>
              <c:numCache>
                <c:formatCode>General</c:formatCode>
                <c:ptCount val="22"/>
                <c:pt idx="0">
                  <c:v>2.84148846632872E6</c:v>
                </c:pt>
                <c:pt idx="1">
                  <c:v>3.02333712039553E6</c:v>
                </c:pt>
                <c:pt idx="2">
                  <c:v>3.33425149635064E6</c:v>
                </c:pt>
                <c:pt idx="3">
                  <c:v>3.52101556103295E6</c:v>
                </c:pt>
                <c:pt idx="4">
                  <c:v>3.89545963076432E6</c:v>
                </c:pt>
                <c:pt idx="5">
                  <c:v>4.02757215353995E6</c:v>
                </c:pt>
                <c:pt idx="6">
                  <c:v>4.26448151019554E6</c:v>
                </c:pt>
                <c:pt idx="7">
                  <c:v>4.40047885732751E6</c:v>
                </c:pt>
                <c:pt idx="8">
                  <c:v>4.56885907977247E6</c:v>
                </c:pt>
                <c:pt idx="9">
                  <c:v>4.71386324132341E6</c:v>
                </c:pt>
                <c:pt idx="10">
                  <c:v>4.90197734139978E6</c:v>
                </c:pt>
                <c:pt idx="11">
                  <c:v>5.04277768345256E6</c:v>
                </c:pt>
                <c:pt idx="12">
                  <c:v>5.27361371182267E6</c:v>
                </c:pt>
                <c:pt idx="13">
                  <c:v>5.39296236650756E6</c:v>
                </c:pt>
                <c:pt idx="14">
                  <c:v>5.5612633357328E6</c:v>
                </c:pt>
                <c:pt idx="15">
                  <c:v>5.67891295144083E6</c:v>
                </c:pt>
                <c:pt idx="16">
                  <c:v>5.80877197159539E6</c:v>
                </c:pt>
                <c:pt idx="17">
                  <c:v>5.92793299325773E6</c:v>
                </c:pt>
                <c:pt idx="18">
                  <c:v>6.07516449935393E6</c:v>
                </c:pt>
                <c:pt idx="19">
                  <c:v>6.19159298221992E6</c:v>
                </c:pt>
                <c:pt idx="20">
                  <c:v>6.37093789050209E6</c:v>
                </c:pt>
                <c:pt idx="21">
                  <c:v>6.47555480372759E6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Main!$G$2:$G$23</c:f>
              <c:numCache>
                <c:formatCode>General</c:formatCode>
                <c:ptCount val="22"/>
                <c:pt idx="0">
                  <c:v>7.47224750619995E6</c:v>
                </c:pt>
                <c:pt idx="1">
                  <c:v>7.54047337246799E6</c:v>
                </c:pt>
                <c:pt idx="2">
                  <c:v>8.37708715558609E6</c:v>
                </c:pt>
                <c:pt idx="3">
                  <c:v>8.55538109873111E6</c:v>
                </c:pt>
                <c:pt idx="4">
                  <c:v>9.61123441258629E6</c:v>
                </c:pt>
                <c:pt idx="5">
                  <c:v>9.66131835050202E6</c:v>
                </c:pt>
                <c:pt idx="6">
                  <c:v>9.97494377466057E6</c:v>
                </c:pt>
                <c:pt idx="7">
                  <c:v>1.00578786466838E7</c:v>
                </c:pt>
                <c:pt idx="8">
                  <c:v>1.0517932813435E7</c:v>
                </c:pt>
                <c:pt idx="9">
                  <c:v>1.05459010199476E7</c:v>
                </c:pt>
                <c:pt idx="10">
                  <c:v>1.08058894038677E7</c:v>
                </c:pt>
                <c:pt idx="11">
                  <c:v>1.08457010364878E7</c:v>
                </c:pt>
                <c:pt idx="12">
                  <c:v>1.12638964708915E7</c:v>
                </c:pt>
                <c:pt idx="13">
                  <c:v>1.12959920469656E7</c:v>
                </c:pt>
                <c:pt idx="14">
                  <c:v>1.14828397467411E7</c:v>
                </c:pt>
                <c:pt idx="15">
                  <c:v>1.15224644352859E7</c:v>
                </c:pt>
                <c:pt idx="16">
                  <c:v>1.18051916251737E7</c:v>
                </c:pt>
                <c:pt idx="17">
                  <c:v>1.18302547803649E7</c:v>
                </c:pt>
                <c:pt idx="18">
                  <c:v>1.19991645053061E7</c:v>
                </c:pt>
                <c:pt idx="19">
                  <c:v>1.2029012518922E7</c:v>
                </c:pt>
                <c:pt idx="20">
                  <c:v>1.23044131060158E7</c:v>
                </c:pt>
                <c:pt idx="21">
                  <c:v>1.23324402903245E7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Main!$B$26:$B$47</c:f>
              <c:numCache>
                <c:formatCode>General</c:formatCode>
                <c:ptCount val="22"/>
                <c:pt idx="0">
                  <c:v>7.09469635679346E7</c:v>
                </c:pt>
                <c:pt idx="1">
                  <c:v>6.74279694202403E7</c:v>
                </c:pt>
                <c:pt idx="2">
                  <c:v>6.57500629901483E7</c:v>
                </c:pt>
                <c:pt idx="3">
                  <c:v>6.46507251159588E7</c:v>
                </c:pt>
                <c:pt idx="4">
                  <c:v>6.42189667163934E7</c:v>
                </c:pt>
                <c:pt idx="5">
                  <c:v>6.38133724355507E7</c:v>
                </c:pt>
                <c:pt idx="6">
                  <c:v>6.37074509061456E7</c:v>
                </c:pt>
                <c:pt idx="7">
                  <c:v>6.36276504936533E7</c:v>
                </c:pt>
                <c:pt idx="8">
                  <c:v>6.37669029021433E7</c:v>
                </c:pt>
                <c:pt idx="9">
                  <c:v>6.38253596883972E7</c:v>
                </c:pt>
                <c:pt idx="10">
                  <c:v>6.40032729133429E7</c:v>
                </c:pt>
                <c:pt idx="11">
                  <c:v>6.41518317773457E7</c:v>
                </c:pt>
                <c:pt idx="12">
                  <c:v>6.44207660081768E7</c:v>
                </c:pt>
                <c:pt idx="13">
                  <c:v>6.46095638213633E7</c:v>
                </c:pt>
                <c:pt idx="14">
                  <c:v>6.4866551643821E7</c:v>
                </c:pt>
                <c:pt idx="15">
                  <c:v>6.50876979896986E7</c:v>
                </c:pt>
                <c:pt idx="16">
                  <c:v>6.53910672423263E7</c:v>
                </c:pt>
                <c:pt idx="17">
                  <c:v>6.5624678959685E7</c:v>
                </c:pt>
                <c:pt idx="18">
                  <c:v>6.5904922027288E7</c:v>
                </c:pt>
                <c:pt idx="19">
                  <c:v>6.6151162850465E7</c:v>
                </c:pt>
                <c:pt idx="20">
                  <c:v>6.64600809956214E7</c:v>
                </c:pt>
                <c:pt idx="21">
                  <c:v>6.67089232906149E7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Main!$C$26:$C$47</c:f>
              <c:numCache>
                <c:formatCode>General</c:formatCode>
                <c:ptCount val="22"/>
                <c:pt idx="0">
                  <c:v>4.43216755384496E6</c:v>
                </c:pt>
                <c:pt idx="1">
                  <c:v>4.97548723979805E6</c:v>
                </c:pt>
                <c:pt idx="2">
                  <c:v>5.43415792490925E6</c:v>
                </c:pt>
                <c:pt idx="3">
                  <c:v>5.84003348460891E6</c:v>
                </c:pt>
                <c:pt idx="4">
                  <c:v>6.20945638708721E6</c:v>
                </c:pt>
                <c:pt idx="5">
                  <c:v>6.55001361417296E6</c:v>
                </c:pt>
                <c:pt idx="6">
                  <c:v>6.86830869265152E6</c:v>
                </c:pt>
                <c:pt idx="7">
                  <c:v>7.16830702332528E6</c:v>
                </c:pt>
                <c:pt idx="8">
                  <c:v>7.45317457282177E6</c:v>
                </c:pt>
                <c:pt idx="9">
                  <c:v>7.7246782421497E6</c:v>
                </c:pt>
                <c:pt idx="10">
                  <c:v>7.9847902925135E6</c:v>
                </c:pt>
                <c:pt idx="11">
                  <c:v>8.23478211481259E6</c:v>
                </c:pt>
                <c:pt idx="12">
                  <c:v>8.47590934055502E6</c:v>
                </c:pt>
                <c:pt idx="13">
                  <c:v>8.70891682772243E6</c:v>
                </c:pt>
                <c:pt idx="14">
                  <c:v>8.93461790744071E6</c:v>
                </c:pt>
                <c:pt idx="15">
                  <c:v>9.15370722419785E6</c:v>
                </c:pt>
                <c:pt idx="16">
                  <c:v>9.3667793182923E6</c:v>
                </c:pt>
                <c:pt idx="17">
                  <c:v>9.5742209631744E6</c:v>
                </c:pt>
                <c:pt idx="18">
                  <c:v>9.7764807361564E6</c:v>
                </c:pt>
                <c:pt idx="19">
                  <c:v>9.97397309737491E6</c:v>
                </c:pt>
                <c:pt idx="20">
                  <c:v>1.01670033097771E7</c:v>
                </c:pt>
                <c:pt idx="21">
                  <c:v>1.03558636424098E7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Main!$D$26:$D$47</c:f>
              <c:numCache>
                <c:formatCode>General</c:formatCode>
                <c:ptCount val="2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  <c:pt idx="18">
                  <c:v>2.06858691614282E7</c:v>
                </c:pt>
                <c:pt idx="19">
                  <c:v>2.06400008559928E7</c:v>
                </c:pt>
                <c:pt idx="20">
                  <c:v>2.06567338069761E7</c:v>
                </c:pt>
                <c:pt idx="21">
                  <c:v>2.06139630583519E7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Main!$E$26:$E$47</c:f>
              <c:numCache>
                <c:formatCode>General</c:formatCode>
                <c:ptCount val="2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  <c:pt idx="18">
                  <c:v>9.20894877233191E6</c:v>
                </c:pt>
                <c:pt idx="19">
                  <c:v>9.06868903207215E6</c:v>
                </c:pt>
                <c:pt idx="20">
                  <c:v>8.94062579096557E6</c:v>
                </c:pt>
                <c:pt idx="21">
                  <c:v>8.82323448661657E6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Main!$F$26:$F$47</c:f>
              <c:numCache>
                <c:formatCode>General</c:formatCode>
                <c:ptCount val="22"/>
                <c:pt idx="0">
                  <c:v>2.35570687045437E6</c:v>
                </c:pt>
                <c:pt idx="1">
                  <c:v>2.53997328585662E6</c:v>
                </c:pt>
                <c:pt idx="2">
                  <c:v>2.71565017666454E6</c:v>
                </c:pt>
                <c:pt idx="3">
                  <c:v>2.88169840333077E6</c:v>
                </c:pt>
                <c:pt idx="4">
                  <c:v>3.04027084699535E6</c:v>
                </c:pt>
                <c:pt idx="5">
                  <c:v>3.18941356320626E6</c:v>
                </c:pt>
                <c:pt idx="6">
                  <c:v>3.33159058731428E6</c:v>
                </c:pt>
                <c:pt idx="7">
                  <c:v>3.46763854052465E6</c:v>
                </c:pt>
                <c:pt idx="8">
                  <c:v>3.5985986876477E6</c:v>
                </c:pt>
                <c:pt idx="9">
                  <c:v>3.72428325746986E6</c:v>
                </c:pt>
                <c:pt idx="10">
                  <c:v>3.84555779006428E6</c:v>
                </c:pt>
                <c:pt idx="11">
                  <c:v>3.96288233120057E6</c:v>
                </c:pt>
                <c:pt idx="12">
                  <c:v>4.0767598330794E6</c:v>
                </c:pt>
                <c:pt idx="13">
                  <c:v>4.1871492028764E6</c:v>
                </c:pt>
                <c:pt idx="14">
                  <c:v>4.2945095341187E6</c:v>
                </c:pt>
                <c:pt idx="15">
                  <c:v>4.39906848890973E6</c:v>
                </c:pt>
                <c:pt idx="16">
                  <c:v>4.50111192405421E6</c:v>
                </c:pt>
                <c:pt idx="17">
                  <c:v>4.60065077971188E6</c:v>
                </c:pt>
                <c:pt idx="18">
                  <c:v>4.6979445588821E6</c:v>
                </c:pt>
                <c:pt idx="19">
                  <c:v>4.793118993729E6</c:v>
                </c:pt>
                <c:pt idx="20">
                  <c:v>4.88638624886625E6</c:v>
                </c:pt>
                <c:pt idx="21">
                  <c:v>4.97772697224555E6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Main!$G$26:$G$47</c:f>
              <c:numCache>
                <c:formatCode>General</c:formatCode>
                <c:ptCount val="22"/>
                <c:pt idx="0">
                  <c:v>1.35964691422981E7</c:v>
                </c:pt>
                <c:pt idx="1">
                  <c:v>1.5395510453668E7</c:v>
                </c:pt>
                <c:pt idx="2">
                  <c:v>1.65425220989041E7</c:v>
                </c:pt>
                <c:pt idx="3">
                  <c:v>1.73583491741837E7</c:v>
                </c:pt>
                <c:pt idx="4">
                  <c:v>1.79806146900477E7</c:v>
                </c:pt>
                <c:pt idx="5">
                  <c:v>1.8480603967964E7</c:v>
                </c:pt>
                <c:pt idx="6">
                  <c:v>1.88966936506841E7</c:v>
                </c:pt>
                <c:pt idx="7">
                  <c:v>1.92526829805913E7</c:v>
                </c:pt>
                <c:pt idx="8">
                  <c:v>1.95636742949365E7</c:v>
                </c:pt>
                <c:pt idx="9">
                  <c:v>1.98404248733795E7</c:v>
                </c:pt>
                <c:pt idx="10">
                  <c:v>2.00899655431084E7</c:v>
                </c:pt>
                <c:pt idx="11">
                  <c:v>2.03176078862826E7</c:v>
                </c:pt>
                <c:pt idx="12">
                  <c:v>2.05271456060314E7</c:v>
                </c:pt>
                <c:pt idx="13">
                  <c:v>2.07217363861284E7</c:v>
                </c:pt>
                <c:pt idx="14">
                  <c:v>2.09036346156237E7</c:v>
                </c:pt>
                <c:pt idx="15">
                  <c:v>2.10746335270117E7</c:v>
                </c:pt>
                <c:pt idx="16">
                  <c:v>2.12361776531651E7</c:v>
                </c:pt>
                <c:pt idx="17">
                  <c:v>2.13895418940939E7</c:v>
                </c:pt>
                <c:pt idx="18">
                  <c:v>2.15356787984894E7</c:v>
                </c:pt>
                <c:pt idx="19">
                  <c:v>2.16753808712961E7</c:v>
                </c:pt>
                <c:pt idx="20">
                  <c:v>2.18093318390363E7</c:v>
                </c:pt>
                <c:pt idx="21">
                  <c:v>2.19381351309911E7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36264"/>
        <c:axId val="-2096333048"/>
      </c:lineChart>
      <c:catAx>
        <c:axId val="-209633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333048"/>
        <c:crosses val="autoZero"/>
        <c:auto val="1"/>
        <c:lblAlgn val="ctr"/>
        <c:lblOffset val="100"/>
        <c:noMultiLvlLbl val="0"/>
      </c:catAx>
      <c:valAx>
        <c:axId val="-209633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3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TT!$B$2:$B$23</c:f>
              <c:numCache>
                <c:formatCode>General</c:formatCode>
                <c:ptCount val="22"/>
                <c:pt idx="0">
                  <c:v>2.84148846632872E6</c:v>
                </c:pt>
                <c:pt idx="1">
                  <c:v>3.02333712039553E6</c:v>
                </c:pt>
                <c:pt idx="2">
                  <c:v>3.33425149635064E6</c:v>
                </c:pt>
                <c:pt idx="3">
                  <c:v>3.52101556103295E6</c:v>
                </c:pt>
                <c:pt idx="4">
                  <c:v>3.89545963076432E6</c:v>
                </c:pt>
                <c:pt idx="5">
                  <c:v>4.02757215353995E6</c:v>
                </c:pt>
                <c:pt idx="6">
                  <c:v>4.26448151019554E6</c:v>
                </c:pt>
                <c:pt idx="7">
                  <c:v>4.40047885732751E6</c:v>
                </c:pt>
                <c:pt idx="8">
                  <c:v>4.56885907977247E6</c:v>
                </c:pt>
                <c:pt idx="9">
                  <c:v>4.71386324132341E6</c:v>
                </c:pt>
                <c:pt idx="10">
                  <c:v>4.90197734139978E6</c:v>
                </c:pt>
                <c:pt idx="11">
                  <c:v>5.04277768345256E6</c:v>
                </c:pt>
                <c:pt idx="12">
                  <c:v>5.27361371182267E6</c:v>
                </c:pt>
                <c:pt idx="13">
                  <c:v>5.39296236650756E6</c:v>
                </c:pt>
                <c:pt idx="14">
                  <c:v>5.5612633357328E6</c:v>
                </c:pt>
                <c:pt idx="15">
                  <c:v>5.67891295144083E6</c:v>
                </c:pt>
                <c:pt idx="16">
                  <c:v>5.80877197159539E6</c:v>
                </c:pt>
                <c:pt idx="17">
                  <c:v>5.92793299325773E6</c:v>
                </c:pt>
                <c:pt idx="18">
                  <c:v>6.07516449935393E6</c:v>
                </c:pt>
                <c:pt idx="19">
                  <c:v>6.19159298221992E6</c:v>
                </c:pt>
                <c:pt idx="20">
                  <c:v>6.37093789050209E6</c:v>
                </c:pt>
                <c:pt idx="21">
                  <c:v>6.47555480372759E6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TT!$C$2:$C$23</c:f>
              <c:numCache>
                <c:formatCode>General</c:formatCode>
                <c:ptCount val="22"/>
                <c:pt idx="0">
                  <c:v>7.47224750619995E6</c:v>
                </c:pt>
                <c:pt idx="1">
                  <c:v>7.54047337246799E6</c:v>
                </c:pt>
                <c:pt idx="2">
                  <c:v>8.3770871555861E6</c:v>
                </c:pt>
                <c:pt idx="3">
                  <c:v>8.55538109873111E6</c:v>
                </c:pt>
                <c:pt idx="4">
                  <c:v>9.6112344125863E6</c:v>
                </c:pt>
                <c:pt idx="5">
                  <c:v>9.66131835050202E6</c:v>
                </c:pt>
                <c:pt idx="6">
                  <c:v>9.97494377466057E6</c:v>
                </c:pt>
                <c:pt idx="7">
                  <c:v>1.00578786466838E7</c:v>
                </c:pt>
                <c:pt idx="8">
                  <c:v>1.0517932813435E7</c:v>
                </c:pt>
                <c:pt idx="9">
                  <c:v>1.05459010199476E7</c:v>
                </c:pt>
                <c:pt idx="10">
                  <c:v>1.08058894038677E7</c:v>
                </c:pt>
                <c:pt idx="11">
                  <c:v>1.08457010364878E7</c:v>
                </c:pt>
                <c:pt idx="12">
                  <c:v>1.12638964708915E7</c:v>
                </c:pt>
                <c:pt idx="13">
                  <c:v>1.12959920469656E7</c:v>
                </c:pt>
                <c:pt idx="14">
                  <c:v>1.14828397467411E7</c:v>
                </c:pt>
                <c:pt idx="15">
                  <c:v>1.1522464435286E7</c:v>
                </c:pt>
                <c:pt idx="16">
                  <c:v>1.18051916251737E7</c:v>
                </c:pt>
                <c:pt idx="17">
                  <c:v>1.18302547803649E7</c:v>
                </c:pt>
                <c:pt idx="18">
                  <c:v>1.19991645053061E7</c:v>
                </c:pt>
                <c:pt idx="19">
                  <c:v>1.2029012518922E7</c:v>
                </c:pt>
                <c:pt idx="20">
                  <c:v>1.23044131060158E7</c:v>
                </c:pt>
                <c:pt idx="21">
                  <c:v>1.23324402903245E7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TT!$B$26:$B$47</c:f>
              <c:numCache>
                <c:formatCode>General</c:formatCode>
                <c:ptCount val="22"/>
                <c:pt idx="0">
                  <c:v>2.35570687045437E6</c:v>
                </c:pt>
                <c:pt idx="1">
                  <c:v>2.53997328585662E6</c:v>
                </c:pt>
                <c:pt idx="2">
                  <c:v>2.71565017666454E6</c:v>
                </c:pt>
                <c:pt idx="3">
                  <c:v>2.88169840333077E6</c:v>
                </c:pt>
                <c:pt idx="4">
                  <c:v>3.04027084699535E6</c:v>
                </c:pt>
                <c:pt idx="5">
                  <c:v>3.18941356320626E6</c:v>
                </c:pt>
                <c:pt idx="6">
                  <c:v>3.33159058731428E6</c:v>
                </c:pt>
                <c:pt idx="7">
                  <c:v>3.46763854052465E6</c:v>
                </c:pt>
                <c:pt idx="8">
                  <c:v>3.5985986876477E6</c:v>
                </c:pt>
                <c:pt idx="9">
                  <c:v>3.72428325746986E6</c:v>
                </c:pt>
                <c:pt idx="10">
                  <c:v>3.84555779006428E6</c:v>
                </c:pt>
                <c:pt idx="11">
                  <c:v>3.96288233120057E6</c:v>
                </c:pt>
                <c:pt idx="12">
                  <c:v>4.0767598330794E6</c:v>
                </c:pt>
                <c:pt idx="13">
                  <c:v>4.1871492028764E6</c:v>
                </c:pt>
                <c:pt idx="14">
                  <c:v>4.2945095341187E6</c:v>
                </c:pt>
                <c:pt idx="15">
                  <c:v>4.39906848890973E6</c:v>
                </c:pt>
                <c:pt idx="16">
                  <c:v>4.50111192405421E6</c:v>
                </c:pt>
                <c:pt idx="17">
                  <c:v>4.60065077971188E6</c:v>
                </c:pt>
                <c:pt idx="18">
                  <c:v>4.6979445588821E6</c:v>
                </c:pt>
                <c:pt idx="19">
                  <c:v>4.793118993729E6</c:v>
                </c:pt>
                <c:pt idx="20">
                  <c:v>4.88638624886625E6</c:v>
                </c:pt>
                <c:pt idx="21">
                  <c:v>4.97772697224555E6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TE y TT!$C$26:$C$47</c:f>
              <c:numCache>
                <c:formatCode>General</c:formatCode>
                <c:ptCount val="22"/>
                <c:pt idx="0">
                  <c:v>1.35964691422981E7</c:v>
                </c:pt>
                <c:pt idx="1">
                  <c:v>1.5395510453668E7</c:v>
                </c:pt>
                <c:pt idx="2">
                  <c:v>1.65425220989041E7</c:v>
                </c:pt>
                <c:pt idx="3">
                  <c:v>1.73583491741837E7</c:v>
                </c:pt>
                <c:pt idx="4">
                  <c:v>1.79806146900477E7</c:v>
                </c:pt>
                <c:pt idx="5">
                  <c:v>1.8480603967964E7</c:v>
                </c:pt>
                <c:pt idx="6">
                  <c:v>1.88966936506841E7</c:v>
                </c:pt>
                <c:pt idx="7">
                  <c:v>1.92526829805913E7</c:v>
                </c:pt>
                <c:pt idx="8">
                  <c:v>1.95636742949365E7</c:v>
                </c:pt>
                <c:pt idx="9">
                  <c:v>1.98404248733795E7</c:v>
                </c:pt>
                <c:pt idx="10">
                  <c:v>2.00899655431084E7</c:v>
                </c:pt>
                <c:pt idx="11">
                  <c:v>2.03176078862826E7</c:v>
                </c:pt>
                <c:pt idx="12">
                  <c:v>2.05271456060314E7</c:v>
                </c:pt>
                <c:pt idx="13">
                  <c:v>2.07217363861284E7</c:v>
                </c:pt>
                <c:pt idx="14">
                  <c:v>2.09036346156237E7</c:v>
                </c:pt>
                <c:pt idx="15">
                  <c:v>2.10746335270117E7</c:v>
                </c:pt>
                <c:pt idx="16">
                  <c:v>2.12361776531651E7</c:v>
                </c:pt>
                <c:pt idx="17">
                  <c:v>2.13895418940939E7</c:v>
                </c:pt>
                <c:pt idx="18">
                  <c:v>2.15356787984894E7</c:v>
                </c:pt>
                <c:pt idx="19">
                  <c:v>2.16753808712961E7</c:v>
                </c:pt>
                <c:pt idx="20">
                  <c:v>2.18093318390363E7</c:v>
                </c:pt>
                <c:pt idx="21">
                  <c:v>2.19381351309911E7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41688"/>
        <c:axId val="-2096438568"/>
      </c:lineChart>
      <c:catAx>
        <c:axId val="-209644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38568"/>
        <c:crosses val="autoZero"/>
        <c:auto val="1"/>
        <c:lblAlgn val="ctr"/>
        <c:lblOffset val="100"/>
        <c:noMultiLvlLbl val="0"/>
      </c:catAx>
      <c:valAx>
        <c:axId val="-209643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4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CO!$B$2:$B$23</c:f>
              <c:numCache>
                <c:formatCode>General</c:formatCode>
                <c:ptCount val="22"/>
                <c:pt idx="0">
                  <c:v>6.52188763334189E7</c:v>
                </c:pt>
                <c:pt idx="1">
                  <c:v>5.9690216909197E7</c:v>
                </c:pt>
                <c:pt idx="2">
                  <c:v>5.80107611957526E7</c:v>
                </c:pt>
                <c:pt idx="3">
                  <c:v>5.61970194877915E7</c:v>
                </c:pt>
                <c:pt idx="4">
                  <c:v>5.68519680429436E7</c:v>
                </c:pt>
                <c:pt idx="5">
                  <c:v>5.5846728514135E7</c:v>
                </c:pt>
                <c:pt idx="6">
                  <c:v>5.58488174440547E7</c:v>
                </c:pt>
                <c:pt idx="7">
                  <c:v>5.541771457798E7</c:v>
                </c:pt>
                <c:pt idx="8">
                  <c:v>5.58318439713501E7</c:v>
                </c:pt>
                <c:pt idx="9">
                  <c:v>5.56106995678895E7</c:v>
                </c:pt>
                <c:pt idx="10">
                  <c:v>5.59608925026333E7</c:v>
                </c:pt>
                <c:pt idx="11">
                  <c:v>5.59136910239722E7</c:v>
                </c:pt>
                <c:pt idx="12">
                  <c:v>5.67383844198714E7</c:v>
                </c:pt>
                <c:pt idx="13">
                  <c:v>5.67255762205344E7</c:v>
                </c:pt>
                <c:pt idx="14">
                  <c:v>5.71305860691907E7</c:v>
                </c:pt>
                <c:pt idx="15">
                  <c:v>5.71987634047031E7</c:v>
                </c:pt>
                <c:pt idx="16">
                  <c:v>5.77199363010875E7</c:v>
                </c:pt>
                <c:pt idx="17">
                  <c:v>5.78193997626963E7</c:v>
                </c:pt>
                <c:pt idx="18">
                  <c:v>5.82434290217342E7</c:v>
                </c:pt>
                <c:pt idx="19">
                  <c:v>5.83828420140742E7</c:v>
                </c:pt>
                <c:pt idx="20">
                  <c:v>5.90863298707955E7</c:v>
                </c:pt>
                <c:pt idx="21">
                  <c:v>5.92199759656782E7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CO!$C$2:$C$23</c:f>
              <c:numCache>
                <c:formatCode>General</c:formatCode>
                <c:ptCount val="22"/>
                <c:pt idx="0">
                  <c:v>4.34252035955315E6</c:v>
                </c:pt>
                <c:pt idx="1">
                  <c:v>4.60940797541567E6</c:v>
                </c:pt>
                <c:pt idx="2">
                  <c:v>5.2416897541455E6</c:v>
                </c:pt>
                <c:pt idx="3">
                  <c:v>5.54997877419196E6</c:v>
                </c:pt>
                <c:pt idx="4">
                  <c:v>6.3566492073299E6</c:v>
                </c:pt>
                <c:pt idx="5">
                  <c:v>6.5644967198856E6</c:v>
                </c:pt>
                <c:pt idx="6">
                  <c:v>6.9985341837028E6</c:v>
                </c:pt>
                <c:pt idx="7">
                  <c:v>7.22033512475661E6</c:v>
                </c:pt>
                <c:pt idx="8">
                  <c:v>7.59359673140536E6</c:v>
                </c:pt>
                <c:pt idx="9">
                  <c:v>7.81496199122041E6</c:v>
                </c:pt>
                <c:pt idx="10">
                  <c:v>8.1700664697091E6</c:v>
                </c:pt>
                <c:pt idx="11">
                  <c:v>8.38865285898191E6</c:v>
                </c:pt>
                <c:pt idx="12">
                  <c:v>8.85992300864617E6</c:v>
                </c:pt>
                <c:pt idx="13">
                  <c:v>9.04486040242507E6</c:v>
                </c:pt>
                <c:pt idx="14">
                  <c:v>9.35269340007897E6</c:v>
                </c:pt>
                <c:pt idx="15">
                  <c:v>9.53709726839701E6</c:v>
                </c:pt>
                <c:pt idx="16">
                  <c:v>9.81897435750372E6</c:v>
                </c:pt>
                <c:pt idx="17">
                  <c:v>1.00009466663688E7</c:v>
                </c:pt>
                <c:pt idx="18">
                  <c:v>1.02742820833141E7</c:v>
                </c:pt>
                <c:pt idx="19">
                  <c:v>1.04535466248673E7</c:v>
                </c:pt>
                <c:pt idx="20">
                  <c:v>1.08136192763359E7</c:v>
                </c:pt>
                <c:pt idx="21">
                  <c:v>1.09747833266577E7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CO!$B$26:$B$47</c:f>
              <c:numCache>
                <c:formatCode>General</c:formatCode>
                <c:ptCount val="22"/>
                <c:pt idx="0">
                  <c:v>7.09469635679346E7</c:v>
                </c:pt>
                <c:pt idx="1">
                  <c:v>6.74279694202403E7</c:v>
                </c:pt>
                <c:pt idx="2">
                  <c:v>6.57500629901483E7</c:v>
                </c:pt>
                <c:pt idx="3">
                  <c:v>6.46507251159588E7</c:v>
                </c:pt>
                <c:pt idx="4">
                  <c:v>6.42189667163934E7</c:v>
                </c:pt>
                <c:pt idx="5">
                  <c:v>6.38133724355507E7</c:v>
                </c:pt>
                <c:pt idx="6">
                  <c:v>6.37074509061456E7</c:v>
                </c:pt>
                <c:pt idx="7">
                  <c:v>6.36276504936533E7</c:v>
                </c:pt>
                <c:pt idx="8">
                  <c:v>6.37669029021433E7</c:v>
                </c:pt>
                <c:pt idx="9">
                  <c:v>6.38253596883972E7</c:v>
                </c:pt>
                <c:pt idx="10">
                  <c:v>6.4003272913343E7</c:v>
                </c:pt>
                <c:pt idx="11">
                  <c:v>6.41518317773457E7</c:v>
                </c:pt>
                <c:pt idx="12">
                  <c:v>6.44207660081768E7</c:v>
                </c:pt>
                <c:pt idx="13">
                  <c:v>6.46095638213633E7</c:v>
                </c:pt>
                <c:pt idx="14">
                  <c:v>6.4866551643821E7</c:v>
                </c:pt>
                <c:pt idx="15">
                  <c:v>6.50876979896986E7</c:v>
                </c:pt>
                <c:pt idx="16">
                  <c:v>6.53910672423263E7</c:v>
                </c:pt>
                <c:pt idx="17">
                  <c:v>6.5624678959685E7</c:v>
                </c:pt>
                <c:pt idx="18">
                  <c:v>6.5904922027288E7</c:v>
                </c:pt>
                <c:pt idx="19">
                  <c:v>6.6151162850465E7</c:v>
                </c:pt>
                <c:pt idx="20">
                  <c:v>6.64600809956214E7</c:v>
                </c:pt>
                <c:pt idx="21">
                  <c:v>6.67089232906149E7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CT y CO!$C$26:$C$47</c:f>
              <c:numCache>
                <c:formatCode>General</c:formatCode>
                <c:ptCount val="22"/>
                <c:pt idx="0">
                  <c:v>4.43216755384496E6</c:v>
                </c:pt>
                <c:pt idx="1">
                  <c:v>4.97548723979805E6</c:v>
                </c:pt>
                <c:pt idx="2">
                  <c:v>5.43415792490925E6</c:v>
                </c:pt>
                <c:pt idx="3">
                  <c:v>5.84003348460891E6</c:v>
                </c:pt>
                <c:pt idx="4">
                  <c:v>6.20945638708721E6</c:v>
                </c:pt>
                <c:pt idx="5">
                  <c:v>6.55001361417296E6</c:v>
                </c:pt>
                <c:pt idx="6">
                  <c:v>6.86830869265152E6</c:v>
                </c:pt>
                <c:pt idx="7">
                  <c:v>7.16830702332528E6</c:v>
                </c:pt>
                <c:pt idx="8">
                  <c:v>7.45317457282177E6</c:v>
                </c:pt>
                <c:pt idx="9">
                  <c:v>7.7246782421497E6</c:v>
                </c:pt>
                <c:pt idx="10">
                  <c:v>7.9847902925135E6</c:v>
                </c:pt>
                <c:pt idx="11">
                  <c:v>8.23478211481259E6</c:v>
                </c:pt>
                <c:pt idx="12">
                  <c:v>8.47590934055502E6</c:v>
                </c:pt>
                <c:pt idx="13">
                  <c:v>8.70891682772243E6</c:v>
                </c:pt>
                <c:pt idx="14">
                  <c:v>8.93461790744071E6</c:v>
                </c:pt>
                <c:pt idx="15">
                  <c:v>9.15370722419785E6</c:v>
                </c:pt>
                <c:pt idx="16">
                  <c:v>9.3667793182923E6</c:v>
                </c:pt>
                <c:pt idx="17">
                  <c:v>9.5742209631744E6</c:v>
                </c:pt>
                <c:pt idx="18">
                  <c:v>9.7764807361564E6</c:v>
                </c:pt>
                <c:pt idx="19">
                  <c:v>9.97397309737491E6</c:v>
                </c:pt>
                <c:pt idx="20">
                  <c:v>1.01670033097771E7</c:v>
                </c:pt>
                <c:pt idx="21">
                  <c:v>1.03558636424098E7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49880"/>
        <c:axId val="-2096399400"/>
      </c:lineChart>
      <c:catAx>
        <c:axId val="-209714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399400"/>
        <c:crosses val="autoZero"/>
        <c:auto val="1"/>
        <c:lblAlgn val="ctr"/>
        <c:lblOffset val="100"/>
        <c:noMultiLvlLbl val="0"/>
      </c:catAx>
      <c:valAx>
        <c:axId val="-209639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14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TA!$B$2:$B$23</c:f>
              <c:numCache>
                <c:formatCode>General</c:formatCode>
                <c:ptCount val="2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  <c:pt idx="18">
                  <c:v>2.06858691614282E7</c:v>
                </c:pt>
                <c:pt idx="19">
                  <c:v>2.06400008559928E7</c:v>
                </c:pt>
                <c:pt idx="20">
                  <c:v>2.06567338069761E7</c:v>
                </c:pt>
                <c:pt idx="21">
                  <c:v>2.0613963058352E7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TA!$C$2:$C$23</c:f>
              <c:numCache>
                <c:formatCode>General</c:formatCode>
                <c:ptCount val="2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  <c:pt idx="18">
                  <c:v>9.20894877233191E6</c:v>
                </c:pt>
                <c:pt idx="19">
                  <c:v>9.06868903207215E6</c:v>
                </c:pt>
                <c:pt idx="20">
                  <c:v>8.94062579096557E6</c:v>
                </c:pt>
                <c:pt idx="21">
                  <c:v>8.82323448661657E6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TA!$B$26:$B$47</c:f>
              <c:numCache>
                <c:formatCode>General</c:formatCode>
                <c:ptCount val="2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  <c:pt idx="14">
                  <c:v>2.07987903941379E7</c:v>
                </c:pt>
                <c:pt idx="15">
                  <c:v>2.07370542629623E7</c:v>
                </c:pt>
                <c:pt idx="16">
                  <c:v>2.07532375444081E7</c:v>
                </c:pt>
                <c:pt idx="17">
                  <c:v>2.06970308360873E7</c:v>
                </c:pt>
                <c:pt idx="18">
                  <c:v>2.06858691614282E7</c:v>
                </c:pt>
                <c:pt idx="19">
                  <c:v>2.06400008559928E7</c:v>
                </c:pt>
                <c:pt idx="20">
                  <c:v>2.06567338069761E7</c:v>
                </c:pt>
                <c:pt idx="21">
                  <c:v>2.0613963058352E7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TV y TA!$C$26:$C$47</c:f>
              <c:numCache>
                <c:formatCode>General</c:formatCode>
                <c:ptCount val="2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  <c:pt idx="14">
                  <c:v>9.93499919250001E6</c:v>
                </c:pt>
                <c:pt idx="15">
                  <c:v>9.72323448661711E6</c:v>
                </c:pt>
                <c:pt idx="16">
                  <c:v>9.53376080240661E6</c:v>
                </c:pt>
                <c:pt idx="17">
                  <c:v>9.36323448661756E6</c:v>
                </c:pt>
                <c:pt idx="18">
                  <c:v>9.20894877233191E6</c:v>
                </c:pt>
                <c:pt idx="19">
                  <c:v>9.06868903207215E6</c:v>
                </c:pt>
                <c:pt idx="20">
                  <c:v>8.94062579096557E6</c:v>
                </c:pt>
                <c:pt idx="21">
                  <c:v>8.82323448661657E6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91752"/>
        <c:axId val="-2093988632"/>
      </c:lineChart>
      <c:catAx>
        <c:axId val="-20939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988632"/>
        <c:crosses val="autoZero"/>
        <c:auto val="1"/>
        <c:lblAlgn val="ctr"/>
        <c:lblOffset val="100"/>
        <c:noMultiLvlLbl val="0"/>
      </c:catAx>
      <c:valAx>
        <c:axId val="-209398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9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Trans!$B$2:$B$23</c:f>
              <c:numCache>
                <c:formatCode>General</c:formatCode>
                <c:ptCount val="22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  <c:pt idx="14">
                  <c:v>24035.6055363316</c:v>
                </c:pt>
                <c:pt idx="15">
                  <c:v>23950.8333333332</c:v>
                </c:pt>
                <c:pt idx="16">
                  <c:v>24359.3351800564</c:v>
                </c:pt>
                <c:pt idx="17">
                  <c:v>24241.5</c:v>
                </c:pt>
                <c:pt idx="18">
                  <c:v>24375.1020408169</c:v>
                </c:pt>
                <c:pt idx="19">
                  <c:v>24272.107438016</c:v>
                </c:pt>
                <c:pt idx="20">
                  <c:v>24568.0151228738</c:v>
                </c:pt>
                <c:pt idx="21">
                  <c:v>24478.75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Trans!$C$2:$C$23</c:f>
              <c:numCache>
                <c:formatCode>General</c:formatCode>
                <c:ptCount val="22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  <c:pt idx="14">
                  <c:v>24035.6055363316</c:v>
                </c:pt>
                <c:pt idx="15">
                  <c:v>23950.8333333332</c:v>
                </c:pt>
                <c:pt idx="16">
                  <c:v>24359.3351800564</c:v>
                </c:pt>
                <c:pt idx="17">
                  <c:v>24241.5</c:v>
                </c:pt>
                <c:pt idx="18">
                  <c:v>24375.1020408169</c:v>
                </c:pt>
                <c:pt idx="19">
                  <c:v>24272.107438016</c:v>
                </c:pt>
                <c:pt idx="20">
                  <c:v>24568.0151228738</c:v>
                </c:pt>
                <c:pt idx="21">
                  <c:v>24478.75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Trans!$B$26:$B$47</c:f>
              <c:numCache>
                <c:formatCode>General</c:formatCode>
                <c:ptCount val="22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  <c:pt idx="12">
                  <c:v>31500.0</c:v>
                </c:pt>
                <c:pt idx="13">
                  <c:v>31640.625</c:v>
                </c:pt>
                <c:pt idx="14">
                  <c:v>31764.7058823522</c:v>
                </c:pt>
                <c:pt idx="15">
                  <c:v>31874.9999999994</c:v>
                </c:pt>
                <c:pt idx="16">
                  <c:v>31973.6842105278</c:v>
                </c:pt>
                <c:pt idx="17">
                  <c:v>32062.5</c:v>
                </c:pt>
                <c:pt idx="18">
                  <c:v>32142.8571428581</c:v>
                </c:pt>
                <c:pt idx="19">
                  <c:v>32215.9090909083</c:v>
                </c:pt>
                <c:pt idx="20">
                  <c:v>32282.608695653</c:v>
                </c:pt>
                <c:pt idx="21">
                  <c:v>32343.75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Trans!$C$26:$C$47</c:f>
              <c:numCache>
                <c:formatCode>General</c:formatCode>
                <c:ptCount val="22"/>
                <c:pt idx="0">
                  <c:v>36000.0</c:v>
                </c:pt>
                <c:pt idx="1">
                  <c:v>40500.0</c:v>
                </c:pt>
                <c:pt idx="2">
                  <c:v>43200.0</c:v>
                </c:pt>
                <c:pt idx="3">
                  <c:v>45000.0</c:v>
                </c:pt>
                <c:pt idx="4">
                  <c:v>46285.7142857143</c:v>
                </c:pt>
                <c:pt idx="5">
                  <c:v>47250.0</c:v>
                </c:pt>
                <c:pt idx="6">
                  <c:v>47999.9999999998</c:v>
                </c:pt>
                <c:pt idx="7">
                  <c:v>48600.0</c:v>
                </c:pt>
                <c:pt idx="8">
                  <c:v>49090.9090909088</c:v>
                </c:pt>
                <c:pt idx="9">
                  <c:v>49500.0</c:v>
                </c:pt>
                <c:pt idx="10">
                  <c:v>49846.1538461539</c:v>
                </c:pt>
                <c:pt idx="11">
                  <c:v>50142.8571428567</c:v>
                </c:pt>
                <c:pt idx="12">
                  <c:v>50400.0</c:v>
                </c:pt>
                <c:pt idx="13">
                  <c:v>50625.0</c:v>
                </c:pt>
                <c:pt idx="14">
                  <c:v>50823.5294117624</c:v>
                </c:pt>
                <c:pt idx="15">
                  <c:v>50999.9999999994</c:v>
                </c:pt>
                <c:pt idx="16">
                  <c:v>51157.8947368443</c:v>
                </c:pt>
                <c:pt idx="17">
                  <c:v>51300.0</c:v>
                </c:pt>
                <c:pt idx="18">
                  <c:v>51428.5714285733</c:v>
                </c:pt>
                <c:pt idx="19">
                  <c:v>51545.4545454518</c:v>
                </c:pt>
                <c:pt idx="20">
                  <c:v>51652.1739130449</c:v>
                </c:pt>
                <c:pt idx="21">
                  <c:v>51750.0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43112"/>
        <c:axId val="-2093639992"/>
      </c:lineChart>
      <c:catAx>
        <c:axId val="-209364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639992"/>
        <c:crosses val="autoZero"/>
        <c:auto val="1"/>
        <c:lblAlgn val="ctr"/>
        <c:lblOffset val="100"/>
        <c:noMultiLvlLbl val="0"/>
      </c:catAx>
      <c:valAx>
        <c:axId val="-209363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64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Trans!$D$2:$D$23</c:f>
              <c:numCache>
                <c:formatCode>General</c:formatCode>
                <c:ptCount val="22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  <c:pt idx="14">
                  <c:v>24035.6055363316</c:v>
                </c:pt>
                <c:pt idx="15">
                  <c:v>23950.8333333332</c:v>
                </c:pt>
                <c:pt idx="16">
                  <c:v>24359.3351800564</c:v>
                </c:pt>
                <c:pt idx="17">
                  <c:v>24241.5</c:v>
                </c:pt>
                <c:pt idx="18">
                  <c:v>24375.1020408169</c:v>
                </c:pt>
                <c:pt idx="19">
                  <c:v>24272.107438016</c:v>
                </c:pt>
                <c:pt idx="20">
                  <c:v>24568.0151228738</c:v>
                </c:pt>
                <c:pt idx="21">
                  <c:v>24478.75</c:v>
                </c:pt>
              </c:numCache>
            </c:numRef>
          </c:val>
          <c:smooth val="0"/>
        </c:ser>
        <c:ser>
          <c:idx val="1"/>
          <c:order val="1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Trans!$E$2:$E$23</c:f>
              <c:numCache>
                <c:formatCode>General</c:formatCode>
                <c:ptCount val="22"/>
                <c:pt idx="0">
                  <c:v>3736.12375309997</c:v>
                </c:pt>
                <c:pt idx="1">
                  <c:v>3770.23668623399</c:v>
                </c:pt>
                <c:pt idx="2">
                  <c:v>4188.54357779304</c:v>
                </c:pt>
                <c:pt idx="3">
                  <c:v>4277.69054936556</c:v>
                </c:pt>
                <c:pt idx="4">
                  <c:v>4805.61720629314</c:v>
                </c:pt>
                <c:pt idx="5">
                  <c:v>4830.65917525101</c:v>
                </c:pt>
                <c:pt idx="6">
                  <c:v>4987.47188733029</c:v>
                </c:pt>
                <c:pt idx="7">
                  <c:v>5028.9393233419</c:v>
                </c:pt>
                <c:pt idx="8">
                  <c:v>5258.96640671751</c:v>
                </c:pt>
                <c:pt idx="9">
                  <c:v>5272.95050997379</c:v>
                </c:pt>
                <c:pt idx="10">
                  <c:v>5402.94470193387</c:v>
                </c:pt>
                <c:pt idx="11">
                  <c:v>5422.8505182439</c:v>
                </c:pt>
                <c:pt idx="12">
                  <c:v>5631.94823544577</c:v>
                </c:pt>
                <c:pt idx="13">
                  <c:v>5647.99602348281</c:v>
                </c:pt>
                <c:pt idx="14">
                  <c:v>5741.41987337053</c:v>
                </c:pt>
                <c:pt idx="15">
                  <c:v>5761.23221764293</c:v>
                </c:pt>
                <c:pt idx="16">
                  <c:v>5902.59581258684</c:v>
                </c:pt>
                <c:pt idx="17">
                  <c:v>5915.12739018246</c:v>
                </c:pt>
                <c:pt idx="18">
                  <c:v>5999.58225265305</c:v>
                </c:pt>
                <c:pt idx="19">
                  <c:v>6014.50625946102</c:v>
                </c:pt>
                <c:pt idx="20">
                  <c:v>6152.20655300789</c:v>
                </c:pt>
                <c:pt idx="21">
                  <c:v>6166.22014516224</c:v>
                </c:pt>
              </c:numCache>
            </c:numRef>
          </c:val>
          <c:smooth val="0"/>
        </c:ser>
        <c:ser>
          <c:idx val="2"/>
          <c:order val="2"/>
          <c:tx>
            <c:v>Transferencias con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Trans!$D$26:$D$47</c:f>
              <c:numCache>
                <c:formatCode>General</c:formatCode>
                <c:ptCount val="22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  <c:pt idx="12">
                  <c:v>31500.0</c:v>
                </c:pt>
                <c:pt idx="13">
                  <c:v>31640.625</c:v>
                </c:pt>
                <c:pt idx="14">
                  <c:v>31764.7058823522</c:v>
                </c:pt>
                <c:pt idx="15">
                  <c:v>31874.9999999994</c:v>
                </c:pt>
                <c:pt idx="16">
                  <c:v>31973.6842105278</c:v>
                </c:pt>
                <c:pt idx="17">
                  <c:v>32062.5</c:v>
                </c:pt>
                <c:pt idx="18">
                  <c:v>32142.8571428581</c:v>
                </c:pt>
                <c:pt idx="19">
                  <c:v>32215.9090909083</c:v>
                </c:pt>
                <c:pt idx="20">
                  <c:v>32282.608695653</c:v>
                </c:pt>
                <c:pt idx="21">
                  <c:v>32343.75</c:v>
                </c:pt>
              </c:numCache>
            </c:numRef>
          </c:val>
          <c:smooth val="0"/>
        </c:ser>
        <c:ser>
          <c:idx val="3"/>
          <c:order val="3"/>
          <c:tx>
            <c:v>Transferencias sin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Trans!$A$26:$A$47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Trans!$E$26:$E$47</c:f>
              <c:numCache>
                <c:formatCode>General</c:formatCode>
                <c:ptCount val="22"/>
                <c:pt idx="0">
                  <c:v>6798.23457114907</c:v>
                </c:pt>
                <c:pt idx="1">
                  <c:v>7697.75522683399</c:v>
                </c:pt>
                <c:pt idx="2">
                  <c:v>8271.26104945205</c:v>
                </c:pt>
                <c:pt idx="3">
                  <c:v>8679.17458709183</c:v>
                </c:pt>
                <c:pt idx="4">
                  <c:v>8990.307345023841</c:v>
                </c:pt>
                <c:pt idx="5">
                  <c:v>9240.30198398201</c:v>
                </c:pt>
                <c:pt idx="6">
                  <c:v>9448.346825342031</c:v>
                </c:pt>
                <c:pt idx="7">
                  <c:v>9626.34149029565</c:v>
                </c:pt>
                <c:pt idx="8">
                  <c:v>9781.83714746827</c:v>
                </c:pt>
                <c:pt idx="9">
                  <c:v>9920.21243668975</c:v>
                </c:pt>
                <c:pt idx="10">
                  <c:v>10044.9827715542</c:v>
                </c:pt>
                <c:pt idx="11">
                  <c:v>10158.8039431413</c:v>
                </c:pt>
                <c:pt idx="12">
                  <c:v>10263.5728030157</c:v>
                </c:pt>
                <c:pt idx="13">
                  <c:v>10360.8681930642</c:v>
                </c:pt>
                <c:pt idx="14">
                  <c:v>10451.8173078118</c:v>
                </c:pt>
                <c:pt idx="15">
                  <c:v>10537.3167635058</c:v>
                </c:pt>
                <c:pt idx="16">
                  <c:v>10618.0888265825</c:v>
                </c:pt>
                <c:pt idx="17">
                  <c:v>10694.7709470469</c:v>
                </c:pt>
                <c:pt idx="18">
                  <c:v>10767.8393992447</c:v>
                </c:pt>
                <c:pt idx="19">
                  <c:v>10837.6904356481</c:v>
                </c:pt>
                <c:pt idx="20">
                  <c:v>10904.6659195181</c:v>
                </c:pt>
                <c:pt idx="21">
                  <c:v>10969.0675654956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79176"/>
        <c:axId val="-2096273784"/>
      </c:lineChart>
      <c:catAx>
        <c:axId val="-20962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273784"/>
        <c:crosses val="autoZero"/>
        <c:auto val="1"/>
        <c:lblAlgn val="ctr"/>
        <c:lblOffset val="100"/>
        <c:noMultiLvlLbl val="0"/>
      </c:catAx>
      <c:valAx>
        <c:axId val="-209627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27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3</xdr:row>
      <xdr:rowOff>165100</xdr:rowOff>
    </xdr:from>
    <xdr:to>
      <xdr:col>20</xdr:col>
      <xdr:colOff>469900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76200</xdr:rowOff>
    </xdr:from>
    <xdr:to>
      <xdr:col>17</xdr:col>
      <xdr:colOff>266700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25400</xdr:rowOff>
    </xdr:from>
    <xdr:to>
      <xdr:col>19</xdr:col>
      <xdr:colOff>330200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444500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25400</xdr:rowOff>
    </xdr:from>
    <xdr:to>
      <xdr:col>17</xdr:col>
      <xdr:colOff>393700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24</xdr:row>
      <xdr:rowOff>76200</xdr:rowOff>
    </xdr:from>
    <xdr:to>
      <xdr:col>17</xdr:col>
      <xdr:colOff>393700</xdr:colOff>
      <xdr:row>45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44" sqref="F44"/>
    </sheetView>
  </sheetViews>
  <sheetFormatPr baseColWidth="10" defaultColWidth="8.83203125" defaultRowHeight="14" x14ac:dyDescent="0"/>
  <cols>
    <col min="1" max="1" width="15.5" customWidth="1"/>
    <col min="2" max="2" width="9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65218876.333418898</v>
      </c>
      <c r="C2">
        <v>4342520.3595531499</v>
      </c>
      <c r="D2">
        <v>22839385.514719602</v>
      </c>
      <c r="E2">
        <v>27723234.486617502</v>
      </c>
      <c r="F2">
        <v>2841488.4663287201</v>
      </c>
      <c r="G2">
        <v>7472247.5061999504</v>
      </c>
    </row>
    <row r="3" spans="1:7">
      <c r="A3">
        <v>4</v>
      </c>
      <c r="B3">
        <v>59690216.909196898</v>
      </c>
      <c r="C3">
        <v>4609407.9754156703</v>
      </c>
      <c r="D3">
        <v>22193763.954300199</v>
      </c>
      <c r="E3">
        <v>22323234.486617502</v>
      </c>
      <c r="F3">
        <v>3023337.12039553</v>
      </c>
      <c r="G3">
        <v>7540473.37246799</v>
      </c>
    </row>
    <row r="4" spans="1:7">
      <c r="A4">
        <v>5</v>
      </c>
      <c r="B4">
        <v>58010761.195752598</v>
      </c>
      <c r="C4">
        <v>5241689.7541455003</v>
      </c>
      <c r="D4">
        <v>21974498.303052898</v>
      </c>
      <c r="E4">
        <v>19083234.486617502</v>
      </c>
      <c r="F4">
        <v>3334251.49635064</v>
      </c>
      <c r="G4">
        <v>8377087.1555860899</v>
      </c>
    </row>
    <row r="5" spans="1:7">
      <c r="A5">
        <v>6</v>
      </c>
      <c r="B5">
        <v>56197019.487791501</v>
      </c>
      <c r="C5">
        <v>5549978.7741919598</v>
      </c>
      <c r="D5">
        <v>21647409.567217998</v>
      </c>
      <c r="E5">
        <v>16923234.486617401</v>
      </c>
      <c r="F5">
        <v>3521015.5610329499</v>
      </c>
      <c r="G5">
        <v>8555381.0987311099</v>
      </c>
    </row>
    <row r="6" spans="1:7">
      <c r="A6">
        <v>7</v>
      </c>
      <c r="B6">
        <v>56851968.042943597</v>
      </c>
      <c r="C6">
        <v>6356649.2073298898</v>
      </c>
      <c r="D6">
        <v>21608247.448502801</v>
      </c>
      <c r="E6">
        <v>15380377.343760399</v>
      </c>
      <c r="F6">
        <v>3895459.63076432</v>
      </c>
      <c r="G6">
        <v>9611234.4125862904</v>
      </c>
    </row>
    <row r="7" spans="1:7">
      <c r="A7">
        <v>8</v>
      </c>
      <c r="B7">
        <v>55846728.514135003</v>
      </c>
      <c r="C7">
        <v>6564496.7198855998</v>
      </c>
      <c r="D7">
        <v>21370106.80359</v>
      </c>
      <c r="E7">
        <v>14223234.486617399</v>
      </c>
      <c r="F7">
        <v>4027572.15353995</v>
      </c>
      <c r="G7">
        <v>9661318.3505020197</v>
      </c>
    </row>
    <row r="8" spans="1:7">
      <c r="A8">
        <v>9</v>
      </c>
      <c r="B8">
        <v>55848817.4440547</v>
      </c>
      <c r="C8">
        <v>6998534.1837028004</v>
      </c>
      <c r="D8">
        <v>21287623.488878202</v>
      </c>
      <c r="E8">
        <v>13323234.486617601</v>
      </c>
      <c r="F8">
        <v>4264481.5101955403</v>
      </c>
      <c r="G8">
        <v>9974943.7746605705</v>
      </c>
    </row>
    <row r="9" spans="1:7">
      <c r="A9" s="2">
        <v>10</v>
      </c>
      <c r="B9" s="2">
        <v>55417714.577979997</v>
      </c>
      <c r="C9" s="2">
        <v>7220335.12475661</v>
      </c>
      <c r="D9" s="2">
        <v>21135787.462594502</v>
      </c>
      <c r="E9" s="2">
        <v>12603234.4866175</v>
      </c>
      <c r="F9" s="2">
        <v>4400478.8573275097</v>
      </c>
      <c r="G9" s="2">
        <v>10057878.646683799</v>
      </c>
    </row>
    <row r="10" spans="1:7">
      <c r="A10">
        <v>11</v>
      </c>
      <c r="B10">
        <v>55831843.971350104</v>
      </c>
      <c r="C10">
        <v>7593596.7314053597</v>
      </c>
      <c r="D10">
        <v>21137311.7692107</v>
      </c>
      <c r="E10">
        <v>12014143.577526599</v>
      </c>
      <c r="F10">
        <v>4568859.0797724696</v>
      </c>
      <c r="G10">
        <v>10517932.813434999</v>
      </c>
    </row>
    <row r="11" spans="1:7">
      <c r="A11">
        <v>12</v>
      </c>
      <c r="B11">
        <v>55610699.567889497</v>
      </c>
      <c r="C11">
        <v>7814961.99122041</v>
      </c>
      <c r="D11">
        <v>21012738.828780599</v>
      </c>
      <c r="E11">
        <v>11523234.4866175</v>
      </c>
      <c r="F11">
        <v>4713863.2413234096</v>
      </c>
      <c r="G11">
        <v>10545901.0199476</v>
      </c>
    </row>
    <row r="12" spans="1:7">
      <c r="A12">
        <v>13</v>
      </c>
      <c r="B12">
        <v>55960892.502633303</v>
      </c>
      <c r="C12">
        <v>8170066.46970909</v>
      </c>
      <c r="D12">
        <v>20975109.416423898</v>
      </c>
      <c r="E12">
        <v>11107849.8712328</v>
      </c>
      <c r="F12">
        <v>4901977.3413997795</v>
      </c>
      <c r="G12">
        <v>10805889.403867699</v>
      </c>
    </row>
    <row r="13" spans="1:7">
      <c r="A13">
        <v>14</v>
      </c>
      <c r="B13">
        <v>55913691.023972198</v>
      </c>
      <c r="C13">
        <v>8388652.8589819092</v>
      </c>
      <c r="D13">
        <v>20884753.529860999</v>
      </c>
      <c r="E13">
        <v>10751805.915189</v>
      </c>
      <c r="F13">
        <v>5042777.6834525596</v>
      </c>
      <c r="G13">
        <v>10845701.036487799</v>
      </c>
    </row>
    <row r="14" spans="1:7">
      <c r="A14">
        <v>15</v>
      </c>
      <c r="B14">
        <v>56738384.419871397</v>
      </c>
      <c r="C14">
        <v>8859923.0086461697</v>
      </c>
      <c r="D14">
        <v>20897716.741893701</v>
      </c>
      <c r="E14">
        <v>10443234.486617301</v>
      </c>
      <c r="F14">
        <v>5273613.71182267</v>
      </c>
      <c r="G14">
        <v>11263896.4708915</v>
      </c>
    </row>
    <row r="15" spans="1:7">
      <c r="A15">
        <v>16</v>
      </c>
      <c r="B15">
        <v>56725576.220534399</v>
      </c>
      <c r="C15">
        <v>9044860.4024250694</v>
      </c>
      <c r="D15">
        <v>20818526.918018602</v>
      </c>
      <c r="E15">
        <v>10173234.4866175</v>
      </c>
      <c r="F15">
        <v>5392962.36650756</v>
      </c>
      <c r="G15">
        <v>11295992.046965601</v>
      </c>
    </row>
    <row r="16" spans="1:7">
      <c r="A16">
        <v>17</v>
      </c>
      <c r="B16">
        <v>57130586.069190703</v>
      </c>
      <c r="C16">
        <v>9352693.4000789691</v>
      </c>
      <c r="D16">
        <v>20798790.3941379</v>
      </c>
      <c r="E16">
        <v>9934999.1925000101</v>
      </c>
      <c r="F16">
        <v>5561263.3357328</v>
      </c>
      <c r="G16">
        <v>11482839.746741099</v>
      </c>
    </row>
    <row r="17" spans="1:7">
      <c r="A17">
        <v>18</v>
      </c>
      <c r="B17">
        <v>57198763.404703103</v>
      </c>
      <c r="C17">
        <v>9537097.2683970109</v>
      </c>
      <c r="D17">
        <v>20737054.2629623</v>
      </c>
      <c r="E17">
        <v>9723234.4866171107</v>
      </c>
      <c r="F17">
        <v>5678912.9514408298</v>
      </c>
      <c r="G17">
        <v>11522464.4352859</v>
      </c>
    </row>
    <row r="18" spans="1:7">
      <c r="A18">
        <v>19</v>
      </c>
      <c r="B18">
        <v>57719936.301087499</v>
      </c>
      <c r="C18">
        <v>9818974.3575037196</v>
      </c>
      <c r="D18">
        <v>20753237.544408102</v>
      </c>
      <c r="E18">
        <v>9533760.8024066109</v>
      </c>
      <c r="F18">
        <v>5808771.9715953898</v>
      </c>
      <c r="G18">
        <v>11805191.625173699</v>
      </c>
    </row>
    <row r="19" spans="1:7">
      <c r="A19">
        <v>20</v>
      </c>
      <c r="B19">
        <v>57819399.762696303</v>
      </c>
      <c r="C19">
        <v>10000946.666368799</v>
      </c>
      <c r="D19">
        <v>20697030.836087301</v>
      </c>
      <c r="E19">
        <v>9363234.4866175596</v>
      </c>
      <c r="F19">
        <v>5927932.9932577303</v>
      </c>
      <c r="G19">
        <v>11830254.780364901</v>
      </c>
    </row>
    <row r="20" spans="1:7">
      <c r="A20">
        <v>21</v>
      </c>
      <c r="B20">
        <v>58243429.0217342</v>
      </c>
      <c r="C20">
        <v>10274282.0833141</v>
      </c>
      <c r="D20">
        <v>20685869.161428198</v>
      </c>
      <c r="E20">
        <v>9208948.7723319102</v>
      </c>
      <c r="F20">
        <v>6075164.4993539304</v>
      </c>
      <c r="G20">
        <v>11999164.5053061</v>
      </c>
    </row>
    <row r="21" spans="1:7">
      <c r="A21">
        <v>22</v>
      </c>
      <c r="B21">
        <v>58382842.014074199</v>
      </c>
      <c r="C21">
        <v>10453546.6248673</v>
      </c>
      <c r="D21">
        <v>20640000.855992801</v>
      </c>
      <c r="E21">
        <v>9068689.0320721492</v>
      </c>
      <c r="F21">
        <v>6191592.9822199196</v>
      </c>
      <c r="G21">
        <v>12029012.518921999</v>
      </c>
    </row>
    <row r="22" spans="1:7">
      <c r="A22">
        <v>23</v>
      </c>
      <c r="B22">
        <v>59086329.870795503</v>
      </c>
      <c r="C22">
        <v>10813619.276335901</v>
      </c>
      <c r="D22">
        <v>20656733.806976099</v>
      </c>
      <c r="E22">
        <v>8940625.7909655701</v>
      </c>
      <c r="F22">
        <v>6370937.8905020896</v>
      </c>
      <c r="G22">
        <v>12304413.1060158</v>
      </c>
    </row>
    <row r="23" spans="1:7">
      <c r="A23">
        <v>24</v>
      </c>
      <c r="B23">
        <v>59219975.9656782</v>
      </c>
      <c r="C23">
        <v>10974783.326657699</v>
      </c>
      <c r="D23">
        <v>20613963.0583519</v>
      </c>
      <c r="E23">
        <v>8823234.4866165705</v>
      </c>
      <c r="F23">
        <v>6475554.8037275895</v>
      </c>
      <c r="G23">
        <v>12332440.2903245</v>
      </c>
    </row>
    <row r="25" spans="1:7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>
      <c r="A26">
        <v>3</v>
      </c>
      <c r="B26">
        <v>70946963.567934602</v>
      </c>
      <c r="C26">
        <v>4432167.5538449604</v>
      </c>
      <c r="D26">
        <v>22839385.514719602</v>
      </c>
      <c r="E26">
        <v>27723234.486617502</v>
      </c>
      <c r="F26">
        <v>2355706.87045437</v>
      </c>
      <c r="G26">
        <v>13596469.142298101</v>
      </c>
    </row>
    <row r="27" spans="1:7">
      <c r="A27">
        <v>4</v>
      </c>
      <c r="B27">
        <v>67427969.420240298</v>
      </c>
      <c r="C27">
        <v>4975487.2397980504</v>
      </c>
      <c r="D27">
        <v>22193763.954300199</v>
      </c>
      <c r="E27">
        <v>22323234.486617502</v>
      </c>
      <c r="F27">
        <v>2539973.2858566199</v>
      </c>
      <c r="G27">
        <v>15395510.453668</v>
      </c>
    </row>
    <row r="28" spans="1:7">
      <c r="A28">
        <v>5</v>
      </c>
      <c r="B28">
        <v>65750062.990148298</v>
      </c>
      <c r="C28">
        <v>5434157.9249092499</v>
      </c>
      <c r="D28">
        <v>21974498.303052898</v>
      </c>
      <c r="E28">
        <v>19083234.486617502</v>
      </c>
      <c r="F28">
        <v>2715650.1766645401</v>
      </c>
      <c r="G28">
        <v>16542522.098904099</v>
      </c>
    </row>
    <row r="29" spans="1:7">
      <c r="A29">
        <v>6</v>
      </c>
      <c r="B29">
        <v>64650725.115958802</v>
      </c>
      <c r="C29">
        <v>5840033.48460891</v>
      </c>
      <c r="D29">
        <v>21647409.567217998</v>
      </c>
      <c r="E29">
        <v>16923234.486617401</v>
      </c>
      <c r="F29">
        <v>2881698.4033307699</v>
      </c>
      <c r="G29">
        <v>17358349.1741837</v>
      </c>
    </row>
    <row r="30" spans="1:7">
      <c r="A30">
        <v>7</v>
      </c>
      <c r="B30">
        <v>64218966.716393404</v>
      </c>
      <c r="C30">
        <v>6209456.3870872101</v>
      </c>
      <c r="D30">
        <v>21608247.448502801</v>
      </c>
      <c r="E30">
        <v>15380377.343760399</v>
      </c>
      <c r="F30">
        <v>3040270.84699535</v>
      </c>
      <c r="G30">
        <v>17980614.6900477</v>
      </c>
    </row>
    <row r="31" spans="1:7">
      <c r="A31">
        <v>8</v>
      </c>
      <c r="B31">
        <v>63813372.435550697</v>
      </c>
      <c r="C31">
        <v>6550013.6141729597</v>
      </c>
      <c r="D31">
        <v>21370106.80359</v>
      </c>
      <c r="E31">
        <v>14223234.486617399</v>
      </c>
      <c r="F31">
        <v>3189413.5632062601</v>
      </c>
      <c r="G31">
        <v>18480603.967964001</v>
      </c>
    </row>
    <row r="32" spans="1:7">
      <c r="A32">
        <v>9</v>
      </c>
      <c r="B32">
        <v>63707450.906145602</v>
      </c>
      <c r="C32">
        <v>6868308.6926515196</v>
      </c>
      <c r="D32">
        <v>21287623.488878202</v>
      </c>
      <c r="E32">
        <v>13323234.486617601</v>
      </c>
      <c r="F32">
        <v>3331590.5873142802</v>
      </c>
      <c r="G32">
        <v>18896693.6506841</v>
      </c>
    </row>
    <row r="33" spans="1:7">
      <c r="A33" s="2">
        <v>10</v>
      </c>
      <c r="B33" s="2">
        <v>63627650.493653297</v>
      </c>
      <c r="C33" s="2">
        <v>7168307.0233252803</v>
      </c>
      <c r="D33" s="2">
        <v>21135787.462594502</v>
      </c>
      <c r="E33" s="2">
        <v>12603234.4866175</v>
      </c>
      <c r="F33" s="2">
        <v>3467638.5405246499</v>
      </c>
      <c r="G33" s="2">
        <v>19252682.980591301</v>
      </c>
    </row>
    <row r="34" spans="1:7">
      <c r="A34">
        <v>11</v>
      </c>
      <c r="B34">
        <v>63766902.9021433</v>
      </c>
      <c r="C34">
        <v>7453174.5728217699</v>
      </c>
      <c r="D34">
        <v>21137311.7692107</v>
      </c>
      <c r="E34">
        <v>12014143.577526599</v>
      </c>
      <c r="F34">
        <v>3598598.6876476998</v>
      </c>
      <c r="G34">
        <v>19563674.2949365</v>
      </c>
    </row>
    <row r="35" spans="1:7">
      <c r="A35">
        <v>12</v>
      </c>
      <c r="B35">
        <v>63825359.688397199</v>
      </c>
      <c r="C35">
        <v>7724678.2421497004</v>
      </c>
      <c r="D35">
        <v>21012738.828780599</v>
      </c>
      <c r="E35">
        <v>11523234.4866175</v>
      </c>
      <c r="F35">
        <v>3724283.2574698599</v>
      </c>
      <c r="G35">
        <v>19840424.873379499</v>
      </c>
    </row>
    <row r="36" spans="1:7">
      <c r="A36">
        <v>13</v>
      </c>
      <c r="B36">
        <v>64003272.913342901</v>
      </c>
      <c r="C36">
        <v>7984790.2925135</v>
      </c>
      <c r="D36">
        <v>20975109.416423898</v>
      </c>
      <c r="E36">
        <v>11107849.8712328</v>
      </c>
      <c r="F36">
        <v>3845557.7900642799</v>
      </c>
      <c r="G36">
        <v>20089965.5431084</v>
      </c>
    </row>
    <row r="37" spans="1:7">
      <c r="A37">
        <v>14</v>
      </c>
      <c r="B37">
        <v>64151831.777345702</v>
      </c>
      <c r="C37">
        <v>8234782.1148125902</v>
      </c>
      <c r="D37">
        <v>20884753.529860999</v>
      </c>
      <c r="E37">
        <v>10751805.915189</v>
      </c>
      <c r="F37">
        <v>3962882.3312005699</v>
      </c>
      <c r="G37">
        <v>20317607.8862826</v>
      </c>
    </row>
    <row r="38" spans="1:7">
      <c r="A38">
        <v>15</v>
      </c>
      <c r="B38">
        <v>64420766.008176804</v>
      </c>
      <c r="C38">
        <v>8475909.3405550197</v>
      </c>
      <c r="D38">
        <v>20897716.741893701</v>
      </c>
      <c r="E38">
        <v>10443234.486617301</v>
      </c>
      <c r="F38">
        <v>4076759.8330794</v>
      </c>
      <c r="G38">
        <v>20527145.606031399</v>
      </c>
    </row>
    <row r="39" spans="1:7">
      <c r="A39">
        <v>16</v>
      </c>
      <c r="B39">
        <v>64609563.8213633</v>
      </c>
      <c r="C39">
        <v>8708916.8277224302</v>
      </c>
      <c r="D39">
        <v>20818526.918018602</v>
      </c>
      <c r="E39">
        <v>10173234.4866175</v>
      </c>
      <c r="F39">
        <v>4187149.2028764002</v>
      </c>
      <c r="G39">
        <v>20721736.3861284</v>
      </c>
    </row>
    <row r="40" spans="1:7">
      <c r="A40">
        <v>17</v>
      </c>
      <c r="B40">
        <v>64866551.643821001</v>
      </c>
      <c r="C40">
        <v>8934617.9074407108</v>
      </c>
      <c r="D40">
        <v>20798790.3941379</v>
      </c>
      <c r="E40">
        <v>9934999.1925000101</v>
      </c>
      <c r="F40">
        <v>4294509.5341186998</v>
      </c>
      <c r="G40">
        <v>20903634.615623701</v>
      </c>
    </row>
    <row r="41" spans="1:7">
      <c r="A41">
        <v>18</v>
      </c>
      <c r="B41">
        <v>65087697.989698596</v>
      </c>
      <c r="C41">
        <v>9153707.2241978496</v>
      </c>
      <c r="D41">
        <v>20737054.2629623</v>
      </c>
      <c r="E41">
        <v>9723234.4866171107</v>
      </c>
      <c r="F41">
        <v>4399068.4889097298</v>
      </c>
      <c r="G41">
        <v>21074633.5270117</v>
      </c>
    </row>
    <row r="42" spans="1:7">
      <c r="A42">
        <v>19</v>
      </c>
      <c r="B42">
        <v>65391067.242326297</v>
      </c>
      <c r="C42">
        <v>9366779.3182922993</v>
      </c>
      <c r="D42">
        <v>20753237.544408102</v>
      </c>
      <c r="E42">
        <v>9533760.8024066109</v>
      </c>
      <c r="F42">
        <v>4501111.9240542101</v>
      </c>
      <c r="G42">
        <v>21236177.653165098</v>
      </c>
    </row>
    <row r="43" spans="1:7">
      <c r="A43">
        <v>20</v>
      </c>
      <c r="B43">
        <v>65624678.959684998</v>
      </c>
      <c r="C43">
        <v>9574220.9631744009</v>
      </c>
      <c r="D43">
        <v>20697030.836087301</v>
      </c>
      <c r="E43">
        <v>9363234.4866175596</v>
      </c>
      <c r="F43">
        <v>4600650.7797118798</v>
      </c>
      <c r="G43">
        <v>21389541.894093901</v>
      </c>
    </row>
    <row r="44" spans="1:7">
      <c r="A44">
        <v>21</v>
      </c>
      <c r="B44">
        <v>65904922.027287997</v>
      </c>
      <c r="C44">
        <v>9776480.7361564003</v>
      </c>
      <c r="D44">
        <v>20685869.161428198</v>
      </c>
      <c r="E44">
        <v>9208948.7723319102</v>
      </c>
      <c r="F44">
        <v>4697944.5588820996</v>
      </c>
      <c r="G44">
        <v>21535678.798489399</v>
      </c>
    </row>
    <row r="45" spans="1:7">
      <c r="A45">
        <v>22</v>
      </c>
      <c r="B45">
        <v>66151162.850465</v>
      </c>
      <c r="C45">
        <v>9973973.0973749105</v>
      </c>
      <c r="D45">
        <v>20640000.855992801</v>
      </c>
      <c r="E45">
        <v>9068689.0320721492</v>
      </c>
      <c r="F45">
        <v>4793118.993729</v>
      </c>
      <c r="G45">
        <v>21675380.8712961</v>
      </c>
    </row>
    <row r="46" spans="1:7">
      <c r="A46">
        <v>23</v>
      </c>
      <c r="B46">
        <v>66460080.995621398</v>
      </c>
      <c r="C46">
        <v>10167003.3097771</v>
      </c>
      <c r="D46">
        <v>20656733.806976099</v>
      </c>
      <c r="E46">
        <v>8940625.7909655701</v>
      </c>
      <c r="F46">
        <v>4886386.2488662498</v>
      </c>
      <c r="G46">
        <v>21809331.839036301</v>
      </c>
    </row>
    <row r="47" spans="1:7">
      <c r="A47">
        <v>24</v>
      </c>
      <c r="B47">
        <v>66708923.290614903</v>
      </c>
      <c r="C47">
        <v>10355863.6424098</v>
      </c>
      <c r="D47">
        <v>20613963.0583519</v>
      </c>
      <c r="E47">
        <v>8823234.4866165705</v>
      </c>
      <c r="F47">
        <v>4977726.9722455498</v>
      </c>
      <c r="G47">
        <v>21938135.130991101</v>
      </c>
    </row>
    <row r="49" spans="1:7">
      <c r="A49" t="s">
        <v>12</v>
      </c>
      <c r="B49">
        <f>MIN(B2:B23)</f>
        <v>55417714.577979997</v>
      </c>
      <c r="C49">
        <f t="shared" ref="C49:G49" si="0">MIN(C2:C23)</f>
        <v>4342520.3595531499</v>
      </c>
      <c r="D49">
        <f t="shared" si="0"/>
        <v>20613963.0583519</v>
      </c>
      <c r="E49">
        <f t="shared" si="0"/>
        <v>8823234.4866165705</v>
      </c>
      <c r="F49">
        <f t="shared" si="0"/>
        <v>2841488.4663287201</v>
      </c>
      <c r="G49">
        <f t="shared" si="0"/>
        <v>7472247.5061999504</v>
      </c>
    </row>
    <row r="50" spans="1:7">
      <c r="A50" t="s">
        <v>13</v>
      </c>
      <c r="B50">
        <f>MIN(B26:B47)</f>
        <v>63627650.493653297</v>
      </c>
      <c r="C50">
        <f t="shared" ref="C50:G50" si="1">MIN(C26:C47)</f>
        <v>4432167.5538449604</v>
      </c>
      <c r="D50">
        <f t="shared" si="1"/>
        <v>20613963.0583519</v>
      </c>
      <c r="E50">
        <f t="shared" si="1"/>
        <v>8823234.4866165705</v>
      </c>
      <c r="F50">
        <f t="shared" si="1"/>
        <v>2355706.87045437</v>
      </c>
      <c r="G50">
        <f t="shared" si="1"/>
        <v>13596469.142298101</v>
      </c>
    </row>
    <row r="51" spans="1:7">
      <c r="A51" t="s">
        <v>14</v>
      </c>
      <c r="B51">
        <f>B49-B50</f>
        <v>-8209935.9156733006</v>
      </c>
      <c r="C51">
        <f t="shared" ref="C51:G51" si="2">C49-C50</f>
        <v>-89647.194291810505</v>
      </c>
      <c r="D51">
        <f t="shared" si="2"/>
        <v>0</v>
      </c>
      <c r="E51">
        <f t="shared" si="2"/>
        <v>0</v>
      </c>
      <c r="F51">
        <f t="shared" si="2"/>
        <v>485781.59587435005</v>
      </c>
      <c r="G51">
        <f t="shared" si="2"/>
        <v>-6124221.6360981502</v>
      </c>
    </row>
    <row r="52" spans="1:7">
      <c r="A52" t="s">
        <v>15</v>
      </c>
      <c r="B52" s="1">
        <f>B51/B50</f>
        <v>-0.1290309456969847</v>
      </c>
      <c r="C52" s="1">
        <f>C51/C50</f>
        <v>-2.0226490357757448E-2</v>
      </c>
      <c r="D52" s="1">
        <f t="shared" ref="D52:G52" si="3">D51/D50</f>
        <v>0</v>
      </c>
      <c r="E52" s="1">
        <f t="shared" si="3"/>
        <v>0</v>
      </c>
      <c r="F52" s="1">
        <f t="shared" si="3"/>
        <v>0.20621478927072628</v>
      </c>
      <c r="G52" s="1">
        <f t="shared" si="3"/>
        <v>-0.45042735522018201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4" workbookViewId="0">
      <selection activeCell="A50" sqref="A50:C53"/>
    </sheetView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2841488.4663287201</v>
      </c>
      <c r="C2">
        <v>7472247.5061999504</v>
      </c>
    </row>
    <row r="3" spans="1:3">
      <c r="A3">
        <v>4</v>
      </c>
      <c r="B3">
        <v>3023337.12039553</v>
      </c>
      <c r="C3">
        <v>7540473.37246799</v>
      </c>
    </row>
    <row r="4" spans="1:3">
      <c r="A4">
        <v>5</v>
      </c>
      <c r="B4">
        <v>3334251.49635064</v>
      </c>
      <c r="C4">
        <v>8377087.1555860899</v>
      </c>
    </row>
    <row r="5" spans="1:3">
      <c r="A5">
        <v>6</v>
      </c>
      <c r="B5">
        <v>3521015.5610329499</v>
      </c>
      <c r="C5">
        <v>8555381.0987311099</v>
      </c>
    </row>
    <row r="6" spans="1:3">
      <c r="A6">
        <v>7</v>
      </c>
      <c r="B6">
        <v>3895459.63076432</v>
      </c>
      <c r="C6">
        <v>9611234.4125862904</v>
      </c>
    </row>
    <row r="7" spans="1:3">
      <c r="A7">
        <v>8</v>
      </c>
      <c r="B7">
        <v>4027572.15353995</v>
      </c>
      <c r="C7">
        <v>9661318.3505020197</v>
      </c>
    </row>
    <row r="8" spans="1:3">
      <c r="A8">
        <v>9</v>
      </c>
      <c r="B8">
        <v>4264481.5101955403</v>
      </c>
      <c r="C8">
        <v>9974943.7746605705</v>
      </c>
    </row>
    <row r="9" spans="1:3">
      <c r="A9" s="2">
        <v>10</v>
      </c>
      <c r="B9" s="2">
        <v>4400478.8573275097</v>
      </c>
      <c r="C9" s="2">
        <v>10057878.646683799</v>
      </c>
    </row>
    <row r="10" spans="1:3">
      <c r="A10">
        <v>11</v>
      </c>
      <c r="B10">
        <v>4568859.0797724696</v>
      </c>
      <c r="C10">
        <v>10517932.813434999</v>
      </c>
    </row>
    <row r="11" spans="1:3">
      <c r="A11">
        <v>12</v>
      </c>
      <c r="B11">
        <v>4713863.2413234096</v>
      </c>
      <c r="C11">
        <v>10545901.0199476</v>
      </c>
    </row>
    <row r="12" spans="1:3">
      <c r="A12">
        <v>13</v>
      </c>
      <c r="B12">
        <v>4901977.3413997795</v>
      </c>
      <c r="C12">
        <v>10805889.403867699</v>
      </c>
    </row>
    <row r="13" spans="1:3">
      <c r="A13">
        <v>14</v>
      </c>
      <c r="B13">
        <v>5042777.6834525596</v>
      </c>
      <c r="C13">
        <v>10845701.036487799</v>
      </c>
    </row>
    <row r="14" spans="1:3">
      <c r="A14">
        <v>15</v>
      </c>
      <c r="B14">
        <v>5273613.71182267</v>
      </c>
      <c r="C14">
        <v>11263896.4708915</v>
      </c>
    </row>
    <row r="15" spans="1:3">
      <c r="A15">
        <v>16</v>
      </c>
      <c r="B15">
        <v>5392962.36650756</v>
      </c>
      <c r="C15">
        <v>11295992.046965601</v>
      </c>
    </row>
    <row r="16" spans="1:3">
      <c r="A16">
        <v>17</v>
      </c>
      <c r="B16">
        <v>5561263.3357328</v>
      </c>
      <c r="C16">
        <v>11482839.746741099</v>
      </c>
    </row>
    <row r="17" spans="1:3">
      <c r="A17">
        <v>18</v>
      </c>
      <c r="B17">
        <v>5678912.9514408298</v>
      </c>
      <c r="C17">
        <v>11522464.4352859</v>
      </c>
    </row>
    <row r="18" spans="1:3">
      <c r="A18">
        <v>19</v>
      </c>
      <c r="B18">
        <v>5808771.9715953898</v>
      </c>
      <c r="C18">
        <v>11805191.625173699</v>
      </c>
    </row>
    <row r="19" spans="1:3">
      <c r="A19">
        <v>20</v>
      </c>
      <c r="B19">
        <v>5927932.9932577303</v>
      </c>
      <c r="C19">
        <v>11830254.780364901</v>
      </c>
    </row>
    <row r="20" spans="1:3">
      <c r="A20">
        <v>21</v>
      </c>
      <c r="B20">
        <v>6075164.4993539304</v>
      </c>
      <c r="C20">
        <v>11999164.5053061</v>
      </c>
    </row>
    <row r="21" spans="1:3">
      <c r="A21">
        <v>22</v>
      </c>
      <c r="B21">
        <v>6191592.9822199196</v>
      </c>
      <c r="C21">
        <v>12029012.518921999</v>
      </c>
    </row>
    <row r="22" spans="1:3">
      <c r="A22">
        <v>23</v>
      </c>
      <c r="B22">
        <v>6370937.8905020896</v>
      </c>
      <c r="C22">
        <v>12304413.1060158</v>
      </c>
    </row>
    <row r="23" spans="1:3">
      <c r="A23">
        <v>24</v>
      </c>
      <c r="B23">
        <v>6475554.8037275895</v>
      </c>
      <c r="C23">
        <v>12332440.2903245</v>
      </c>
    </row>
    <row r="25" spans="1:3">
      <c r="A25" t="s">
        <v>0</v>
      </c>
      <c r="B25" t="s">
        <v>5</v>
      </c>
      <c r="C25" t="s">
        <v>6</v>
      </c>
    </row>
    <row r="26" spans="1:3">
      <c r="A26">
        <v>3</v>
      </c>
      <c r="B26">
        <v>2355706.87045437</v>
      </c>
      <c r="C26">
        <v>13596469.142298101</v>
      </c>
    </row>
    <row r="27" spans="1:3">
      <c r="A27">
        <v>4</v>
      </c>
      <c r="B27">
        <v>2539973.2858566199</v>
      </c>
      <c r="C27">
        <v>15395510.453668</v>
      </c>
    </row>
    <row r="28" spans="1:3">
      <c r="A28">
        <v>5</v>
      </c>
      <c r="B28">
        <v>2715650.1766645401</v>
      </c>
      <c r="C28">
        <v>16542522.098904099</v>
      </c>
    </row>
    <row r="29" spans="1:3">
      <c r="A29">
        <v>6</v>
      </c>
      <c r="B29">
        <v>2881698.4033307699</v>
      </c>
      <c r="C29">
        <v>17358349.1741837</v>
      </c>
    </row>
    <row r="30" spans="1:3">
      <c r="A30">
        <v>7</v>
      </c>
      <c r="B30">
        <v>3040270.84699535</v>
      </c>
      <c r="C30">
        <v>17980614.6900477</v>
      </c>
    </row>
    <row r="31" spans="1:3">
      <c r="A31">
        <v>8</v>
      </c>
      <c r="B31">
        <v>3189413.5632062601</v>
      </c>
      <c r="C31">
        <v>18480603.967964001</v>
      </c>
    </row>
    <row r="32" spans="1:3">
      <c r="A32">
        <v>9</v>
      </c>
      <c r="B32">
        <v>3331590.5873142802</v>
      </c>
      <c r="C32">
        <v>18896693.6506841</v>
      </c>
    </row>
    <row r="33" spans="1:3">
      <c r="A33" s="2">
        <v>10</v>
      </c>
      <c r="B33" s="2">
        <v>3467638.5405246499</v>
      </c>
      <c r="C33" s="2">
        <v>19252682.980591301</v>
      </c>
    </row>
    <row r="34" spans="1:3">
      <c r="A34">
        <v>11</v>
      </c>
      <c r="B34">
        <v>3598598.6876476998</v>
      </c>
      <c r="C34">
        <v>19563674.2949365</v>
      </c>
    </row>
    <row r="35" spans="1:3">
      <c r="A35">
        <v>12</v>
      </c>
      <c r="B35">
        <v>3724283.2574698599</v>
      </c>
      <c r="C35">
        <v>19840424.873379499</v>
      </c>
    </row>
    <row r="36" spans="1:3">
      <c r="A36">
        <v>13</v>
      </c>
      <c r="B36">
        <v>3845557.7900642799</v>
      </c>
      <c r="C36">
        <v>20089965.5431084</v>
      </c>
    </row>
    <row r="37" spans="1:3">
      <c r="A37">
        <v>14</v>
      </c>
      <c r="B37">
        <v>3962882.3312005699</v>
      </c>
      <c r="C37">
        <v>20317607.8862826</v>
      </c>
    </row>
    <row r="38" spans="1:3">
      <c r="A38">
        <v>15</v>
      </c>
      <c r="B38">
        <v>4076759.8330794</v>
      </c>
      <c r="C38">
        <v>20527145.606031399</v>
      </c>
    </row>
    <row r="39" spans="1:3">
      <c r="A39">
        <v>16</v>
      </c>
      <c r="B39">
        <v>4187149.2028764002</v>
      </c>
      <c r="C39">
        <v>20721736.3861284</v>
      </c>
    </row>
    <row r="40" spans="1:3">
      <c r="A40">
        <v>17</v>
      </c>
      <c r="B40">
        <v>4294509.5341186998</v>
      </c>
      <c r="C40">
        <v>20903634.615623701</v>
      </c>
    </row>
    <row r="41" spans="1:3">
      <c r="A41">
        <v>18</v>
      </c>
      <c r="B41">
        <v>4399068.4889097298</v>
      </c>
      <c r="C41">
        <v>21074633.5270117</v>
      </c>
    </row>
    <row r="42" spans="1:3">
      <c r="A42">
        <v>19</v>
      </c>
      <c r="B42">
        <v>4501111.9240542101</v>
      </c>
      <c r="C42">
        <v>21236177.653165098</v>
      </c>
    </row>
    <row r="43" spans="1:3">
      <c r="A43">
        <v>20</v>
      </c>
      <c r="B43">
        <v>4600650.7797118798</v>
      </c>
      <c r="C43">
        <v>21389541.894093901</v>
      </c>
    </row>
    <row r="44" spans="1:3">
      <c r="A44">
        <v>21</v>
      </c>
      <c r="B44">
        <v>4697944.5588820996</v>
      </c>
      <c r="C44">
        <v>21535678.798489399</v>
      </c>
    </row>
    <row r="45" spans="1:3">
      <c r="A45">
        <v>22</v>
      </c>
      <c r="B45">
        <v>4793118.993729</v>
      </c>
      <c r="C45">
        <v>21675380.8712961</v>
      </c>
    </row>
    <row r="46" spans="1:3">
      <c r="A46">
        <v>23</v>
      </c>
      <c r="B46">
        <v>4886386.2488662498</v>
      </c>
      <c r="C46">
        <v>21809331.839036301</v>
      </c>
    </row>
    <row r="47" spans="1:3">
      <c r="A47">
        <v>24</v>
      </c>
      <c r="B47">
        <v>4977726.9722455498</v>
      </c>
      <c r="C47">
        <v>21938135.130991101</v>
      </c>
    </row>
    <row r="50" spans="1:3">
      <c r="A50" t="s">
        <v>12</v>
      </c>
      <c r="B50">
        <f>B9</f>
        <v>4400478.8573275097</v>
      </c>
      <c r="C50">
        <f>C9</f>
        <v>10057878.646683799</v>
      </c>
    </row>
    <row r="51" spans="1:3">
      <c r="A51" t="s">
        <v>13</v>
      </c>
      <c r="B51">
        <f>B33</f>
        <v>3467638.5405246499</v>
      </c>
      <c r="C51">
        <f>C33</f>
        <v>19252682.980591301</v>
      </c>
    </row>
    <row r="52" spans="1:3">
      <c r="B52">
        <f>B50-B51</f>
        <v>932840.31680285977</v>
      </c>
      <c r="C52">
        <f>C50-C51</f>
        <v>-9194804.3339075018</v>
      </c>
    </row>
    <row r="53" spans="1:3">
      <c r="B53" s="1">
        <f>B52/B51</f>
        <v>0.26901313556796552</v>
      </c>
      <c r="C53" s="1">
        <f>C52/C51</f>
        <v>-0.47758560940191125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6" workbookViewId="0">
      <selection activeCell="V33" sqref="V33"/>
    </sheetView>
  </sheetViews>
  <sheetFormatPr baseColWidth="10" defaultColWidth="8.83203125" defaultRowHeight="14" x14ac:dyDescent="0"/>
  <cols>
    <col min="2" max="2" width="9.1640625" bestFit="1" customWidth="1"/>
  </cols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65218876.333418898</v>
      </c>
      <c r="C2">
        <v>4342520.3595531499</v>
      </c>
    </row>
    <row r="3" spans="1:3">
      <c r="A3">
        <v>4</v>
      </c>
      <c r="B3">
        <v>59690216.909196898</v>
      </c>
      <c r="C3">
        <v>4609407.9754156703</v>
      </c>
    </row>
    <row r="4" spans="1:3">
      <c r="A4">
        <v>5</v>
      </c>
      <c r="B4">
        <v>58010761.195752598</v>
      </c>
      <c r="C4">
        <v>5241689.7541455003</v>
      </c>
    </row>
    <row r="5" spans="1:3">
      <c r="A5">
        <v>6</v>
      </c>
      <c r="B5">
        <v>56197019.487791501</v>
      </c>
      <c r="C5">
        <v>5549978.7741919598</v>
      </c>
    </row>
    <row r="6" spans="1:3">
      <c r="A6">
        <v>7</v>
      </c>
      <c r="B6">
        <v>56851968.042943597</v>
      </c>
      <c r="C6">
        <v>6356649.2073298898</v>
      </c>
    </row>
    <row r="7" spans="1:3">
      <c r="A7">
        <v>8</v>
      </c>
      <c r="B7">
        <v>55846728.514135003</v>
      </c>
      <c r="C7">
        <v>6564496.7198855998</v>
      </c>
    </row>
    <row r="8" spans="1:3">
      <c r="A8">
        <v>9</v>
      </c>
      <c r="B8">
        <v>55848817.4440547</v>
      </c>
      <c r="C8">
        <v>6998534.1837028004</v>
      </c>
    </row>
    <row r="9" spans="1:3">
      <c r="A9" s="2">
        <v>10</v>
      </c>
      <c r="B9" s="2">
        <v>55417714.577979997</v>
      </c>
      <c r="C9" s="2">
        <v>7220335.12475661</v>
      </c>
    </row>
    <row r="10" spans="1:3">
      <c r="A10">
        <v>11</v>
      </c>
      <c r="B10">
        <v>55831843.971350104</v>
      </c>
      <c r="C10">
        <v>7593596.7314053597</v>
      </c>
    </row>
    <row r="11" spans="1:3">
      <c r="A11">
        <v>12</v>
      </c>
      <c r="B11">
        <v>55610699.567889497</v>
      </c>
      <c r="C11">
        <v>7814961.99122041</v>
      </c>
    </row>
    <row r="12" spans="1:3">
      <c r="A12">
        <v>13</v>
      </c>
      <c r="B12">
        <v>55960892.502633303</v>
      </c>
      <c r="C12">
        <v>8170066.46970909</v>
      </c>
    </row>
    <row r="13" spans="1:3">
      <c r="A13">
        <v>14</v>
      </c>
      <c r="B13">
        <v>55913691.023972198</v>
      </c>
      <c r="C13">
        <v>8388652.8589819092</v>
      </c>
    </row>
    <row r="14" spans="1:3">
      <c r="A14">
        <v>15</v>
      </c>
      <c r="B14">
        <v>56738384.419871397</v>
      </c>
      <c r="C14">
        <v>8859923.0086461697</v>
      </c>
    </row>
    <row r="15" spans="1:3">
      <c r="A15">
        <v>16</v>
      </c>
      <c r="B15">
        <v>56725576.220534399</v>
      </c>
      <c r="C15">
        <v>9044860.4024250694</v>
      </c>
    </row>
    <row r="16" spans="1:3">
      <c r="A16">
        <v>17</v>
      </c>
      <c r="B16">
        <v>57130586.069190703</v>
      </c>
      <c r="C16">
        <v>9352693.4000789691</v>
      </c>
    </row>
    <row r="17" spans="1:3">
      <c r="A17">
        <v>18</v>
      </c>
      <c r="B17">
        <v>57198763.404703103</v>
      </c>
      <c r="C17">
        <v>9537097.2683970109</v>
      </c>
    </row>
    <row r="18" spans="1:3">
      <c r="A18">
        <v>19</v>
      </c>
      <c r="B18">
        <v>57719936.301087499</v>
      </c>
      <c r="C18">
        <v>9818974.3575037196</v>
      </c>
    </row>
    <row r="19" spans="1:3">
      <c r="A19">
        <v>20</v>
      </c>
      <c r="B19">
        <v>57819399.762696303</v>
      </c>
      <c r="C19">
        <v>10000946.666368799</v>
      </c>
    </row>
    <row r="20" spans="1:3">
      <c r="A20">
        <v>21</v>
      </c>
      <c r="B20">
        <v>58243429.0217342</v>
      </c>
      <c r="C20">
        <v>10274282.0833141</v>
      </c>
    </row>
    <row r="21" spans="1:3">
      <c r="A21">
        <v>22</v>
      </c>
      <c r="B21">
        <v>58382842.014074199</v>
      </c>
      <c r="C21">
        <v>10453546.6248673</v>
      </c>
    </row>
    <row r="22" spans="1:3">
      <c r="A22">
        <v>23</v>
      </c>
      <c r="B22">
        <v>59086329.870795503</v>
      </c>
      <c r="C22">
        <v>10813619.276335901</v>
      </c>
    </row>
    <row r="23" spans="1:3">
      <c r="A23">
        <v>24</v>
      </c>
      <c r="B23">
        <v>59219975.9656782</v>
      </c>
      <c r="C23">
        <v>10974783.326657699</v>
      </c>
    </row>
    <row r="25" spans="1:3">
      <c r="A25" t="s">
        <v>0</v>
      </c>
      <c r="B25" t="s">
        <v>1</v>
      </c>
      <c r="C25" t="s">
        <v>7</v>
      </c>
    </row>
    <row r="26" spans="1:3">
      <c r="A26">
        <v>3</v>
      </c>
      <c r="B26">
        <v>70946963.567934602</v>
      </c>
      <c r="C26">
        <v>4432167.5538449604</v>
      </c>
    </row>
    <row r="27" spans="1:3">
      <c r="A27">
        <v>4</v>
      </c>
      <c r="B27">
        <v>67427969.420240298</v>
      </c>
      <c r="C27">
        <v>4975487.2397980504</v>
      </c>
    </row>
    <row r="28" spans="1:3">
      <c r="A28">
        <v>5</v>
      </c>
      <c r="B28">
        <v>65750062.990148298</v>
      </c>
      <c r="C28">
        <v>5434157.9249092499</v>
      </c>
    </row>
    <row r="29" spans="1:3">
      <c r="A29">
        <v>6</v>
      </c>
      <c r="B29">
        <v>64650725.115958802</v>
      </c>
      <c r="C29">
        <v>5840033.48460891</v>
      </c>
    </row>
    <row r="30" spans="1:3">
      <c r="A30">
        <v>7</v>
      </c>
      <c r="B30">
        <v>64218966.716393404</v>
      </c>
      <c r="C30">
        <v>6209456.3870872101</v>
      </c>
    </row>
    <row r="31" spans="1:3">
      <c r="A31">
        <v>8</v>
      </c>
      <c r="B31">
        <v>63813372.435550697</v>
      </c>
      <c r="C31">
        <v>6550013.6141729597</v>
      </c>
    </row>
    <row r="32" spans="1:3">
      <c r="A32">
        <v>9</v>
      </c>
      <c r="B32">
        <v>63707450.906145602</v>
      </c>
      <c r="C32">
        <v>6868308.6926515196</v>
      </c>
    </row>
    <row r="33" spans="1:3">
      <c r="A33" s="2">
        <v>10</v>
      </c>
      <c r="B33" s="2">
        <v>63627650.493653297</v>
      </c>
      <c r="C33" s="2">
        <v>7168307.0233252803</v>
      </c>
    </row>
    <row r="34" spans="1:3">
      <c r="A34">
        <v>11</v>
      </c>
      <c r="B34">
        <v>63766902.9021433</v>
      </c>
      <c r="C34">
        <v>7453174.5728217699</v>
      </c>
    </row>
    <row r="35" spans="1:3">
      <c r="A35">
        <v>12</v>
      </c>
      <c r="B35">
        <v>63825359.688397199</v>
      </c>
      <c r="C35">
        <v>7724678.2421497004</v>
      </c>
    </row>
    <row r="36" spans="1:3">
      <c r="A36">
        <v>13</v>
      </c>
      <c r="B36">
        <v>64003272.913342901</v>
      </c>
      <c r="C36">
        <v>7984790.2925135</v>
      </c>
    </row>
    <row r="37" spans="1:3">
      <c r="A37">
        <v>14</v>
      </c>
      <c r="B37">
        <v>64151831.777345702</v>
      </c>
      <c r="C37">
        <v>8234782.1148125902</v>
      </c>
    </row>
    <row r="38" spans="1:3">
      <c r="A38">
        <v>15</v>
      </c>
      <c r="B38">
        <v>64420766.008176804</v>
      </c>
      <c r="C38">
        <v>8475909.3405550197</v>
      </c>
    </row>
    <row r="39" spans="1:3">
      <c r="A39">
        <v>16</v>
      </c>
      <c r="B39">
        <v>64609563.8213633</v>
      </c>
      <c r="C39">
        <v>8708916.8277224302</v>
      </c>
    </row>
    <row r="40" spans="1:3">
      <c r="A40">
        <v>17</v>
      </c>
      <c r="B40">
        <v>64866551.643821001</v>
      </c>
      <c r="C40">
        <v>8934617.9074407108</v>
      </c>
    </row>
    <row r="41" spans="1:3">
      <c r="A41">
        <v>18</v>
      </c>
      <c r="B41">
        <v>65087697.989698596</v>
      </c>
      <c r="C41">
        <v>9153707.2241978496</v>
      </c>
    </row>
    <row r="42" spans="1:3">
      <c r="A42">
        <v>19</v>
      </c>
      <c r="B42">
        <v>65391067.242326297</v>
      </c>
      <c r="C42">
        <v>9366779.3182922993</v>
      </c>
    </row>
    <row r="43" spans="1:3">
      <c r="A43">
        <v>20</v>
      </c>
      <c r="B43">
        <v>65624678.959684998</v>
      </c>
      <c r="C43">
        <v>9574220.9631744009</v>
      </c>
    </row>
    <row r="44" spans="1:3">
      <c r="A44">
        <v>21</v>
      </c>
      <c r="B44">
        <v>65904922.027287997</v>
      </c>
      <c r="C44">
        <v>9776480.7361564003</v>
      </c>
    </row>
    <row r="45" spans="1:3">
      <c r="A45">
        <v>22</v>
      </c>
      <c r="B45">
        <v>66151162.850465</v>
      </c>
      <c r="C45">
        <v>9973973.0973749105</v>
      </c>
    </row>
    <row r="46" spans="1:3">
      <c r="A46">
        <v>23</v>
      </c>
      <c r="B46">
        <v>66460080.995621398</v>
      </c>
      <c r="C46">
        <v>10167003.3097771</v>
      </c>
    </row>
    <row r="47" spans="1:3">
      <c r="A47">
        <v>24</v>
      </c>
      <c r="B47">
        <v>66708923.290614903</v>
      </c>
      <c r="C47">
        <v>10355863.6424098</v>
      </c>
    </row>
    <row r="50" spans="1:3">
      <c r="A50" t="s">
        <v>12</v>
      </c>
      <c r="B50">
        <f>B9</f>
        <v>55417714.577979997</v>
      </c>
      <c r="C50">
        <f>C9</f>
        <v>7220335.12475661</v>
      </c>
    </row>
    <row r="51" spans="1:3">
      <c r="A51" t="s">
        <v>13</v>
      </c>
      <c r="B51">
        <f>B33</f>
        <v>63627650.493653297</v>
      </c>
      <c r="C51">
        <f>C33</f>
        <v>7168307.0233252803</v>
      </c>
    </row>
    <row r="52" spans="1:3">
      <c r="B52">
        <f>B50-B51</f>
        <v>-8209935.9156733006</v>
      </c>
      <c r="C52">
        <f>C50-C51</f>
        <v>52028.101431329735</v>
      </c>
    </row>
    <row r="53" spans="1:3">
      <c r="B53" s="1">
        <f>B52/B51</f>
        <v>-0.1290309456969847</v>
      </c>
      <c r="C53" s="1">
        <f>C52/C51</f>
        <v>7.2580738048793293E-3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F22" sqref="F22"/>
    </sheetView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22839385.514719602</v>
      </c>
      <c r="C2">
        <v>27723234.486617502</v>
      </c>
    </row>
    <row r="3" spans="1:3">
      <c r="A3">
        <v>4</v>
      </c>
      <c r="B3">
        <v>22193763.954300199</v>
      </c>
      <c r="C3">
        <v>22323234.486617502</v>
      </c>
    </row>
    <row r="4" spans="1:3">
      <c r="A4">
        <v>5</v>
      </c>
      <c r="B4">
        <v>21974498.303052898</v>
      </c>
      <c r="C4">
        <v>19083234.486617502</v>
      </c>
    </row>
    <row r="5" spans="1:3">
      <c r="A5">
        <v>6</v>
      </c>
      <c r="B5">
        <v>21647409.567217998</v>
      </c>
      <c r="C5">
        <v>16923234.486617401</v>
      </c>
    </row>
    <row r="6" spans="1:3">
      <c r="A6">
        <v>7</v>
      </c>
      <c r="B6">
        <v>21608247.448502801</v>
      </c>
      <c r="C6">
        <v>15380377.343760399</v>
      </c>
    </row>
    <row r="7" spans="1:3">
      <c r="A7">
        <v>8</v>
      </c>
      <c r="B7">
        <v>21370106.80359</v>
      </c>
      <c r="C7">
        <v>14223234.486617399</v>
      </c>
    </row>
    <row r="8" spans="1:3">
      <c r="A8">
        <v>9</v>
      </c>
      <c r="B8">
        <v>21287623.488878202</v>
      </c>
      <c r="C8">
        <v>13323234.486617601</v>
      </c>
    </row>
    <row r="9" spans="1:3">
      <c r="A9" s="2">
        <v>10</v>
      </c>
      <c r="B9" s="2">
        <v>21135787.462594502</v>
      </c>
      <c r="C9" s="2">
        <v>12603234.4866175</v>
      </c>
    </row>
    <row r="10" spans="1:3">
      <c r="A10">
        <v>11</v>
      </c>
      <c r="B10">
        <v>21137311.7692107</v>
      </c>
      <c r="C10">
        <v>12014143.577526599</v>
      </c>
    </row>
    <row r="11" spans="1:3">
      <c r="A11">
        <v>12</v>
      </c>
      <c r="B11">
        <v>21012738.828780599</v>
      </c>
      <c r="C11">
        <v>11523234.4866175</v>
      </c>
    </row>
    <row r="12" spans="1:3">
      <c r="A12">
        <v>13</v>
      </c>
      <c r="B12">
        <v>20975109.416423898</v>
      </c>
      <c r="C12">
        <v>11107849.8712328</v>
      </c>
    </row>
    <row r="13" spans="1:3">
      <c r="A13">
        <v>14</v>
      </c>
      <c r="B13">
        <v>20884753.529860999</v>
      </c>
      <c r="C13">
        <v>10751805.915189</v>
      </c>
    </row>
    <row r="14" spans="1:3">
      <c r="A14">
        <v>15</v>
      </c>
      <c r="B14">
        <v>20897716.741893701</v>
      </c>
      <c r="C14">
        <v>10443234.486617301</v>
      </c>
    </row>
    <row r="15" spans="1:3">
      <c r="A15">
        <v>16</v>
      </c>
      <c r="B15">
        <v>20818526.918018602</v>
      </c>
      <c r="C15">
        <v>10173234.4866175</v>
      </c>
    </row>
    <row r="16" spans="1:3">
      <c r="A16">
        <v>17</v>
      </c>
      <c r="B16">
        <v>20798790.3941379</v>
      </c>
      <c r="C16">
        <v>9934999.1925000101</v>
      </c>
    </row>
    <row r="17" spans="1:3">
      <c r="A17">
        <v>18</v>
      </c>
      <c r="B17">
        <v>20737054.2629623</v>
      </c>
      <c r="C17">
        <v>9723234.4866171107</v>
      </c>
    </row>
    <row r="18" spans="1:3">
      <c r="A18">
        <v>19</v>
      </c>
      <c r="B18">
        <v>20753237.544408102</v>
      </c>
      <c r="C18">
        <v>9533760.8024066109</v>
      </c>
    </row>
    <row r="19" spans="1:3">
      <c r="A19">
        <v>20</v>
      </c>
      <c r="B19">
        <v>20697030.836087301</v>
      </c>
      <c r="C19">
        <v>9363234.4866175596</v>
      </c>
    </row>
    <row r="20" spans="1:3">
      <c r="A20">
        <v>21</v>
      </c>
      <c r="B20">
        <v>20685869.161428198</v>
      </c>
      <c r="C20">
        <v>9208948.7723319102</v>
      </c>
    </row>
    <row r="21" spans="1:3">
      <c r="A21">
        <v>22</v>
      </c>
      <c r="B21">
        <v>20640000.855992801</v>
      </c>
      <c r="C21">
        <v>9068689.0320721492</v>
      </c>
    </row>
    <row r="22" spans="1:3">
      <c r="A22">
        <v>23</v>
      </c>
      <c r="B22">
        <v>20656733.806976099</v>
      </c>
      <c r="C22">
        <v>8940625.7909655701</v>
      </c>
    </row>
    <row r="23" spans="1:3">
      <c r="A23">
        <v>24</v>
      </c>
      <c r="B23">
        <v>20613963.0583519</v>
      </c>
      <c r="C23">
        <v>8823234.4866165705</v>
      </c>
    </row>
    <row r="25" spans="1:3">
      <c r="A25" t="s">
        <v>0</v>
      </c>
      <c r="B25" t="s">
        <v>3</v>
      </c>
      <c r="C25" t="s">
        <v>4</v>
      </c>
    </row>
    <row r="26" spans="1:3">
      <c r="A26">
        <v>3</v>
      </c>
      <c r="B26">
        <v>22839385.514719602</v>
      </c>
      <c r="C26">
        <v>27723234.486617502</v>
      </c>
    </row>
    <row r="27" spans="1:3">
      <c r="A27">
        <v>4</v>
      </c>
      <c r="B27">
        <v>22193763.954300199</v>
      </c>
      <c r="C27">
        <v>22323234.486617502</v>
      </c>
    </row>
    <row r="28" spans="1:3">
      <c r="A28">
        <v>5</v>
      </c>
      <c r="B28">
        <v>21974498.303052898</v>
      </c>
      <c r="C28">
        <v>19083234.486617502</v>
      </c>
    </row>
    <row r="29" spans="1:3">
      <c r="A29">
        <v>6</v>
      </c>
      <c r="B29">
        <v>21647409.567217998</v>
      </c>
      <c r="C29">
        <v>16923234.486617401</v>
      </c>
    </row>
    <row r="30" spans="1:3">
      <c r="A30">
        <v>7</v>
      </c>
      <c r="B30">
        <v>21608247.448502801</v>
      </c>
      <c r="C30">
        <v>15380377.343760399</v>
      </c>
    </row>
    <row r="31" spans="1:3">
      <c r="A31">
        <v>8</v>
      </c>
      <c r="B31">
        <v>21370106.80359</v>
      </c>
      <c r="C31">
        <v>14223234.486617399</v>
      </c>
    </row>
    <row r="32" spans="1:3">
      <c r="A32">
        <v>9</v>
      </c>
      <c r="B32">
        <v>21287623.488878202</v>
      </c>
      <c r="C32">
        <v>13323234.486617601</v>
      </c>
    </row>
    <row r="33" spans="1:3">
      <c r="A33" s="2">
        <v>10</v>
      </c>
      <c r="B33" s="2">
        <v>21135787.462594502</v>
      </c>
      <c r="C33" s="2">
        <v>12603234.4866175</v>
      </c>
    </row>
    <row r="34" spans="1:3">
      <c r="A34">
        <v>11</v>
      </c>
      <c r="B34">
        <v>21137311.7692107</v>
      </c>
      <c r="C34">
        <v>12014143.577526599</v>
      </c>
    </row>
    <row r="35" spans="1:3">
      <c r="A35">
        <v>12</v>
      </c>
      <c r="B35">
        <v>21012738.828780599</v>
      </c>
      <c r="C35">
        <v>11523234.4866175</v>
      </c>
    </row>
    <row r="36" spans="1:3">
      <c r="A36">
        <v>13</v>
      </c>
      <c r="B36">
        <v>20975109.416423898</v>
      </c>
      <c r="C36">
        <v>11107849.8712328</v>
      </c>
    </row>
    <row r="37" spans="1:3">
      <c r="A37">
        <v>14</v>
      </c>
      <c r="B37">
        <v>20884753.529860999</v>
      </c>
      <c r="C37">
        <v>10751805.915189</v>
      </c>
    </row>
    <row r="38" spans="1:3">
      <c r="A38">
        <v>15</v>
      </c>
      <c r="B38">
        <v>20897716.741893701</v>
      </c>
      <c r="C38">
        <v>10443234.486617301</v>
      </c>
    </row>
    <row r="39" spans="1:3">
      <c r="A39">
        <v>16</v>
      </c>
      <c r="B39">
        <v>20818526.918018602</v>
      </c>
      <c r="C39">
        <v>10173234.4866175</v>
      </c>
    </row>
    <row r="40" spans="1:3">
      <c r="A40">
        <v>17</v>
      </c>
      <c r="B40">
        <v>20798790.3941379</v>
      </c>
      <c r="C40">
        <v>9934999.1925000101</v>
      </c>
    </row>
    <row r="41" spans="1:3">
      <c r="A41">
        <v>18</v>
      </c>
      <c r="B41">
        <v>20737054.2629623</v>
      </c>
      <c r="C41">
        <v>9723234.4866171107</v>
      </c>
    </row>
    <row r="42" spans="1:3">
      <c r="A42">
        <v>19</v>
      </c>
      <c r="B42">
        <v>20753237.544408102</v>
      </c>
      <c r="C42">
        <v>9533760.8024066109</v>
      </c>
    </row>
    <row r="43" spans="1:3">
      <c r="A43">
        <v>20</v>
      </c>
      <c r="B43">
        <v>20697030.836087301</v>
      </c>
      <c r="C43">
        <v>9363234.4866175596</v>
      </c>
    </row>
    <row r="44" spans="1:3">
      <c r="A44">
        <v>21</v>
      </c>
      <c r="B44">
        <v>20685869.161428198</v>
      </c>
      <c r="C44">
        <v>9208948.7723319102</v>
      </c>
    </row>
    <row r="45" spans="1:3">
      <c r="A45">
        <v>22</v>
      </c>
      <c r="B45">
        <v>20640000.855992801</v>
      </c>
      <c r="C45">
        <v>9068689.0320721492</v>
      </c>
    </row>
    <row r="46" spans="1:3">
      <c r="A46">
        <v>23</v>
      </c>
      <c r="B46">
        <v>20656733.806976099</v>
      </c>
      <c r="C46">
        <v>8940625.7909655701</v>
      </c>
    </row>
    <row r="47" spans="1:3">
      <c r="A47">
        <v>24</v>
      </c>
      <c r="B47">
        <v>20613963.0583519</v>
      </c>
      <c r="C47">
        <v>8823234.4866165705</v>
      </c>
    </row>
    <row r="50" spans="1:3">
      <c r="A50" t="s">
        <v>12</v>
      </c>
      <c r="B50">
        <f>B9</f>
        <v>21135787.462594502</v>
      </c>
      <c r="C50">
        <f>C9</f>
        <v>12603234.4866175</v>
      </c>
    </row>
    <row r="51" spans="1:3">
      <c r="A51" t="s">
        <v>13</v>
      </c>
      <c r="B51">
        <f>B33</f>
        <v>21135787.462594502</v>
      </c>
      <c r="C51">
        <f>C33</f>
        <v>12603234.4866175</v>
      </c>
    </row>
    <row r="52" spans="1:3">
      <c r="B52">
        <f>B50-B51</f>
        <v>0</v>
      </c>
      <c r="C52">
        <f>C50-C51</f>
        <v>0</v>
      </c>
    </row>
    <row r="53" spans="1:3">
      <c r="B53" s="1">
        <f>B52/B51</f>
        <v>0</v>
      </c>
      <c r="C53" s="1">
        <f>C52/C51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" workbookViewId="0">
      <selection activeCell="T22" sqref="T22"/>
    </sheetView>
  </sheetViews>
  <sheetFormatPr baseColWidth="10" defaultColWidth="8.83203125" defaultRowHeight="14" x14ac:dyDescent="0"/>
  <cols>
    <col min="2" max="2" width="13.33203125" customWidth="1"/>
    <col min="3" max="3" width="16.33203125" customWidth="1"/>
    <col min="4" max="4" width="19.1640625" customWidth="1"/>
    <col min="5" max="5" width="32.6640625" customWidth="1"/>
    <col min="6" max="6" width="23.1640625" customWidth="1"/>
  </cols>
  <sheetData>
    <row r="1" spans="1:6" ht="28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/>
    </row>
    <row r="2" spans="1:6">
      <c r="A2">
        <v>3</v>
      </c>
      <c r="B2">
        <v>18660</v>
      </c>
      <c r="C2">
        <v>18660</v>
      </c>
      <c r="D2">
        <v>18660</v>
      </c>
      <c r="E2">
        <v>3736.1237530999701</v>
      </c>
      <c r="F2">
        <v>750.52375309997399</v>
      </c>
    </row>
    <row r="3" spans="1:6">
      <c r="A3">
        <v>4</v>
      </c>
      <c r="B3">
        <v>18607.5</v>
      </c>
      <c r="C3">
        <v>18607.5</v>
      </c>
      <c r="D3">
        <v>18607.5</v>
      </c>
      <c r="E3">
        <v>3770.23668623399</v>
      </c>
      <c r="F3">
        <v>793.03668623399403</v>
      </c>
    </row>
    <row r="4" spans="1:6">
      <c r="A4">
        <v>5</v>
      </c>
      <c r="B4">
        <v>20217.599999999999</v>
      </c>
      <c r="C4">
        <v>20217.599999999999</v>
      </c>
      <c r="D4">
        <v>20217.599999999999</v>
      </c>
      <c r="E4">
        <v>4188.5435777930397</v>
      </c>
      <c r="F4">
        <v>953.72757779304004</v>
      </c>
    </row>
    <row r="5" spans="1:6">
      <c r="A5">
        <v>6</v>
      </c>
      <c r="B5">
        <v>20395</v>
      </c>
      <c r="C5">
        <v>20395</v>
      </c>
      <c r="D5">
        <v>20395</v>
      </c>
      <c r="E5">
        <v>4277.6905493655604</v>
      </c>
      <c r="F5">
        <v>1014.49054936556</v>
      </c>
    </row>
    <row r="6" spans="1:6">
      <c r="A6">
        <v>7</v>
      </c>
      <c r="B6">
        <v>22343.8775510204</v>
      </c>
      <c r="C6">
        <v>22343.8775510204</v>
      </c>
      <c r="D6">
        <v>22343.8775510204</v>
      </c>
      <c r="E6">
        <v>4805.61720629314</v>
      </c>
      <c r="F6">
        <v>1230.59679812987</v>
      </c>
    </row>
    <row r="7" spans="1:6">
      <c r="A7">
        <v>8</v>
      </c>
      <c r="B7">
        <v>22263.75</v>
      </c>
      <c r="C7">
        <v>22263.75</v>
      </c>
      <c r="D7">
        <v>22263.75</v>
      </c>
      <c r="E7">
        <v>4830.6591752510103</v>
      </c>
      <c r="F7">
        <v>1268.45917525101</v>
      </c>
    </row>
    <row r="8" spans="1:6">
      <c r="A8">
        <v>9</v>
      </c>
      <c r="B8">
        <v>22627.777777777799</v>
      </c>
      <c r="C8">
        <v>22627.777777777799</v>
      </c>
      <c r="D8">
        <v>22627.777777777799</v>
      </c>
      <c r="E8">
        <v>4987.47188733029</v>
      </c>
      <c r="F8">
        <v>1367.02744288585</v>
      </c>
    </row>
    <row r="9" spans="1:6">
      <c r="A9" s="2">
        <v>10</v>
      </c>
      <c r="B9" s="2">
        <v>22618.799999999999</v>
      </c>
      <c r="C9" s="2">
        <v>22618.799999999999</v>
      </c>
      <c r="D9" s="2">
        <v>22618.799999999999</v>
      </c>
      <c r="E9" s="2">
        <v>5028.9393233418996</v>
      </c>
      <c r="F9" s="2">
        <v>1409.9313233419</v>
      </c>
    </row>
    <row r="10" spans="1:6">
      <c r="A10">
        <v>11</v>
      </c>
      <c r="B10">
        <v>23416.363636363501</v>
      </c>
      <c r="C10">
        <v>23416.363636363501</v>
      </c>
      <c r="D10">
        <v>23416.363636363501</v>
      </c>
      <c r="E10">
        <v>5258.9664067175099</v>
      </c>
      <c r="F10">
        <v>1512.34822489933</v>
      </c>
    </row>
    <row r="11" spans="1:6">
      <c r="A11">
        <v>12</v>
      </c>
      <c r="B11">
        <v>23265</v>
      </c>
      <c r="C11">
        <v>23265</v>
      </c>
      <c r="D11">
        <v>23265</v>
      </c>
      <c r="E11">
        <v>5272.9505099737898</v>
      </c>
      <c r="F11">
        <v>1550.55050997378</v>
      </c>
    </row>
    <row r="12" spans="1:6">
      <c r="A12">
        <v>13</v>
      </c>
      <c r="B12">
        <v>23555.5029585796</v>
      </c>
      <c r="C12">
        <v>23555.5029585796</v>
      </c>
      <c r="D12">
        <v>23555.5029585796</v>
      </c>
      <c r="E12">
        <v>5402.9447019338704</v>
      </c>
      <c r="F12">
        <v>1634.06422856107</v>
      </c>
    </row>
    <row r="13" spans="1:6">
      <c r="A13">
        <v>14</v>
      </c>
      <c r="B13">
        <v>23437.040816326298</v>
      </c>
      <c r="C13">
        <v>23437.040816326298</v>
      </c>
      <c r="D13">
        <v>23437.040816326298</v>
      </c>
      <c r="E13">
        <v>5422.8505182439003</v>
      </c>
      <c r="F13">
        <v>1672.9239876316301</v>
      </c>
    </row>
    <row r="14" spans="1:6">
      <c r="A14">
        <v>15</v>
      </c>
      <c r="B14">
        <v>23992.400000000001</v>
      </c>
      <c r="C14">
        <v>23992.400000000001</v>
      </c>
      <c r="D14">
        <v>23992.400000000001</v>
      </c>
      <c r="E14">
        <v>5631.9482354457696</v>
      </c>
      <c r="F14">
        <v>1793.1642354457499</v>
      </c>
    </row>
    <row r="15" spans="1:6">
      <c r="A15">
        <v>16</v>
      </c>
      <c r="B15">
        <v>23887.96875</v>
      </c>
      <c r="C15">
        <v>23887.96875</v>
      </c>
      <c r="D15">
        <v>23887.96875</v>
      </c>
      <c r="E15">
        <v>5647.9960234828104</v>
      </c>
      <c r="F15">
        <v>1825.9210234827999</v>
      </c>
    </row>
    <row r="16" spans="1:6">
      <c r="A16">
        <v>17</v>
      </c>
      <c r="B16">
        <v>24035.605536331601</v>
      </c>
      <c r="C16">
        <v>24035.605536331601</v>
      </c>
      <c r="D16">
        <v>24035.605536331601</v>
      </c>
      <c r="E16">
        <v>5741.4198733705298</v>
      </c>
      <c r="F16">
        <v>1895.7229875573701</v>
      </c>
    </row>
    <row r="17" spans="1:6">
      <c r="A17">
        <v>18</v>
      </c>
      <c r="B17">
        <v>23950.833333333201</v>
      </c>
      <c r="C17">
        <v>23950.833333333201</v>
      </c>
      <c r="D17">
        <v>23950.833333333201</v>
      </c>
      <c r="E17">
        <v>5761.2322176429298</v>
      </c>
      <c r="F17">
        <v>1929.09888430963</v>
      </c>
    </row>
    <row r="18" spans="1:6">
      <c r="A18">
        <v>19</v>
      </c>
      <c r="B18">
        <v>24359.335180056401</v>
      </c>
      <c r="C18">
        <v>24359.335180056401</v>
      </c>
      <c r="D18">
        <v>24359.335180056401</v>
      </c>
      <c r="E18">
        <v>5902.5958125868401</v>
      </c>
      <c r="F18">
        <v>2005.1021837780199</v>
      </c>
    </row>
    <row r="19" spans="1:6">
      <c r="A19">
        <v>20</v>
      </c>
      <c r="B19">
        <v>24241.5</v>
      </c>
      <c r="C19">
        <v>24241.5</v>
      </c>
      <c r="D19">
        <v>24241.5</v>
      </c>
      <c r="E19">
        <v>5915.1273901824597</v>
      </c>
      <c r="F19">
        <v>2036.4873901825099</v>
      </c>
    </row>
    <row r="20" spans="1:6">
      <c r="A20">
        <v>21</v>
      </c>
      <c r="B20">
        <v>24375.102040816899</v>
      </c>
      <c r="C20">
        <v>24375.102040816899</v>
      </c>
      <c r="D20">
        <v>24375.102040816899</v>
      </c>
      <c r="E20">
        <v>5999.5822526530501</v>
      </c>
      <c r="F20">
        <v>2099.5659261225101</v>
      </c>
    </row>
    <row r="21" spans="1:6">
      <c r="A21">
        <v>22</v>
      </c>
      <c r="B21">
        <v>24272.107438015999</v>
      </c>
      <c r="C21">
        <v>24272.107438015999</v>
      </c>
      <c r="D21">
        <v>24272.107438015999</v>
      </c>
      <c r="E21">
        <v>6014.5062594610199</v>
      </c>
      <c r="F21">
        <v>2130.9690693784601</v>
      </c>
    </row>
    <row r="22" spans="1:6">
      <c r="A22">
        <v>23</v>
      </c>
      <c r="B22">
        <v>24568.0151228738</v>
      </c>
      <c r="C22">
        <v>24568.0151228738</v>
      </c>
      <c r="D22">
        <v>24568.0151228738</v>
      </c>
      <c r="E22">
        <v>6152.2065530078899</v>
      </c>
      <c r="F22">
        <v>2221.3241333481401</v>
      </c>
    </row>
    <row r="23" spans="1:6">
      <c r="A23">
        <v>24</v>
      </c>
      <c r="B23">
        <v>24478.75</v>
      </c>
      <c r="C23">
        <v>24478.75</v>
      </c>
      <c r="D23">
        <v>24478.75</v>
      </c>
      <c r="E23">
        <v>6166.2201451622404</v>
      </c>
      <c r="F23">
        <v>2249.6201451623301</v>
      </c>
    </row>
    <row r="25" spans="1:6">
      <c r="A25" t="s">
        <v>0</v>
      </c>
      <c r="B25" t="s">
        <v>8</v>
      </c>
      <c r="C25" t="s">
        <v>9</v>
      </c>
      <c r="D25" t="s">
        <v>10</v>
      </c>
      <c r="E25" t="s">
        <v>11</v>
      </c>
    </row>
    <row r="26" spans="1:6">
      <c r="A26">
        <v>3</v>
      </c>
      <c r="B26">
        <v>22500</v>
      </c>
      <c r="C26">
        <v>36000</v>
      </c>
      <c r="D26">
        <v>22500</v>
      </c>
      <c r="E26">
        <v>6798.2345711490698</v>
      </c>
      <c r="F26">
        <v>1038.23457114907</v>
      </c>
    </row>
    <row r="27" spans="1:6">
      <c r="A27">
        <v>4</v>
      </c>
      <c r="B27">
        <v>25312.5</v>
      </c>
      <c r="C27">
        <v>40500</v>
      </c>
      <c r="D27">
        <v>25312.5</v>
      </c>
      <c r="E27">
        <v>7697.7552268339896</v>
      </c>
      <c r="F27">
        <v>1217.75522683399</v>
      </c>
    </row>
    <row r="28" spans="1:6">
      <c r="A28">
        <v>5</v>
      </c>
      <c r="B28">
        <v>27000</v>
      </c>
      <c r="C28">
        <v>43200</v>
      </c>
      <c r="D28">
        <v>27000</v>
      </c>
      <c r="E28">
        <v>8271.2610494520504</v>
      </c>
      <c r="F28">
        <v>1359.26104945205</v>
      </c>
    </row>
    <row r="29" spans="1:6">
      <c r="A29">
        <v>6</v>
      </c>
      <c r="B29">
        <v>28125</v>
      </c>
      <c r="C29">
        <v>45000</v>
      </c>
      <c r="D29">
        <v>28125</v>
      </c>
      <c r="E29">
        <v>8679.1745870918294</v>
      </c>
      <c r="F29">
        <v>1479.1745870918501</v>
      </c>
    </row>
    <row r="30" spans="1:6">
      <c r="A30">
        <v>7</v>
      </c>
      <c r="B30">
        <v>28928.571428571398</v>
      </c>
      <c r="C30">
        <v>46285.714285714297</v>
      </c>
      <c r="D30">
        <v>28928.571428571398</v>
      </c>
      <c r="E30">
        <v>8990.3073450238408</v>
      </c>
      <c r="F30">
        <v>1584.59305930956</v>
      </c>
    </row>
    <row r="31" spans="1:6">
      <c r="A31">
        <v>8</v>
      </c>
      <c r="B31">
        <v>29531.25</v>
      </c>
      <c r="C31">
        <v>47250</v>
      </c>
      <c r="D31">
        <v>29531.25</v>
      </c>
      <c r="E31">
        <v>9240.3019839820099</v>
      </c>
      <c r="F31">
        <v>1680.3019839820199</v>
      </c>
    </row>
    <row r="32" spans="1:6">
      <c r="A32">
        <v>9</v>
      </c>
      <c r="B32">
        <v>30000</v>
      </c>
      <c r="C32">
        <v>47999.999999999804</v>
      </c>
      <c r="D32">
        <v>30000</v>
      </c>
      <c r="E32">
        <v>9448.3468253420306</v>
      </c>
      <c r="F32">
        <v>1768.3468253420399</v>
      </c>
    </row>
    <row r="33" spans="1:6">
      <c r="A33" s="2">
        <v>10</v>
      </c>
      <c r="B33" s="2">
        <v>30375</v>
      </c>
      <c r="C33" s="2">
        <v>48600</v>
      </c>
      <c r="D33" s="2">
        <v>30375</v>
      </c>
      <c r="E33" s="2">
        <v>9626.3414902956501</v>
      </c>
      <c r="F33" s="2">
        <v>1850.3414902956499</v>
      </c>
    </row>
    <row r="34" spans="1:6">
      <c r="A34">
        <v>11</v>
      </c>
      <c r="B34">
        <v>30681.8181818181</v>
      </c>
      <c r="C34">
        <v>49090.909090908797</v>
      </c>
      <c r="D34">
        <v>30681.8181818181</v>
      </c>
      <c r="E34">
        <v>9781.8371474682699</v>
      </c>
      <c r="F34">
        <v>1927.29169292285</v>
      </c>
    </row>
    <row r="35" spans="1:6">
      <c r="A35">
        <v>12</v>
      </c>
      <c r="B35">
        <v>30937.5</v>
      </c>
      <c r="C35">
        <v>49500</v>
      </c>
      <c r="D35">
        <v>30937.5</v>
      </c>
      <c r="E35">
        <v>9920.2124366897497</v>
      </c>
      <c r="F35">
        <v>2000.2124366897499</v>
      </c>
    </row>
    <row r="36" spans="1:6">
      <c r="A36">
        <v>13</v>
      </c>
      <c r="B36">
        <v>31153.8461538458</v>
      </c>
      <c r="C36">
        <v>49846.153846153902</v>
      </c>
      <c r="D36">
        <v>31153.8461538458</v>
      </c>
      <c r="E36">
        <v>10044.9827715542</v>
      </c>
      <c r="F36">
        <v>2069.5981561695598</v>
      </c>
    </row>
    <row r="37" spans="1:6">
      <c r="A37">
        <v>14</v>
      </c>
      <c r="B37">
        <v>31339.285714285201</v>
      </c>
      <c r="C37">
        <v>50142.857142856701</v>
      </c>
      <c r="D37">
        <v>31339.285714285201</v>
      </c>
      <c r="E37">
        <v>10158.8039431413</v>
      </c>
      <c r="F37">
        <v>2135.9468002840899</v>
      </c>
    </row>
    <row r="38" spans="1:6">
      <c r="A38">
        <v>15</v>
      </c>
      <c r="B38">
        <v>31500</v>
      </c>
      <c r="C38">
        <v>50400</v>
      </c>
      <c r="D38">
        <v>31500</v>
      </c>
      <c r="E38">
        <v>10263.572803015701</v>
      </c>
      <c r="F38">
        <v>2199.5728030156301</v>
      </c>
    </row>
    <row r="39" spans="1:6">
      <c r="A39">
        <v>16</v>
      </c>
      <c r="B39">
        <v>31640.625</v>
      </c>
      <c r="C39">
        <v>50625</v>
      </c>
      <c r="D39">
        <v>31640.625</v>
      </c>
      <c r="E39">
        <v>10360.8681930642</v>
      </c>
      <c r="F39">
        <v>2260.8681930641301</v>
      </c>
    </row>
    <row r="40" spans="1:6">
      <c r="A40">
        <v>17</v>
      </c>
      <c r="B40">
        <v>31764.705882352198</v>
      </c>
      <c r="C40">
        <v>50823.5294117624</v>
      </c>
      <c r="D40">
        <v>31764.705882352198</v>
      </c>
      <c r="E40">
        <v>10451.8173078118</v>
      </c>
      <c r="F40">
        <v>2320.0526019295498</v>
      </c>
    </row>
    <row r="41" spans="1:6">
      <c r="A41">
        <v>18</v>
      </c>
      <c r="B41">
        <v>31874.9999999994</v>
      </c>
      <c r="C41">
        <v>50999.999999999403</v>
      </c>
      <c r="D41">
        <v>31874.9999999994</v>
      </c>
      <c r="E41">
        <v>10537.3167635058</v>
      </c>
      <c r="F41">
        <v>2377.3167635057798</v>
      </c>
    </row>
    <row r="42" spans="1:6">
      <c r="A42">
        <v>19</v>
      </c>
      <c r="B42">
        <v>31973.684210527801</v>
      </c>
      <c r="C42">
        <v>51157.894736844297</v>
      </c>
      <c r="D42">
        <v>31973.684210527801</v>
      </c>
      <c r="E42">
        <v>10618.0888265825</v>
      </c>
      <c r="F42">
        <v>2432.8256686877799</v>
      </c>
    </row>
    <row r="43" spans="1:6">
      <c r="A43">
        <v>20</v>
      </c>
      <c r="B43">
        <v>32062.5</v>
      </c>
      <c r="C43">
        <v>51300</v>
      </c>
      <c r="D43">
        <v>32062.5</v>
      </c>
      <c r="E43">
        <v>10694.7709470469</v>
      </c>
      <c r="F43">
        <v>2486.7709470468999</v>
      </c>
    </row>
    <row r="44" spans="1:6">
      <c r="A44">
        <v>21</v>
      </c>
      <c r="B44">
        <v>32142.857142858102</v>
      </c>
      <c r="C44">
        <v>51428.571428573297</v>
      </c>
      <c r="D44">
        <v>32142.857142858102</v>
      </c>
      <c r="E44">
        <v>10767.8393992447</v>
      </c>
      <c r="F44">
        <v>2539.2679706733402</v>
      </c>
    </row>
    <row r="45" spans="1:6">
      <c r="A45">
        <v>22</v>
      </c>
      <c r="B45">
        <v>32215.909090908299</v>
      </c>
      <c r="C45">
        <v>51545.454545451801</v>
      </c>
      <c r="D45">
        <v>32215.909090908299</v>
      </c>
      <c r="E45">
        <v>10837.690435648101</v>
      </c>
      <c r="F45">
        <v>2590.4177083753898</v>
      </c>
    </row>
    <row r="46" spans="1:6">
      <c r="A46">
        <v>23</v>
      </c>
      <c r="B46">
        <v>32282.608695653002</v>
      </c>
      <c r="C46">
        <v>51652.173913044899</v>
      </c>
      <c r="D46">
        <v>32282.608695653002</v>
      </c>
      <c r="E46">
        <v>10904.6659195181</v>
      </c>
      <c r="F46">
        <v>2640.3180934310899</v>
      </c>
    </row>
    <row r="47" spans="1:6">
      <c r="A47">
        <v>24</v>
      </c>
      <c r="B47">
        <v>32343.75</v>
      </c>
      <c r="C47">
        <v>51750</v>
      </c>
      <c r="D47">
        <v>32343.75</v>
      </c>
      <c r="E47">
        <v>10969.067565495599</v>
      </c>
      <c r="F47">
        <v>2689.0675654954598</v>
      </c>
    </row>
    <row r="50" spans="1:6">
      <c r="A50" t="s">
        <v>12</v>
      </c>
      <c r="B50">
        <f>B9</f>
        <v>22618.799999999999</v>
      </c>
      <c r="C50">
        <f>C9</f>
        <v>22618.799999999999</v>
      </c>
      <c r="D50">
        <f t="shared" ref="D50:F50" si="0">D9</f>
        <v>22618.799999999999</v>
      </c>
      <c r="E50">
        <f t="shared" si="0"/>
        <v>5028.9393233418996</v>
      </c>
      <c r="F50">
        <f t="shared" si="0"/>
        <v>1409.9313233419</v>
      </c>
    </row>
    <row r="51" spans="1:6">
      <c r="A51" t="s">
        <v>13</v>
      </c>
      <c r="B51">
        <f>B33</f>
        <v>30375</v>
      </c>
      <c r="C51">
        <f>C33</f>
        <v>48600</v>
      </c>
      <c r="D51">
        <f t="shared" ref="D51:F51" si="1">D33</f>
        <v>30375</v>
      </c>
      <c r="E51">
        <f t="shared" si="1"/>
        <v>9626.3414902956501</v>
      </c>
      <c r="F51">
        <f t="shared" si="1"/>
        <v>1850.3414902956499</v>
      </c>
    </row>
    <row r="52" spans="1:6">
      <c r="B52">
        <f>B50-B51</f>
        <v>-7756.2000000000007</v>
      </c>
      <c r="C52">
        <f>C50-C51</f>
        <v>-25981.200000000001</v>
      </c>
      <c r="D52">
        <f t="shared" ref="D52:F52" si="2">D50-D51</f>
        <v>-7756.2000000000007</v>
      </c>
      <c r="E52">
        <f t="shared" si="2"/>
        <v>-4597.4021669537506</v>
      </c>
      <c r="F52">
        <f t="shared" si="2"/>
        <v>-440.41016695374992</v>
      </c>
    </row>
    <row r="53" spans="1:6">
      <c r="B53" s="1">
        <f>B52/B51</f>
        <v>-0.25534814814814816</v>
      </c>
      <c r="C53" s="1">
        <f>C52/C51</f>
        <v>-0.53459259259259262</v>
      </c>
      <c r="D53" s="1">
        <f t="shared" ref="D53:F53" si="3">D52/D51</f>
        <v>-0.25534814814814816</v>
      </c>
      <c r="E53" s="1">
        <f t="shared" si="3"/>
        <v>-0.47758560940191125</v>
      </c>
      <c r="F53" s="1">
        <f t="shared" si="3"/>
        <v>-0.23801561455738671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2014-09-09T12:13:05Z</dcterms:created>
  <dcterms:modified xsi:type="dcterms:W3CDTF">2014-09-29T13:11:04Z</dcterms:modified>
</cp:coreProperties>
</file>