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202300"/>
  <mc:AlternateContent xmlns:mc="http://schemas.openxmlformats.org/markup-compatibility/2006">
    <mc:Choice Requires="x15">
      <x15ac:absPath xmlns:x15ac="http://schemas.microsoft.com/office/spreadsheetml/2010/11/ac" url="/Users/franciscorodriguez/Documents/hospital-readmission-analysis/2_analysis/"/>
    </mc:Choice>
  </mc:AlternateContent>
  <xr:revisionPtr revIDLastSave="0" documentId="13_ncr:1_{D89BF079-F6C3-F045-AC1E-173FB3BEF889}" xr6:coauthVersionLast="47" xr6:coauthVersionMax="47" xr10:uidLastSave="{00000000-0000-0000-0000-000000000000}"/>
  <bookViews>
    <workbookView xWindow="-38400" yWindow="500" windowWidth="38400" windowHeight="21100" xr2:uid="{28C9FFF9-9D13-2747-BFCE-4E010CB25B5A}"/>
  </bookViews>
  <sheets>
    <sheet name="Sheet1" sheetId="4" r:id="rId1"/>
    <sheet name="FY_2025_Hospital_Readmissions_R" sheetId="3" r:id="rId2"/>
  </sheets>
  <definedNames>
    <definedName name="_xlchart.v1.0" hidden="1">Sheet1!$F$16:$F$22</definedName>
    <definedName name="_xlchart.v1.1" hidden="1">Sheet1!$G$15</definedName>
    <definedName name="_xlchart.v1.10" hidden="1">Sheet1!$F$16:$F$22</definedName>
    <definedName name="_xlchart.v1.11" hidden="1">Sheet1!$G$15</definedName>
    <definedName name="_xlchart.v1.12" hidden="1">Sheet1!$G$16:$G$22</definedName>
    <definedName name="_xlchart.v1.13" hidden="1">Sheet1!$H$15</definedName>
    <definedName name="_xlchart.v1.14" hidden="1">Sheet1!$H$16:$H$22</definedName>
    <definedName name="_xlchart.v1.2" hidden="1">Sheet1!$G$16:$G$22</definedName>
    <definedName name="_xlchart.v1.3" hidden="1">Sheet1!$H$15</definedName>
    <definedName name="_xlchart.v1.4" hidden="1">Sheet1!$H$16:$H$22</definedName>
    <definedName name="_xlchart.v1.5" hidden="1">Sheet1!$F$16:$F$22</definedName>
    <definedName name="_xlchart.v1.6" hidden="1">Sheet1!$G$15</definedName>
    <definedName name="_xlchart.v1.7" hidden="1">Sheet1!$G$16:$G$22</definedName>
    <definedName name="_xlchart.v1.8" hidden="1">Sheet1!$H$15</definedName>
    <definedName name="_xlchart.v1.9" hidden="1">Sheet1!$H$16:$H$22</definedName>
    <definedName name="_xlchart.v5.15" hidden="1">Sheet1!$T$14</definedName>
    <definedName name="_xlchart.v5.16" hidden="1">Sheet1!$T$15:$T$65</definedName>
    <definedName name="_xlchart.v5.17" hidden="1">Sheet1!$U$13</definedName>
    <definedName name="_xlchart.v5.18" hidden="1">Sheet1!$U$14</definedName>
    <definedName name="_xlchart.v5.19" hidden="1">Sheet1!$U$15:$U$65</definedName>
    <definedName name="_xlchart.v5.20" hidden="1">Sheet1!$N$31</definedName>
    <definedName name="_xlchart.v5.21" hidden="1">Sheet1!$N$32</definedName>
    <definedName name="_xlchart.v5.22" hidden="1">Sheet1!$T$14</definedName>
    <definedName name="_xlchart.v5.23" hidden="1">Sheet1!$T$15:$T$65</definedName>
    <definedName name="_xlchart.v5.24" hidden="1">Sheet1!$U$13</definedName>
    <definedName name="_xlchart.v5.25" hidden="1">Sheet1!$U$14</definedName>
    <definedName name="_xlchart.v5.26" hidden="1">Sheet1!$U$15:$U$65</definedName>
    <definedName name="_xlchart.v5.27" hidden="1">Sheet1!$T$14</definedName>
    <definedName name="_xlchart.v5.28" hidden="1">Sheet1!$T$15:$T$65</definedName>
    <definedName name="_xlchart.v5.29" hidden="1">Sheet1!$U$13</definedName>
    <definedName name="_xlchart.v5.30" hidden="1">Sheet1!$U$14</definedName>
    <definedName name="_xlchart.v5.31" hidden="1">Sheet1!$U$15:$U$65</definedName>
    <definedName name="_xlchart.v5.32" hidden="1">Sheet1!$T$14</definedName>
    <definedName name="_xlchart.v5.33" hidden="1">Sheet1!$T$15:$T$65</definedName>
    <definedName name="_xlchart.v5.34" hidden="1">Sheet1!$U$13</definedName>
    <definedName name="_xlchart.v5.35" hidden="1">Sheet1!$U$14</definedName>
    <definedName name="_xlchart.v5.36" hidden="1">Sheet1!$U$15:$U$65</definedName>
    <definedName name="ExternalData_1" localSheetId="1" hidden="1">FY_2025_Hospital_Readmissions_R!$A$1:$I$8122</definedName>
  </definedNames>
  <calcPr calcId="191029"/>
  <pivotCaches>
    <pivotCache cacheId="7"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4" l="1"/>
  <c r="G3" i="4"/>
  <c r="G5"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2F4A9D-4DD7-C745-AF5F-34E54D3FDE66}" keepAlive="1" name="Query - FY_2025_Hospital_Readmissions_Reduction_Program_Hospital" description="Connection to the 'FY_2025_Hospital_Readmissions_Reduction_Program_Hospital' query in the workbook." type="5" refreshedVersion="8" background="1" saveData="1">
    <dbPr connection="Provider=Microsoft.Mashup.OleDb.1;Data Source=$Workbook$;Location=FY_2025_Hospital_Readmissions_Reduction_Program_Hospital;Extended Properties=&quot;&quot;" command="SELECT * FROM [FY_2025_Hospital_Readmissions_Reduction_Program_Hospital]"/>
  </connection>
</connections>
</file>

<file path=xl/sharedStrings.xml><?xml version="1.0" encoding="utf-8"?>
<sst xmlns="http://schemas.openxmlformats.org/spreadsheetml/2006/main" count="32626" uniqueCount="2523">
  <si>
    <t>Facility Name</t>
  </si>
  <si>
    <t>State</t>
  </si>
  <si>
    <t>Number of Readmissions</t>
  </si>
  <si>
    <t>SOUTHEAST HEALTH MEDICAL CENTER</t>
  </si>
  <si>
    <t>AL</t>
  </si>
  <si>
    <t>READM-30-AMI-HRRP</t>
  </si>
  <si>
    <t>READM-30-CABG-HRRP</t>
  </si>
  <si>
    <t>READM-30-HF-HRRP</t>
  </si>
  <si>
    <t>READM-30-HIP-KNEE-HRRP</t>
  </si>
  <si>
    <t>READM-30-PN-HRRP</t>
  </si>
  <si>
    <t>READM-30-COPD-HRRP</t>
  </si>
  <si>
    <t>MARSHALL MEDICAL CENTERS</t>
  </si>
  <si>
    <t>NORTH ALABAMA MEDICAL CENTER</t>
  </si>
  <si>
    <t>MIZELL MEMORIAL HOSPITAL</t>
  </si>
  <si>
    <t>ST. VINCENT'S EAST</t>
  </si>
  <si>
    <t>DEKALB REGIONAL MEDICAL CENTER</t>
  </si>
  <si>
    <t>SHELBY BAPTIST MEDICAL CENTER</t>
  </si>
  <si>
    <t>HELEN KELLER HOSPITAL</t>
  </si>
  <si>
    <t>DALE MEDICAL CENTER</t>
  </si>
  <si>
    <t>BAPTIST MEDICAL CENTER SOUTH</t>
  </si>
  <si>
    <t>JACKSON HOSPITAL &amp; CLINIC INC</t>
  </si>
  <si>
    <t>THE EAST ALABAMA HEALTHCARE AUTHORITY</t>
  </si>
  <si>
    <t>UNIVERSITY OF ALABAMA HOSPITAL</t>
  </si>
  <si>
    <t>CULLMAN REGIONAL MEDICAL CENTER</t>
  </si>
  <si>
    <t>ANDALUSIA HEALTH</t>
  </si>
  <si>
    <t>HUNTSVILLE HOSPITAL</t>
  </si>
  <si>
    <t>GADSDEN REGIONAL MEDICAL CENTER</t>
  </si>
  <si>
    <t>RIVERVIEW REGIONAL MEDICAL CENTER</t>
  </si>
  <si>
    <t>MEDICAL CENTER ENTERPRISE</t>
  </si>
  <si>
    <t>FLOWERS HOSPITAL</t>
  </si>
  <si>
    <t>ST VINCENT'S BIRMINGHAM</t>
  </si>
  <si>
    <t>HIGHLANDS MEDICAL CENTER</t>
  </si>
  <si>
    <t>RUSSELL MEDICAL CENTER</t>
  </si>
  <si>
    <t>NORTHEAST ALABAMA REGIONAL MEDICAL CENTER</t>
  </si>
  <si>
    <t>ATHENS LIMESTONE HOSPITAL</t>
  </si>
  <si>
    <t>SOUTH BALDWIN REGIONAL MEDICAL CENTER</t>
  </si>
  <si>
    <t>DECATUR MORGAN HOSPITAL - DECATUR CAMPUS</t>
  </si>
  <si>
    <t>NORTHWEST MEDICAL CENTER</t>
  </si>
  <si>
    <t>WALKER BAPTIST MEDICAL CENTER</t>
  </si>
  <si>
    <t>USA HEALTH HCA PROVIDENCE HOSPITAL, LLC</t>
  </si>
  <si>
    <t>DCH REGIONAL MEDICAL CENTER</t>
  </si>
  <si>
    <t>THOMAS HOSPITAL</t>
  </si>
  <si>
    <t>CITIZENS BAPTIST MEDICAL CENTER</t>
  </si>
  <si>
    <t>PRINCETON BAPTIST MEDICAL CENTER</t>
  </si>
  <si>
    <t>GRANDVIEW MEDICAL CENTER</t>
  </si>
  <si>
    <t>PRATTVILLE BAPTIST HOSPITAL</t>
  </si>
  <si>
    <t>WHITFIELD REGIONAL HOSPITAL</t>
  </si>
  <si>
    <t>MOBILE INFIRMARY MEDICAL CENTER</t>
  </si>
  <si>
    <t>MEDICAL WEST, AN AFFILIATE OF UAB HEALTH SYSTEM</t>
  </si>
  <si>
    <t>VAUGHAN REGIONAL MEDICAL CENTER PARKWAY CAMPUS</t>
  </si>
  <si>
    <t>LAKELAND COMMUNITY HOSPITAL</t>
  </si>
  <si>
    <t>TROY REGIONAL MEDICAL CENTER</t>
  </si>
  <si>
    <t>NORTH BALDWIN INFIRMARY</t>
  </si>
  <si>
    <t>ST VINCENT'S ST CLAIR</t>
  </si>
  <si>
    <t>CRESTWOOD MEDICAL CENTER</t>
  </si>
  <si>
    <t>BROOKWOOD BAPTIST MEDICAL CENTER</t>
  </si>
  <si>
    <t>SPRINGHILL MEDICAL CENTER</t>
  </si>
  <si>
    <t>EVERGREEN MEDICAL CENTER</t>
  </si>
  <si>
    <t>BAPTIST MEDICAL CENTER EAST</t>
  </si>
  <si>
    <t>RUSSELLVILLE HOSPITAL</t>
  </si>
  <si>
    <t>COOSA VALLEY MEDICAL CENTER</t>
  </si>
  <si>
    <t>JACK HUGHSTON MEMORIAL HOSPITAL</t>
  </si>
  <si>
    <t>ATMORE COMMUNITY HOSPITAL</t>
  </si>
  <si>
    <t>PROVIDENCE ALASKA MEDICAL CENTER</t>
  </si>
  <si>
    <t>AK</t>
  </si>
  <si>
    <t>MAT-SU REGIONAL MEDICAL CENTER</t>
  </si>
  <si>
    <t>BARTLETT REGIONAL HOSPITAL</t>
  </si>
  <si>
    <t>FAIRBANKS MEMORIAL HOSPITAL</t>
  </si>
  <si>
    <t>ALASKA REGIONAL HOSPITAL</t>
  </si>
  <si>
    <t>CENTRAL PENINSULA GENERAL HOSPITAL</t>
  </si>
  <si>
    <t>ALASKA NATIVE MEDICAL CENTER</t>
  </si>
  <si>
    <t>BANNER - UNIVERSITY MEDICAL CENTER PHOENIX</t>
  </si>
  <si>
    <t>AZ</t>
  </si>
  <si>
    <t>TUCSON MEDICAL CENTER</t>
  </si>
  <si>
    <t>VERDE VALLEY MEDICAL CENTER</t>
  </si>
  <si>
    <t>ST. MARY'S HOSPITAL</t>
  </si>
  <si>
    <t>ST JOSEPH'S HOSPITAL</t>
  </si>
  <si>
    <t>YAVAPAI REGIONAL MEDICAL CENTER</t>
  </si>
  <si>
    <t>YUMA REGIONAL MEDICAL CENTER</t>
  </si>
  <si>
    <t>HONOR HEALTH JOHN C. LINCOLN MEDICAL CENTER</t>
  </si>
  <si>
    <t>BANNER CASA GRANDE MEDICAL CENTER</t>
  </si>
  <si>
    <t>VALLEYWISE HEALTH MEDICAL CENTER</t>
  </si>
  <si>
    <t>FLAGSTAFF MEDICAL CENTER</t>
  </si>
  <si>
    <t>ST. JOSEPH'S HOSPITAL AND MEDICAL CENTER</t>
  </si>
  <si>
    <t>ABRAZO CENTRAL CAMPUS</t>
  </si>
  <si>
    <t>CHANDLER REGIONAL MEDICAL CENTER</t>
  </si>
  <si>
    <t>HONORHEALTH SCOTTSDALE OSBORN MEDICAL CENTER</t>
  </si>
  <si>
    <t>CANYON VISTA MEDICAL CENTER</t>
  </si>
  <si>
    <t>KINGMAN REGIONAL MEDICAL CENTER</t>
  </si>
  <si>
    <t>BANNER BOSWELL MEDICAL CENTER</t>
  </si>
  <si>
    <t>SUMMIT HEALTHCARE REGIONAL MEDICAL CENTER</t>
  </si>
  <si>
    <t>BANNER - UNIVERSITY MEDICAL CENTER TUCSON CAMPUS</t>
  </si>
  <si>
    <t>BANNER DESERT MEDICAL CENTER</t>
  </si>
  <si>
    <t>HAVASU REGIONAL MEDICAL CENTER</t>
  </si>
  <si>
    <t>FORT DEFIANCE INDIAN HOSPITAL</t>
  </si>
  <si>
    <t>ABRAZO SCOTTSDALE CAMPUS</t>
  </si>
  <si>
    <t>HONORHEALTH SCOTTSDALE SHEA MEDICAL CENTER</t>
  </si>
  <si>
    <t>BANNER BAYWOOD MEDICAL CENTER</t>
  </si>
  <si>
    <t>BANNER THUNDERBIRD MEDICAL CENTER</t>
  </si>
  <si>
    <t>HONORHEALTH DEER VALLEY MEDICAL CENTER</t>
  </si>
  <si>
    <t>BANNER DEL E. WEBB MEDICAL CENTER</t>
  </si>
  <si>
    <t>ABRAZO ARROWHEAD HOSPITAL</t>
  </si>
  <si>
    <t>WESTERN ARIZONA REGIONAL MEDICAL CENTER</t>
  </si>
  <si>
    <t>MAYO CLINIC HOSPITAL</t>
  </si>
  <si>
    <t>BANNER HEART HOSPITAL</t>
  </si>
  <si>
    <t>ARIZONA SPINE AND JOINT HOSPITAL</t>
  </si>
  <si>
    <t>ABRAZO WEST CAMPUS</t>
  </si>
  <si>
    <t>BANNER-UNIVERSITY MEDICAL CENTER SOUTH CAMPUS</t>
  </si>
  <si>
    <t>ARIZONA ORTHOPEDIC AND SURGICAL SPECIALTY HOSPITAL</t>
  </si>
  <si>
    <t>ORO VALLEY HOSPITAL</t>
  </si>
  <si>
    <t>BANNER ESTRELLA MEDICAL CENTER</t>
  </si>
  <si>
    <t>VALLEY VIEW MEDICAL CENTER</t>
  </si>
  <si>
    <t>MERCY GILBERT MEDICAL CENTER</t>
  </si>
  <si>
    <t>MOUNTAIN VISTA MEDICAL CENTER, LP</t>
  </si>
  <si>
    <t>BANNER GATEWAY MEDICAL CENTER</t>
  </si>
  <si>
    <t>HONORHEALTH SCOTTSDALE THOMPSON PEAK MED CTR</t>
  </si>
  <si>
    <t>BANNER IRONWOOD MEDICAL CENTER</t>
  </si>
  <si>
    <t>O.A.S.I.S. HOSPITAL</t>
  </si>
  <si>
    <t>BANNER GOLDFIELD MEDICAL CENTER</t>
  </si>
  <si>
    <t>DIGNITY HEALTH ARIZONA GENERAL HOSPITAL</t>
  </si>
  <si>
    <t>HONORHEALTH SONORAN CROSSING MEDICAL CENTER</t>
  </si>
  <si>
    <t>BANNER OCOTILLO MEDICAL CENTER</t>
  </si>
  <si>
    <t>NORTHWEST MEDICAL CENTER SAHUARITA</t>
  </si>
  <si>
    <t>AR</t>
  </si>
  <si>
    <t>JOHNSON REGIONAL MEDICAL CENTER</t>
  </si>
  <si>
    <t>WASHINGTON REGIONAL MEDICAL CENTER</t>
  </si>
  <si>
    <t>CHI-ST VINCENT INFIRMARY</t>
  </si>
  <si>
    <t>MERCY HOSPITAL NORTHWEST ARKANSAS</t>
  </si>
  <si>
    <t>CHAMBERS MEMORIAL HOSPITAL</t>
  </si>
  <si>
    <t>WHITE COUNTY MEDICAL CENTER</t>
  </si>
  <si>
    <t>MENA REGIONAL HEALTH SYSTEM</t>
  </si>
  <si>
    <t>UAMS MEDICAL CENTER</t>
  </si>
  <si>
    <t>NORTH ARKANSAS REGIONAL MEDICAL CENTER</t>
  </si>
  <si>
    <t>ST BERNARDS MEDICAL CENTER</t>
  </si>
  <si>
    <t>NORTHWEST MEDICAL CENTER-SPRINGDALE</t>
  </si>
  <si>
    <t>ST VINCENT HOT SPRINGS</t>
  </si>
  <si>
    <t>BAXTER REGIONAL MEDICAL CENTER</t>
  </si>
  <si>
    <t>CONWAY REGIONAL MEDICAL CENTER, INC</t>
  </si>
  <si>
    <t>BAPTIST HEALTH MEDICAL CENTER NORTH LITTLE ROCK</t>
  </si>
  <si>
    <t>ARKANSAS METHODIST MEDICAL CENTER</t>
  </si>
  <si>
    <t>ST MARYS REGIONAL MEDICAL CENTER</t>
  </si>
  <si>
    <t>OUACHITA COUNTY MEDICAL CENTER</t>
  </si>
  <si>
    <t>BAPTIST HEALTH MEDICAL CENTER-DREW COUNTY</t>
  </si>
  <si>
    <t>BAPTIST HEALTH - FORT SMITH</t>
  </si>
  <si>
    <t>MERCY HOSPITAL FORT SMITH</t>
  </si>
  <si>
    <t>GREAT RIVER MEDICAL CENTER</t>
  </si>
  <si>
    <t>JEFFERSON REGIONAL MEDICAL CENTER</t>
  </si>
  <si>
    <t>BAPTIST HEALTH MEDICAL CENTER-STUTTGART</t>
  </si>
  <si>
    <t>NATIONAL PARK MEDICAL CENTER</t>
  </si>
  <si>
    <t>SALINE MEMORIAL HOSPITAL</t>
  </si>
  <si>
    <t>SOUTH ARKANSAS REGIONAL HOSPITAL LLC</t>
  </si>
  <si>
    <t>BAPTIST HEALTH MEDICAL CENTER-LITTLE ROCK</t>
  </si>
  <si>
    <t>BAPTIST MEMORIAL HOSPITAL JONESBORO, INC.</t>
  </si>
  <si>
    <t>WHITE RIVER MEDICAL CENTER</t>
  </si>
  <si>
    <t>ARKANSAS HEART HOSPITAL, LLC</t>
  </si>
  <si>
    <t>ST VINCENT MEDICAL CENTER/NORTH</t>
  </si>
  <si>
    <t>ARKANSAS SURGICAL HOSPITAL</t>
  </si>
  <si>
    <t>BAPTIST HEALTH MEDICAL CENTER- CONWAY</t>
  </si>
  <si>
    <t>ARKANSAS HEART HOSPITAL-ENCORE</t>
  </si>
  <si>
    <t>ST ROSE HOSPITAL</t>
  </si>
  <si>
    <t>CA</t>
  </si>
  <si>
    <t>PROVIDENCE ST JOSEPH HOSPITAL</t>
  </si>
  <si>
    <t>PENINSULA MEDICAL CENTER</t>
  </si>
  <si>
    <t>CALIFORNIA PACIFIC MEDICAL CTR-DAVIES CAMPUS HOSP</t>
  </si>
  <si>
    <t>PROVIDENCE QUEEN OF THE VALLEY MEDICAL CENTER</t>
  </si>
  <si>
    <t>ADVENTIST HEALTH ST HELENA</t>
  </si>
  <si>
    <t>SUTTER AMADOR HOSPITAL</t>
  </si>
  <si>
    <t>MERCY GENERAL HOSPITAL</t>
  </si>
  <si>
    <t>RIVERSIDE COMMUNITY HOSPITAL</t>
  </si>
  <si>
    <t>PARADISE VALLEY HOSPITAL</t>
  </si>
  <si>
    <t>UC SAN DIEGO HEALTH HILLCREST - HILLCREST MED CTR</t>
  </si>
  <si>
    <t>GROSSMONT HOSPITAL</t>
  </si>
  <si>
    <t>MAD RIVER COMMUNITY HOSPITAL</t>
  </si>
  <si>
    <t>OROVILLE HOSPITAL</t>
  </si>
  <si>
    <t>BAKERSFIELD MEMORIAL HOSPITAL</t>
  </si>
  <si>
    <t>SANTA CLARA VALLEY MEDICAL CENTER</t>
  </si>
  <si>
    <t>ENLOE HEALTH</t>
  </si>
  <si>
    <t>LAC/OLIVE VIEW-UCLA MEDICAL CENTER</t>
  </si>
  <si>
    <t>ST ELIZABETH COMMUNITY HOSPITAL</t>
  </si>
  <si>
    <t>ALTA BATES SUMMIT MEDICAL CENTER</t>
  </si>
  <si>
    <t>EL CENTRO REGIONAL MEDICAL CENTER</t>
  </si>
  <si>
    <t>CALIFORNIA PACIFIC MEDICAL CENTER- VAN NESS CAMPUS</t>
  </si>
  <si>
    <t>CALIFORNIA PACIFIC MEDICAL CENTER - MISSION BERNAL</t>
  </si>
  <si>
    <t>ANTELOPE VALLEY HOSPITAL</t>
  </si>
  <si>
    <t>KAWEAH HEALTH MEDICAL CENTER</t>
  </si>
  <si>
    <t>GLENDALE MEM HOSPITAL &amp; HLTH CENTER</t>
  </si>
  <si>
    <t>COMMUNITY REGIONAL MEDICAL CENTER</t>
  </si>
  <si>
    <t>HOLLYWOOD PRESBYTERIAN MEDICAL CENTER</t>
  </si>
  <si>
    <t>PROVIDENCE ST. JOSEPH HOSPITAL</t>
  </si>
  <si>
    <t>KAISER FOUNDATION HOSPITAL - OAKLAND/RICHMOND</t>
  </si>
  <si>
    <t>SCRIPPS MERCY HOSPITAL</t>
  </si>
  <si>
    <t>PROVIDENCE LITTLE CO OF MARY MED CTR SAN PEDRO</t>
  </si>
  <si>
    <t>ST JOHNS REGIONAL MEDICAL CENTER</t>
  </si>
  <si>
    <t>ST JOSEPH'S MEDICAL CENTER OF STOCKTON</t>
  </si>
  <si>
    <t>COMMUNITY HOSPITAL OF HUNTINGTON PARK</t>
  </si>
  <si>
    <t>SAINT AGNES MEDICAL CENTER</t>
  </si>
  <si>
    <t>SAN ANTONIO REGIONAL HOSPITAL</t>
  </si>
  <si>
    <t>SHARP MEMORIAL HOSPITAL</t>
  </si>
  <si>
    <t>SUTTER SOLANO MEDICAL CENTER</t>
  </si>
  <si>
    <t>PARKVIEW COMMUNITY HOSPITAL MEDICAL CENTER</t>
  </si>
  <si>
    <t>ADVENTIST HEALTH WHITE MEMORIAL</t>
  </si>
  <si>
    <t>SAINT FRANCIS MEDICAL CENTER</t>
  </si>
  <si>
    <t>MARIAN REGIONAL MEDICAL CENTER</t>
  </si>
  <si>
    <t>SUTTER MEDICAL CENTER, SACRAMENTO</t>
  </si>
  <si>
    <t>LOMPOC VALLEY MEDICAL CENTER</t>
  </si>
  <si>
    <t>SANTA MONICA - UCLA MED CTR &amp; ORTHOPAEDIC HOSPITAL</t>
  </si>
  <si>
    <t>PALOMAR HEALTH DOWNTOWN CAMPUS</t>
  </si>
  <si>
    <t>NORTHRIDGE HOSPITAL MEDICAL CENTER</t>
  </si>
  <si>
    <t>DOCTORS HOSPITAL OF MANTECA</t>
  </si>
  <si>
    <t>ADVENTIST HEALTH HANFORD</t>
  </si>
  <si>
    <t>DAMERON HOSPITAL</t>
  </si>
  <si>
    <t>USC VERDUGO HILLS HOSPITAL</t>
  </si>
  <si>
    <t>REGIONAL MEDICAL CENTER OF SAN JOSE</t>
  </si>
  <si>
    <t>VALLEY PRESBYTERIAN HOSPITAL</t>
  </si>
  <si>
    <t>WOODLAND MEMORIAL HOSPITAL</t>
  </si>
  <si>
    <t>TRI-CITY MEDICAL CENTER</t>
  </si>
  <si>
    <t>ST BERNARDINE MEDICAL CENTER</t>
  </si>
  <si>
    <t>NOVATO COMMUNITY HOSPITAL</t>
  </si>
  <si>
    <t>SAN GABRIEL VALLEY MEDICAL CENTER</t>
  </si>
  <si>
    <t>ADVENTIST HEALTH AND RIDEOUT</t>
  </si>
  <si>
    <t>SOUTHERN CALIFORNIA HOSPITAL AT HOLLYWOOD</t>
  </si>
  <si>
    <t>PETALUMA VALLEY HOSPITAL</t>
  </si>
  <si>
    <t>COMMUNITY HOSPITAL OF THE MONTEREY PENINSULA</t>
  </si>
  <si>
    <t>CALIFORNIA HOSPITAL MEDICAL CENTER LA</t>
  </si>
  <si>
    <t>SIERRA NEVADA MEMORIAL HOSPITAL</t>
  </si>
  <si>
    <t>SAINT FRANCIS MEMORIAL HOSPITAL</t>
  </si>
  <si>
    <t>ENCINO HOSPITAL MEDICAL CENTER</t>
  </si>
  <si>
    <t>VENTURA COUNTY MEDICAL CENTER</t>
  </si>
  <si>
    <t>SAN JOAQUIN GENERAL HOSPITAL</t>
  </si>
  <si>
    <t>PROVIDENCE ST. JUDE MEDICAL CENTER</t>
  </si>
  <si>
    <t>PIH HEALTH HOSPITAL-WHITTIER</t>
  </si>
  <si>
    <t>PROVIDENCE SANTA ROSA MEMORIAL HOSPITAL</t>
  </si>
  <si>
    <t>EMANUEL MEDICAL CENTER</t>
  </si>
  <si>
    <t>JOHN MUIR MEDICAL CENTER - WALNUT CREEK CAMPUS</t>
  </si>
  <si>
    <t>ST MARY MEDICAL CENTER</t>
  </si>
  <si>
    <t>WATSONVILLE COMMUNITY HOSPITAL</t>
  </si>
  <si>
    <t>WASHINGTON HOSPITAL</t>
  </si>
  <si>
    <t>SEQUOIA HOSPITAL</t>
  </si>
  <si>
    <t>PALMDALE REGIONAL MEDICAL CENTER</t>
  </si>
  <si>
    <t>ALAMEDA HOSPITAL</t>
  </si>
  <si>
    <t>SHARP CHULA VISTA MEDICAL CENTER</t>
  </si>
  <si>
    <t>HOAG MEMORIAL HOSPITAL PRESBYTERIAN</t>
  </si>
  <si>
    <t>AHMC ANAHEIM REGIONAL MEDICAL CENTER</t>
  </si>
  <si>
    <t>ZUCKERBERG SAN FRANCISCO GENERAL HOSP &amp; TRAUMA CTR</t>
  </si>
  <si>
    <t>GARDEN GROVE HOSPITAL &amp; MEDICAL CENTER</t>
  </si>
  <si>
    <t>POMONA VALLEY HOSPITAL MEDICAL CENTER</t>
  </si>
  <si>
    <t>FRENCH HOSPITAL MEDICAL CENTER</t>
  </si>
  <si>
    <t>SHARP CORONADO HOSPITAL AND HLTHCR CTR</t>
  </si>
  <si>
    <t>PROVIDENCE SAINT JOSEPH MEDICAL CTR</t>
  </si>
  <si>
    <t>ADVENTIST HEALTH SIMI VALLEY</t>
  </si>
  <si>
    <t>USC ARCADIA HOSPITAL</t>
  </si>
  <si>
    <t>GLENDALE ADVENTIST MEDICAL CENTER</t>
  </si>
  <si>
    <t>DOMINICAN HOSPITAL</t>
  </si>
  <si>
    <t>DESERT REGIONAL MEDICAL CENTER</t>
  </si>
  <si>
    <t>ARROWHEAD REGIONAL MEDICAL CENTER</t>
  </si>
  <si>
    <t>NATIVIDAD MEDICAL CENTER</t>
  </si>
  <si>
    <t>MARSHALL MEDICAL CENTER</t>
  </si>
  <si>
    <t>GOOD SAMARITAN HOSPITAL</t>
  </si>
  <si>
    <t>SIERRA VIEW MEDICAL CENTER</t>
  </si>
  <si>
    <t>RONALD REAGAN UCLA MEDICAL CENTER</t>
  </si>
  <si>
    <t>REDLANDS COMMUNITY HOSPITAL</t>
  </si>
  <si>
    <t>CONTRA COSTA REGIONAL MEDICAL CENTER</t>
  </si>
  <si>
    <t>PROVIDENCE HOLY CROSS MEDICAL CENTER</t>
  </si>
  <si>
    <t>MERCY MEDICAL CENTER REDDING</t>
  </si>
  <si>
    <t>ALHAMBRA HOSPITAL MEDICAL CENTER</t>
  </si>
  <si>
    <t>STANFORD HEALTH CARE - VALLEYCARE</t>
  </si>
  <si>
    <t>AHMC SETON MEDICAL CENTER</t>
  </si>
  <si>
    <t>SAINT JOHN'S HEALTH CENTER</t>
  </si>
  <si>
    <t>SUTTER SANTA ROSA REGIONAL HOSPITAL</t>
  </si>
  <si>
    <t>RIVERSIDE UNIVERSITY HEALTH SYSTEM-MEDICAL CENTER</t>
  </si>
  <si>
    <t>MERCY HOSPITAL</t>
  </si>
  <si>
    <t>PROVIDENCE ST MARY MEDICAL CENTER</t>
  </si>
  <si>
    <t>ADVENTIST HEALTH UKIAH VALLEY</t>
  </si>
  <si>
    <t>ALTA BATES SUMMIT MEDICAL CENTER - ALTA BATES CAMP</t>
  </si>
  <si>
    <t>EL CAMINO HOSPITAL</t>
  </si>
  <si>
    <t>SUTTER ROSEVILLE MEDICAL CENTER</t>
  </si>
  <si>
    <t>SUTTER TRACY COMMUNITY HOSPITAL</t>
  </si>
  <si>
    <t>HIGHLAND HOSPITAL</t>
  </si>
  <si>
    <t>SCRIPPS MEMORIAL HOSPITAL LA JOLLA</t>
  </si>
  <si>
    <t>LOMA LINDA UNIVERSITY MEDICAL CENTER</t>
  </si>
  <si>
    <t>CORONA REGIONAL MEDICAL CENTER</t>
  </si>
  <si>
    <t>SALINAS VALLEY MEMORIAL HOSPITAL</t>
  </si>
  <si>
    <t>ADVENTIST HEALTH SONORA</t>
  </si>
  <si>
    <t>ADVENTIST HEALTH LODI MEMORIAL</t>
  </si>
  <si>
    <t>PIONEERS MEMORIAL HEALTHCARE DISTRICT</t>
  </si>
  <si>
    <t>UNIVERSITY OF CALIFORNIA IRVINE MEDICAL CENTER</t>
  </si>
  <si>
    <t>ADVENTIST HEALTH WHITE MEMORIAL MONTEBELLO</t>
  </si>
  <si>
    <t>TORRANCE MEMORIAL MEDICAL CENTER</t>
  </si>
  <si>
    <t>PROVIDENCE LITTLE COMPANY OF MARY MED CTR TORRANCE</t>
  </si>
  <si>
    <t>GOLETA VALLEY COTTAGE HOSPITAL</t>
  </si>
  <si>
    <t>MARIN GENERAL HOSPITAL</t>
  </si>
  <si>
    <t>NORTHBAY MEDICAL CENTER</t>
  </si>
  <si>
    <t>LOS ANGELES GENERAL MEDICAL CENTER</t>
  </si>
  <si>
    <t>LAC/HARBOR-UCLA MED CENTER</t>
  </si>
  <si>
    <t>EMANATE HEALTH INTER-COMMUNITY HOSPITAL</t>
  </si>
  <si>
    <t>HEMET GLOBAL MEDICAL CENTER</t>
  </si>
  <si>
    <t>PIH HEALTH DOWNEY HOSPITAL</t>
  </si>
  <si>
    <t>COMMUNITY MEMORIAL HOSPITAL - VENTURA</t>
  </si>
  <si>
    <t>SANTA BARBARA COTTAGE HOSPITAL</t>
  </si>
  <si>
    <t>CHINESE HOSPITAL</t>
  </si>
  <si>
    <t>MERCY HOSPITAL OF FOLSOM</t>
  </si>
  <si>
    <t>SUTTER COAST HOSPITAL</t>
  </si>
  <si>
    <t>SCRIPPS GREEN HOSPITAL</t>
  </si>
  <si>
    <t>WEST ANAHEIM MEDICAL CENTER</t>
  </si>
  <si>
    <t>HUNTINGTON HOSPITAL</t>
  </si>
  <si>
    <t>STANFORD HEALTH CARE</t>
  </si>
  <si>
    <t>MERCY MEDICAL CENTER</t>
  </si>
  <si>
    <t>UCSF MEDICAL CENTER</t>
  </si>
  <si>
    <t>ADVENTIST HEALTH BAKERSFIELD</t>
  </si>
  <si>
    <t>ST MARY'S MEDICAL CENTER</t>
  </si>
  <si>
    <t>DOCTORS MEDICAL CENTER</t>
  </si>
  <si>
    <t>MEMORIAL HOSPITAL OF GARDENA</t>
  </si>
  <si>
    <t>PIH HEALTH GOOD SAMARITAN HOSPITAL</t>
  </si>
  <si>
    <t>UCLA WEST VALLEY MEDICAL CENTER</t>
  </si>
  <si>
    <t>MEMORIALCARE LONG BEACH MEDICAL CENTER</t>
  </si>
  <si>
    <t>EDEN MEDICAL CENTER</t>
  </si>
  <si>
    <t>CLOVIS COMMUNITY MEDICAL CENTER</t>
  </si>
  <si>
    <t>JOHN MUIR MEDICAL CENTER - CONCORD CAMPUS</t>
  </si>
  <si>
    <t>SUTTER AUBURN FAITH HOSPITAL</t>
  </si>
  <si>
    <t>SCRIPPS MEMORIAL HOSPITAL - ENCINITAS</t>
  </si>
  <si>
    <t>TENET HEALTH CENTRAL COAST SIERRA VISTA RMC</t>
  </si>
  <si>
    <t>MERCY SAN JUAN MEDICAL CENTER</t>
  </si>
  <si>
    <t>VICTOR VALLEY GLOBAL MEDICAL CENTER</t>
  </si>
  <si>
    <t>SUTTER DELTA MEDICAL CENTER</t>
  </si>
  <si>
    <t>HUNTINGTON BEACH HOSPITAL</t>
  </si>
  <si>
    <t>MEMORIAL HOSPITAL LOS BANOS</t>
  </si>
  <si>
    <t>JOHN F KENNEDY MEMORIAL HOSPITAL</t>
  </si>
  <si>
    <t>SUTTER DAVIS HOSPITAL</t>
  </si>
  <si>
    <t>LOS ROBLES HOSPITAL &amp; MEDICAL CENTER</t>
  </si>
  <si>
    <t>UCI HEALTH - LOS ALAMITOS</t>
  </si>
  <si>
    <t>MEMORIAL MEDICAL CENTER</t>
  </si>
  <si>
    <t>PROVIDENCE MISSION HOSPITAL</t>
  </si>
  <si>
    <t>UCI HEALTH - FOUNTAIN VALLEY</t>
  </si>
  <si>
    <t>EISENHOWER MEDICAL CENTER</t>
  </si>
  <si>
    <t>LA PALMA INTERCOMMUNITY HOSPITAL</t>
  </si>
  <si>
    <t>UCI HEALTH-LAKEWOOD</t>
  </si>
  <si>
    <t>CHINO VALLEY MEDICAL CENTER</t>
  </si>
  <si>
    <t>SAN DIMAS COMMUNITY HOSPITAL</t>
  </si>
  <si>
    <t>UCI HEALTH - PLACENTIA LINDA</t>
  </si>
  <si>
    <t>METHODIST HOSPITAL OF SACRAMENTO</t>
  </si>
  <si>
    <t>EMANATE HEALTH FOOTHILL PRESBYTERIAN HOSPITAL</t>
  </si>
  <si>
    <t>UNIVERSITY OF CALIFORNIA DAVIS MEDICAL CENTER</t>
  </si>
  <si>
    <t>MEMORIALCARE SADDLEBACK MEDICAL CENTER</t>
  </si>
  <si>
    <t>ADVENTIST HEALTH DELANO</t>
  </si>
  <si>
    <t>HENRY MAYO NEWHALL  HOSPITAL</t>
  </si>
  <si>
    <t>CEDARS-SINAI MEDICAL CENTER</t>
  </si>
  <si>
    <t>TENET HEALTH CENTRAL COAST TWIN CITIES COMM HOSP</t>
  </si>
  <si>
    <t>PALOMAR MEDICAL CENTER POWAY</t>
  </si>
  <si>
    <t>LOS ANGELES COMMUNITY HOSPITAL</t>
  </si>
  <si>
    <t>LAGUNA HONDA HOSPITAL &amp; REHABILITATION CENTER</t>
  </si>
  <si>
    <t>MEMORIALCARE ORANGE COAST MEDICAL CENTER</t>
  </si>
  <si>
    <t>SAN RAMON REGIONAL MEDICAL CENTER</t>
  </si>
  <si>
    <t>KECK HOSPITAL OF USC</t>
  </si>
  <si>
    <t>SOUTHWEST HEALTHCARE RANCHO SPRINGS HOSPITAL</t>
  </si>
  <si>
    <t>MISSION COMMUNITY HOSPITAL</t>
  </si>
  <si>
    <t>FRESNO SURGICAL HOSPITAL</t>
  </si>
  <si>
    <t>DESERT VALLEY HOSPITAL</t>
  </si>
  <si>
    <t>BAKERSFIELD HEART HOSPITAL</t>
  </si>
  <si>
    <t>WHITTIER HOSPITAL MEDICAL CENTER</t>
  </si>
  <si>
    <t>MONTEREY PARK HOSPITAL</t>
  </si>
  <si>
    <t>GARFIELD MEDICAL CENTER</t>
  </si>
  <si>
    <t>GREATER EL MONTE COMMUNITY HOSPITAL</t>
  </si>
  <si>
    <t>CENTINELA HOSPITAL MEDICAL CENTER</t>
  </si>
  <si>
    <t>CEDAR-SINAI MARINA DEL REY HOSPITAL</t>
  </si>
  <si>
    <t>ORANGE COUNTY GLOBAL MEDICAL CENTER</t>
  </si>
  <si>
    <t>SHERMAN OAKS HOSPITAL</t>
  </si>
  <si>
    <t>ALVARADO HOSPITAL MEDICAL CENTER</t>
  </si>
  <si>
    <t>MONTCLAIR HOSPITAL MEDICAL CENTER</t>
  </si>
  <si>
    <t>KAISER FOUNDATION HOSPITAL - ANTIOCH</t>
  </si>
  <si>
    <t>PROVIDENCE CEDARS SINAI TARZANA MEDICAL CENTER</t>
  </si>
  <si>
    <t>L A DOWNTOWN MEDICAL CENTER</t>
  </si>
  <si>
    <t>SHASTA REGIONAL MEDICAL CENTER</t>
  </si>
  <si>
    <t>HOAG ORTHOPEDIC INSTITUTE</t>
  </si>
  <si>
    <t>LOMA LINDA UNIVERSITY MEDICAL CENTER-MURRIETA</t>
  </si>
  <si>
    <t>COAST PLAZA HOSPITAL</t>
  </si>
  <si>
    <t>TEMECULA VALLEY HOSPITAL</t>
  </si>
  <si>
    <t>COLLEGE MEDICAL CENTER</t>
  </si>
  <si>
    <t>MARTIN LUTHER KING, JR. COMMUNITY HOSPITAL</t>
  </si>
  <si>
    <t>FOOTHILL REGIONAL MEDICAL CENTER</t>
  </si>
  <si>
    <t>COLUSA MEDICAL CENTER</t>
  </si>
  <si>
    <t>ADVENTIST HEALTH TULARE</t>
  </si>
  <si>
    <t>BANNER NORTH COLORADO MEDICAL CENTER</t>
  </si>
  <si>
    <t>CO</t>
  </si>
  <si>
    <t>LONGMONT UNITED HOSPITAL</t>
  </si>
  <si>
    <t>LUTHERAN MEDICAL CENTER</t>
  </si>
  <si>
    <t>POUDRE VALLEY HOSPITAL</t>
  </si>
  <si>
    <t>DENVER HEALTH &amp; HOSPITAL AUTHORITY</t>
  </si>
  <si>
    <t>ST MARY CORWIN MED CTR, CENTURA HEALTH</t>
  </si>
  <si>
    <t>MERCY REGIONAL MEDICAL CENTER</t>
  </si>
  <si>
    <t>PRESBYTERIAN/ST LUKE'S MEDICAL CENTER</t>
  </si>
  <si>
    <t>CENTURA HEALTH-ST ANTHONY HOSPITAL</t>
  </si>
  <si>
    <t>PARKVIEW MEDICAL CENTER, INC</t>
  </si>
  <si>
    <t>UCH-MEMORIAL HEALTH SYSTEM</t>
  </si>
  <si>
    <t>ST MARY'S REGIONAL HOSPITAL</t>
  </si>
  <si>
    <t>UNIVERSITY OF COLORADO HOSPITAL AUTHORITY</t>
  </si>
  <si>
    <t>BOULDER COMMUNITY HEALTH</t>
  </si>
  <si>
    <t>SAINT JOSEPH HOSPITAL</t>
  </si>
  <si>
    <t>BANNER MCKEE MEDICAL CENTER</t>
  </si>
  <si>
    <t>CENTURA HEALTH-PENROSE ST FRANCIS HEALTH SERVICES</t>
  </si>
  <si>
    <t>ROSE MEDICAL CENTER</t>
  </si>
  <si>
    <t>HCA-HEALTHONE DBA SWEDISH MEDICAL CENTER</t>
  </si>
  <si>
    <t>COMMUNITY HOSPITAL</t>
  </si>
  <si>
    <t>CENTURA HEALTH-PORTER ADVENTIST HOSPITAL</t>
  </si>
  <si>
    <t>NORTH SUBURBAN MEDICAL CENTER</t>
  </si>
  <si>
    <t>DELTA COUNTY MEMORIAL HOSPITAL</t>
  </si>
  <si>
    <t>VALLEY VIEW HOSPITAL ASSOCIATION</t>
  </si>
  <si>
    <t>THE MEDICAL CENTER OF AURORA &amp; SOUTH HOSPITAL</t>
  </si>
  <si>
    <t>CENTURA HEALTH-ST ANTHONY NORTH HEALTH CAMPUS</t>
  </si>
  <si>
    <t>SKY RIDGE MEDICAL CENTER</t>
  </si>
  <si>
    <t>LITTLETON ADVENTIST HOSPITAL, CENTURA HEALTH</t>
  </si>
  <si>
    <t>PARKER ADVENTIST HOSPITAL</t>
  </si>
  <si>
    <t>GOOD SAMARITAN MEDICAL CENTER LLC</t>
  </si>
  <si>
    <t>MEDICAL CENTER OF THE ROCKIES</t>
  </si>
  <si>
    <t>ADVENTHEALTH CASTLE ROCK</t>
  </si>
  <si>
    <t>LONGS PEAK HOSPITAL</t>
  </si>
  <si>
    <t>UCHEALTH GREELEY HOSPITAL</t>
  </si>
  <si>
    <t>UCHEALTH HIGHLANDS RANCH HOSPITAL</t>
  </si>
  <si>
    <t>ST FRANCIS HOSPITAL &amp; MEDICAL CENTER</t>
  </si>
  <si>
    <t>CT</t>
  </si>
  <si>
    <t>DAY KIMBALL HOSPITAL</t>
  </si>
  <si>
    <t>SHARON HOSPITAL</t>
  </si>
  <si>
    <t>WATERBURY HOSPITAL</t>
  </si>
  <si>
    <t>STAMFORD HOSPITAL</t>
  </si>
  <si>
    <t>LAWRENCE &amp; MEMORIAL HOSPITAL</t>
  </si>
  <si>
    <t>JOHNSON MEMORIAL HOSPITAL</t>
  </si>
  <si>
    <t>BRIDGEPORT HOSPITAL</t>
  </si>
  <si>
    <t>CHARLOTTE HUNGERFORD HOSPITAL</t>
  </si>
  <si>
    <t>SAINT MARY'S HOSPITAL</t>
  </si>
  <si>
    <t>MIDSTATE MEDICAL CENTER</t>
  </si>
  <si>
    <t>GREENWICH HOSPITAL ASSOCIATION -</t>
  </si>
  <si>
    <t>MIDDLESEX HOSPITAL</t>
  </si>
  <si>
    <t>WINDHAM COMMUNITY MEMORIAL HOSPITAL</t>
  </si>
  <si>
    <t>YALE-NEW HAVEN HOSPITAL</t>
  </si>
  <si>
    <t>WILLIAM W BACKUS HOSPITAL</t>
  </si>
  <si>
    <t>HARTFORD HOSPITAL</t>
  </si>
  <si>
    <t>MANCHESTER MEMORIAL HOSPITAL</t>
  </si>
  <si>
    <t>ST VINCENT'S MEDICAL CENTER</t>
  </si>
  <si>
    <t>BRISTOL HOSPITAL</t>
  </si>
  <si>
    <t>GRIFFIN HOSPITAL</t>
  </si>
  <si>
    <t>DANBURY HOSPITAL</t>
  </si>
  <si>
    <t>NORWALK HOSPITAL</t>
  </si>
  <si>
    <t>THE HOSPITAL OF CENTRAL CONNECTICUT</t>
  </si>
  <si>
    <t>JOHN DEMPSEY HOSPITAL</t>
  </si>
  <si>
    <t>CHRISTIANA HOSPITAL</t>
  </si>
  <si>
    <t>DE</t>
  </si>
  <si>
    <t>ST FRANCIS HOSPITAL</t>
  </si>
  <si>
    <t>BAYHEALTH MEDICAL CENTER, KENT CAMPUS</t>
  </si>
  <si>
    <t>TIDALHEALTH NANTICOKE, INC.</t>
  </si>
  <si>
    <t>BEEBE MEDICAL CENTER</t>
  </si>
  <si>
    <t>BAYHEALTH HOSPITAL, SUSSEX CAMPUS</t>
  </si>
  <si>
    <t>GEORGE WASHINGTON UNIV HOSPITAL</t>
  </si>
  <si>
    <t>DC</t>
  </si>
  <si>
    <t>HOWARD UNIVERSITY HOSPITAL CORP</t>
  </si>
  <si>
    <t>MEDSTAR GEORGETOWN UNIVERSITY HOSPITAL</t>
  </si>
  <si>
    <t>SIBLEY MEMORIAL HOSPITAL</t>
  </si>
  <si>
    <t>UNITED MEDICAL CENTER</t>
  </si>
  <si>
    <t>MEDSTAR WASHINGTON HOSPITAL CENTER</t>
  </si>
  <si>
    <t>SHANDS JACKSONVILLE</t>
  </si>
  <si>
    <t>FL</t>
  </si>
  <si>
    <t>BETHESDA  HOSPITAL INC</t>
  </si>
  <si>
    <t>ORLANDO HEALTH</t>
  </si>
  <si>
    <t>ADVENTHEALTH ORLANDO</t>
  </si>
  <si>
    <t>BAPTIST HOSPITAL OF MIAMI</t>
  </si>
  <si>
    <t>LEE MEMORIAL HOSPITAL</t>
  </si>
  <si>
    <t>ADVENTHEALTH NEW SMYRNA BEACH</t>
  </si>
  <si>
    <t>HALIFAX HEALTH MEDICAL CENTER</t>
  </si>
  <si>
    <t>NAPLES COMMUNITY HOSPITAL</t>
  </si>
  <si>
    <t>HOLMES REGIONAL MEDICAL CENTER</t>
  </si>
  <si>
    <t>JACKSON HEALTH SYSTEM</t>
  </si>
  <si>
    <t>HCA FLORIDA CITRUS HOSPITAL</t>
  </si>
  <si>
    <t>SACRED HEART HOSPITAL</t>
  </si>
  <si>
    <t>ASCENSION SACRED HEART BAY</t>
  </si>
  <si>
    <t>PARRISH MEDICAL CENTER</t>
  </si>
  <si>
    <t>STEWARD NORTH SHORE MEDICAL CENTER</t>
  </si>
  <si>
    <t>ORLANDO HEALTH-HEALTH CENTRAL HOSPITAL</t>
  </si>
  <si>
    <t>ORLANDO HEALTH BAYFRONT HOSPITAL</t>
  </si>
  <si>
    <t>MOUNT SINAI MEDICAL CENTER OF FLORIDA, INC</t>
  </si>
  <si>
    <t>MANATEE MEMORIAL HOSPITAL</t>
  </si>
  <si>
    <t>MEMORIAL REGIONAL HOSPITAL</t>
  </si>
  <si>
    <t>BROWARD HEALTH MEDICAL CENTER</t>
  </si>
  <si>
    <t>ASCENSION ST VINCENT'S RIVERSIDE</t>
  </si>
  <si>
    <t>MEASE DUNEDIN HOSPITAL</t>
  </si>
  <si>
    <t>CLEVELAND CLINIC MARTIN NORTH HOSPITAL</t>
  </si>
  <si>
    <t>ADVENTHEALTH DELAND</t>
  </si>
  <si>
    <t>FLORIDA HOSPITAL ZEPHYRHILLS</t>
  </si>
  <si>
    <t>SHOREPOINT HEALTH PUNTA GORDA</t>
  </si>
  <si>
    <t>HCA FLORIDA HIGHLANDS HOSPITAL</t>
  </si>
  <si>
    <t>LARKIN COMMUNITY HOSPITAL PALM SPRINGS CAMPUS</t>
  </si>
  <si>
    <t>ORLANDO HEALTH SOUTH LAKE HOSPITAL</t>
  </si>
  <si>
    <t>WINTER HAVEN HOSPITAL</t>
  </si>
  <si>
    <t>STEWARD HIALEAH HOSPITAL</t>
  </si>
  <si>
    <t>HCA FLORIDA TWIN CITIES HOSPITAL</t>
  </si>
  <si>
    <t>ADVENTHEALTH NORTH PINELLAS</t>
  </si>
  <si>
    <t>ADVENTHEALTH WATERMAN</t>
  </si>
  <si>
    <t>ADVENTHEALTH OCALA</t>
  </si>
  <si>
    <t>MORTON PLANT NORTH BAY HOSPITAL</t>
  </si>
  <si>
    <t>ST ANTHONYS HOSPITAL</t>
  </si>
  <si>
    <t>ADVENTHEALTH DAYTONA BEACH</t>
  </si>
  <si>
    <t>FLORIDA HOSPITAL CARROLLWOOD</t>
  </si>
  <si>
    <t>TAMPA GENERAL HOSPITAL BROOKSVILLE</t>
  </si>
  <si>
    <t>ADVENTHEALTH FISH MEMORIAL</t>
  </si>
  <si>
    <t>HOLY CROSS HOSPITAL</t>
  </si>
  <si>
    <t>ST JOSEPHS HOSPITAL</t>
  </si>
  <si>
    <t>SHOREPOINT HEALTH PORT CHARLOTTE</t>
  </si>
  <si>
    <t>HCA FLORIDA JFK HOSPITAL</t>
  </si>
  <si>
    <t>UF HEALTH LEESBURG HOSPITAL</t>
  </si>
  <si>
    <t>BROWARD HEALTH NORTH</t>
  </si>
  <si>
    <t>SARASOTA MEMORIAL HOSPITAL</t>
  </si>
  <si>
    <t>BAPTIST HEALTH MEDICAL CENTER - JACKSONVILLE</t>
  </si>
  <si>
    <t>FLAGLER HOSPITAL</t>
  </si>
  <si>
    <t>STEWARD ROCKLEDGE HOSPITAL</t>
  </si>
  <si>
    <t>BAPTIST HOSPITAL</t>
  </si>
  <si>
    <t>ADVENTHEALTH LAKE WALES</t>
  </si>
  <si>
    <t>CLEVELAND CLINIC INDIAN RIVER HOSPITAL</t>
  </si>
  <si>
    <t>LEHIGH REGIONAL MEDICAL CENTER</t>
  </si>
  <si>
    <t>ADVENTHEALTH SEBRING</t>
  </si>
  <si>
    <t>HCA FLORIDA OSCEOLA HOSPITAL</t>
  </si>
  <si>
    <t>UF HEALTH SHANDS HOSPITAL</t>
  </si>
  <si>
    <t>BAPTIST MEDICAL CENTER  BEACHES</t>
  </si>
  <si>
    <t>FLORIDA HOSPITAL FLAGLER</t>
  </si>
  <si>
    <t>BARTOW REGIONAL MEDICAL CENTER</t>
  </si>
  <si>
    <t>NORTH OKALOOSA MEDICAL CENTER</t>
  </si>
  <si>
    <t>SANTA ROSA MEDICAL CENTER</t>
  </si>
  <si>
    <t>HOMESTEAD HOSPITAL</t>
  </si>
  <si>
    <t>HCA FLORIDA PASADENA HOSPITAL</t>
  </si>
  <si>
    <t>MORTON PLANT HOSPITAL</t>
  </si>
  <si>
    <t>TAMPA GENERAL HOSPITAL</t>
  </si>
  <si>
    <t>HCA FLORIDA AVENTURA HOSPITAL</t>
  </si>
  <si>
    <t>SOUTH FLORIDA BAPTIST HOSPITAL</t>
  </si>
  <si>
    <t>TALLAHASSEE MEMORIAL HEALTHCARE</t>
  </si>
  <si>
    <t>ADVENTHEALTH HEART OF FLORIDA</t>
  </si>
  <si>
    <t>BAPTIST MEDICAL CENTER - NASSAU</t>
  </si>
  <si>
    <t>JACKSON HOSPITAL</t>
  </si>
  <si>
    <t>LOWER KEYS MEDICAL CENTER</t>
  </si>
  <si>
    <t>MAYO CLINIC</t>
  </si>
  <si>
    <t>SOUTH MIAMI HOSPITAL</t>
  </si>
  <si>
    <t>HCA FLORIDA LAKE CITY HOSPITAL</t>
  </si>
  <si>
    <t>LAKELAND REGIONAL MEDICAL CENTER</t>
  </si>
  <si>
    <t>CENTRAL FLORIDA LAKE MONROE HOSPITAL</t>
  </si>
  <si>
    <t>HCA FLORIDA SARASOTA DOCTORS HOSPITAL</t>
  </si>
  <si>
    <t>HCA FLORIDA MERCY HOSPITAL</t>
  </si>
  <si>
    <t>BOCA RATON REGIONAL HOSPITAL</t>
  </si>
  <si>
    <t>ADVENTHEALTH TAMPA</t>
  </si>
  <si>
    <t>DESOTO MEMORIAL HOSPITAL</t>
  </si>
  <si>
    <t>PALM BEACH GARDENS MEDICAL CENTER</t>
  </si>
  <si>
    <t>CAPE CANAVERAL HOSPITAL</t>
  </si>
  <si>
    <t>HCA FLORIDA MEMORIAL HOSPITAL</t>
  </si>
  <si>
    <t>HCA FLORIDA ST PETERSBURG HOSPITAL</t>
  </si>
  <si>
    <t>LARKIN COMMUNITY HOSPITAL</t>
  </si>
  <si>
    <t>STEWARD CORAL GABLES HOSPITAL</t>
  </si>
  <si>
    <t>STEWARD PALMETTO GENERAL HOSPITAL</t>
  </si>
  <si>
    <t>HCA FLORIDA NORTHWEST HOSPITAL</t>
  </si>
  <si>
    <t>HCA FLORIDA TRINITY HOSPITAL</t>
  </si>
  <si>
    <t>BROWARD HEALTH IMPERIAL POINT</t>
  </si>
  <si>
    <t>HCA FLORIDA NORTH FLORIDA HOSPITAL</t>
  </si>
  <si>
    <t>HCA FLORIDA SOUTH TAMPA HOSPITAL</t>
  </si>
  <si>
    <t>HCA FLORIDA KENDALL HOSPITAL</t>
  </si>
  <si>
    <t>ADVENTHEALTH DADE CITY</t>
  </si>
  <si>
    <t>MARION COMMUNTIY HOSPITAL</t>
  </si>
  <si>
    <t>HCA FLORIDA BLAKE HOSPITAL</t>
  </si>
  <si>
    <t>SEBASTIAN RIVER MEDICAL CENTER</t>
  </si>
  <si>
    <t>GULF COAST MEDICAL CENTER LEE HEALTH</t>
  </si>
  <si>
    <t>HCA FLORIDA FORT WALTON-DESTIN HOSPITAL</t>
  </si>
  <si>
    <t>UNIVERSITY HOSPITAL AND MEDICAL CENTER</t>
  </si>
  <si>
    <t>HCA FLORIDA ORANGE PARK HOSPITAL</t>
  </si>
  <si>
    <t>WESTSIDE REGIONAL MEDICAL CENTER</t>
  </si>
  <si>
    <t>MEMORIAL HOSPITAL PEMBROKE</t>
  </si>
  <si>
    <t>HCA FLORIDA WEST HOSPITAL</t>
  </si>
  <si>
    <t>HCA FLORIDA PUTNAM HOSPITAL</t>
  </si>
  <si>
    <t>HCA FLORIDA FAWCETT HOSPITAL</t>
  </si>
  <si>
    <t>HCA FLORIDA NORTHSIDE HOSPITAL</t>
  </si>
  <si>
    <t>HCA FLORIDA GULF COAST HOSPITAL</t>
  </si>
  <si>
    <t>HCA FLORIDA BRANDON HOSPITAL</t>
  </si>
  <si>
    <t>CAPE CORAL HOSPITAL</t>
  </si>
  <si>
    <t>HCA FLORIDA LAWNWOOD HOSPITAL</t>
  </si>
  <si>
    <t>HCA FLORIDA LARGO HOSPITAL</t>
  </si>
  <si>
    <t>TAMPA GENERAL HOSPITAL CRYSTAL RIVER</t>
  </si>
  <si>
    <t>HCA FLORIDA RAULERSON HOSPITAL</t>
  </si>
  <si>
    <t>JUPITER MEDICAL CENTER</t>
  </si>
  <si>
    <t>HCA FLORIDA CAPITAL HOSPITAL</t>
  </si>
  <si>
    <t>HCA FLORIDA BAYONET POINT HOSPITAL</t>
  </si>
  <si>
    <t>DELRAY MEDICAL CENTER</t>
  </si>
  <si>
    <t>HCA FLORIDA SOUTH SHORE HOSPITAL</t>
  </si>
  <si>
    <t>ST LUCIE MEDICAL CENTER</t>
  </si>
  <si>
    <t>HCA FLORIDA OAK HILL HOSPITAL</t>
  </si>
  <si>
    <t>MEASE COUNTRYSIDE HOSPITAL</t>
  </si>
  <si>
    <t>GULF BREEZE HOSPITAL</t>
  </si>
  <si>
    <t>HCA FLORIDA ENGLEWOOD HOSPITAL</t>
  </si>
  <si>
    <t>WEST BOCA MEDICAL CENTER</t>
  </si>
  <si>
    <t>HCA FLORIDA PALMS WEST HOSPITAL</t>
  </si>
  <si>
    <t>WELLINGTON REGIONAL MEDICAL CENTER</t>
  </si>
  <si>
    <t>BROWARD HEALTH CORAL SPRINGS</t>
  </si>
  <si>
    <t>MEMORIAL HOSPITAL WEST</t>
  </si>
  <si>
    <t>KERALTY HOSPITAL</t>
  </si>
  <si>
    <t>MEMORIAL HOSPITAL MIRAMAR</t>
  </si>
  <si>
    <t>PHYSICIANS REGIONAL MEDICAL CENTER - PINE RIDGE</t>
  </si>
  <si>
    <t>GOOD SAMARITAN MEDICAL CENTER</t>
  </si>
  <si>
    <t>CLEVELAND CLINIC HOSPITAL</t>
  </si>
  <si>
    <t>VILLAGES REGIONAL HOSPITAL, THE</t>
  </si>
  <si>
    <t>MELBOURNE REGIONAL MEDICAL CENTER</t>
  </si>
  <si>
    <t>SACRED HEART HOSPITAL ON THE EMERALD COAST</t>
  </si>
  <si>
    <t>DOCTORS HOSPITAL</t>
  </si>
  <si>
    <t>LAKEWOOD RANCH MEDICAL CENTER</t>
  </si>
  <si>
    <t>ORLANDO HEALTH ST CLOUD HOSPITAL</t>
  </si>
  <si>
    <t>ASCENSION ST VINCENT'S SOUTHSIDE</t>
  </si>
  <si>
    <t>WEST KENDALL BAPTIST HOSPITAL</t>
  </si>
  <si>
    <t>VIERA HOSPITAL</t>
  </si>
  <si>
    <t>PALM BAY HOSPITAL</t>
  </si>
  <si>
    <t>ADVENTHEALTH WESLEY CHAPEL</t>
  </si>
  <si>
    <t>HCA FLORIDA POINCIANA HOSPITAL</t>
  </si>
  <si>
    <t>ASCENSION ST VINCENT'S CLAY COUNTY</t>
  </si>
  <si>
    <t>OVIEDO MEDICAL CENTER</t>
  </si>
  <si>
    <t>SARASOTA MEMORIAL HOSPITAL - VENICE</t>
  </si>
  <si>
    <t>HAMILTON MEDICAL CENTER</t>
  </si>
  <si>
    <t>GA</t>
  </si>
  <si>
    <t>UPSON REGIONAL MEDICAL CENTER</t>
  </si>
  <si>
    <t>MEMORIAL SATILLA HEALTH</t>
  </si>
  <si>
    <t>NORTHSIDE HOSPITAL FORSYTH</t>
  </si>
  <si>
    <t>ST MARY'S HOSPITAL</t>
  </si>
  <si>
    <t>PHOEBE PUTNEY MEMORIAL HOSPITAL</t>
  </si>
  <si>
    <t>NORTHSIDE HOSPITAL CHEROKEE</t>
  </si>
  <si>
    <t>EMORY UNIVERSITY HOSPITAL</t>
  </si>
  <si>
    <t>TANNER MEDICAL CENTER - CARROLLTON</t>
  </si>
  <si>
    <t>TANNER MEDICAL CENTER VILLA RICA</t>
  </si>
  <si>
    <t>WELLSTAR WEST GEORGIA MEDICAL CENTER</t>
  </si>
  <si>
    <t>PIEDMONT NEWTON HOSPITAL</t>
  </si>
  <si>
    <t>ADVENTHEALTH GORDON</t>
  </si>
  <si>
    <t>CANDLER HOSPITAL</t>
  </si>
  <si>
    <t>SOUTHEAST GEORGIA HEALTH SYSTEM- BRUNSWICK CAMPUS</t>
  </si>
  <si>
    <t>TY COBB REGIONAL MEDICAL CENTER, LLC</t>
  </si>
  <si>
    <t>PIEDMONT AUGUSTA HOSPITAL</t>
  </si>
  <si>
    <t>NORTHEAST GEORGIA MEDICAL CENTER, INC</t>
  </si>
  <si>
    <t>PIEDMONT CARTERSVILLE MEDICAL CENTER</t>
  </si>
  <si>
    <t>WELLSTAR SPALDING MEDICAL CENTER</t>
  </si>
  <si>
    <t>STEPHENS COUNTY HOSPITAL</t>
  </si>
  <si>
    <t>AU MEDICAL CENTER</t>
  </si>
  <si>
    <t>WELLSTAR KENNESTONE REGIONAL MEDICAL CENTER</t>
  </si>
  <si>
    <t>MEMORIAL UNIVERSITY MEDICAL CENTER</t>
  </si>
  <si>
    <t>ARCHBOLD MEMORIAL HOSPITAL</t>
  </si>
  <si>
    <t>NORTHEAST GEORGIA MEDICAL CENTER HABERSHAM</t>
  </si>
  <si>
    <t>WELLSTAR PAULDING MEDICAL CENTER</t>
  </si>
  <si>
    <t>ST JOSEPH'S HOSPITAL - SAVANNAH</t>
  </si>
  <si>
    <t>PHOEBE SUMTER MEDICAL CENTER</t>
  </si>
  <si>
    <t>NGMC BARROW, LLC</t>
  </si>
  <si>
    <t>PIEDMONT WALTON HOSPITAL</t>
  </si>
  <si>
    <t>UNION GENERAL HOSPITAL</t>
  </si>
  <si>
    <t>ATRIUM HEALTH FLOYD MEDICAL CENTER</t>
  </si>
  <si>
    <t>PIEDMONT COLUMBUS REGIONAL MIDTOWN</t>
  </si>
  <si>
    <t>HOUSTON HEALTHCARE</t>
  </si>
  <si>
    <t>PIEDMONT ATHENS REGIONAL MEDICAL CENTER</t>
  </si>
  <si>
    <t>EAST GEORGIA REGIONAL MEDICAL CENTER</t>
  </si>
  <si>
    <t>EMORY DECATUR HOSPITAL</t>
  </si>
  <si>
    <t>EMORY UNIVERSITY HOSPITAL MIDTOWN</t>
  </si>
  <si>
    <t>GRADY MEMORIAL HOSPITAL</t>
  </si>
  <si>
    <t>SAINT JOSEPH'S HOSPITAL OF ATLANTA, INC</t>
  </si>
  <si>
    <t>PIEDMONT HOSPITAL</t>
  </si>
  <si>
    <t>NORTHSIDE HOSPITAL GWINNETT</t>
  </si>
  <si>
    <t>COFFEE REGIONAL MEDICAL CENTER, INC</t>
  </si>
  <si>
    <t>PIEDMONT ROCKDALE HOSPITAL</t>
  </si>
  <si>
    <t>TIFT REGIONAL MEDICAL CENTER</t>
  </si>
  <si>
    <t>JEFFERSON HOSPITAL</t>
  </si>
  <si>
    <t>CRISP REGIONAL HOSPITAL</t>
  </si>
  <si>
    <t>COLQUITT REGIONAL MEDICAL CENTER</t>
  </si>
  <si>
    <t>ATRIUM HEALTH NAVICENT THE MEDICAL CENTER</t>
  </si>
  <si>
    <t>SGMC HEALTH</t>
  </si>
  <si>
    <t>WAYNE MEMORIAL HOSPITAL</t>
  </si>
  <si>
    <t>FAIRVIEW PARK HOSPITAL</t>
  </si>
  <si>
    <t>MEMORIAL HEALTH MEADOWS HOSPITAL</t>
  </si>
  <si>
    <t>ST FRANCIS HOSPITAL- EMORY HEALTHCARE</t>
  </si>
  <si>
    <t>TAYLOR REGIONAL HOSPITAL</t>
  </si>
  <si>
    <t>WELLSTAR COBB MEDICAL CENTER</t>
  </si>
  <si>
    <t>SOUTHEAST GEORGIA HEALTH SYSTEM -- CAMDEN CAMPUS</t>
  </si>
  <si>
    <t>NAVICENT HEALTH BALDWIN</t>
  </si>
  <si>
    <t>NORTHSIDE HOSPITAL</t>
  </si>
  <si>
    <t>COLISEUM MEDICAL CENTERS, LLC, DBA</t>
  </si>
  <si>
    <t>SOUTHERN REGIONAL MEDICAL CENTER</t>
  </si>
  <si>
    <t>ADVENTHEALTH REDMOND</t>
  </si>
  <si>
    <t>WELLSTAR DOUGLAS MEDICAL CENTER</t>
  </si>
  <si>
    <t>PIEDMONT HENRY HOSPITAL</t>
  </si>
  <si>
    <t>PIEDMONT EASTSIDE MEDICAL CENTER</t>
  </si>
  <si>
    <t>WELLSTAR NORTH FULTON MEDICAL CENTER</t>
  </si>
  <si>
    <t>PIEDMONT COLUMBUS REGIONAL NORTHSIDE</t>
  </si>
  <si>
    <t>PIEDMONT MACON NORTH HOSPITAL</t>
  </si>
  <si>
    <t>PIEDMONT FAYETTE HOSPITAL</t>
  </si>
  <si>
    <t>PIEDMONT MOUNTAINSIDE HOSPITAL INC</t>
  </si>
  <si>
    <t>EMORY HILLANDALE HOSPITAL</t>
  </si>
  <si>
    <t>PIEDMONT NEWNAN HOSPITAL, INC</t>
  </si>
  <si>
    <t>EMORY JOHNS CREEK HOSPITAL</t>
  </si>
  <si>
    <t>NORTHSIDE HOSPITAL DULUTH</t>
  </si>
  <si>
    <t>THE QUEENS MEDICAL CENTER</t>
  </si>
  <si>
    <t>HI</t>
  </si>
  <si>
    <t>MAUI MEMORIAL MEDICAL CENTER</t>
  </si>
  <si>
    <t>HILO MEDICAL CENTER</t>
  </si>
  <si>
    <t>ADVENTIST HEALTH CASTLE</t>
  </si>
  <si>
    <t>KUAKINI MEDICAL CENTER</t>
  </si>
  <si>
    <t>WILCOX MEMORIAL HOSPITAL</t>
  </si>
  <si>
    <t>KONA COMMUNITY HOSPITAL</t>
  </si>
  <si>
    <t>STRAUB CLINIC AND HOSPITAL</t>
  </si>
  <si>
    <t>PALI MOMI MEDICAL CENTER</t>
  </si>
  <si>
    <t>ST LUKES MAGIC VALLEY MEDICAL CENTER</t>
  </si>
  <si>
    <t>ID</t>
  </si>
  <si>
    <t>ST JOSEPH REGIONAL MEDICAL CENTER</t>
  </si>
  <si>
    <t>ST LUKE'S REGIONAL MEDICAL CENTER</t>
  </si>
  <si>
    <t>SAINT ALPHONSUS REGIONAL MEDICAL CENTER</t>
  </si>
  <si>
    <t>SAINT ALPHONSUS MEDICAL CENTER - NAMPA</t>
  </si>
  <si>
    <t>WEST VALLEY MEDICAL CENTER</t>
  </si>
  <si>
    <t>EASTERN IDAHO REGIONAL MEDICAL CENTER</t>
  </si>
  <si>
    <t>PORTNEUF MEDICAL CENTER</t>
  </si>
  <si>
    <t>KOOTENAI HEALTH</t>
  </si>
  <si>
    <t>MOUNTAIN VIEW HOSPITAL</t>
  </si>
  <si>
    <t>ST LUKE'S NAMPA MEDICAL CENTER</t>
  </si>
  <si>
    <t>IDAHO FALLS COMMUNITY HOSPITAL, LLC</t>
  </si>
  <si>
    <t>GRAHAM HOSPITAL ASSOCIATION</t>
  </si>
  <si>
    <t>IL</t>
  </si>
  <si>
    <t>ALTON MEMORIAL HOSPITAL</t>
  </si>
  <si>
    <t>PRESENCE SAINT JOSEPH MEDICAL CENTER</t>
  </si>
  <si>
    <t>LOYOLA GOTTLIEB MEMORIAL HOSPITAL</t>
  </si>
  <si>
    <t>NORTHSHORE UNIVERSITY HEALTHSYSTEM - EVANSTON HOSPITAL</t>
  </si>
  <si>
    <t>HERRIN HOSPITAL</t>
  </si>
  <si>
    <t>KATHERINE SHAW BETHEA HOSPITAL</t>
  </si>
  <si>
    <t>PROCTOR HOSPITAL</t>
  </si>
  <si>
    <t>BLESSING HOSPITAL</t>
  </si>
  <si>
    <t>MT SINAI HOSPITAL MEDICAL CENTER</t>
  </si>
  <si>
    <t>COPLEY MEMORIAL HOSPITAL</t>
  </si>
  <si>
    <t>ADVOCATE SHERMAN HOSPITAL</t>
  </si>
  <si>
    <t>ST ANTHONYS MEMORIAL HOSPITAL</t>
  </si>
  <si>
    <t>SSM HEALTH ST MARY'S HOSPITAL -CENTRALIA</t>
  </si>
  <si>
    <t>CGH MEDICAL CENTER</t>
  </si>
  <si>
    <t>GOOD SAMARITAN REGIONAL HLTH CENTER</t>
  </si>
  <si>
    <t>ADVOCATE TRINITY HOSPITAL</t>
  </si>
  <si>
    <t>WEST SUBURBAN MEDICAL CENTER</t>
  </si>
  <si>
    <t>OSF SAINT ANTHONY'S HEALTH CENTER</t>
  </si>
  <si>
    <t>ST JOHNS HOSPITAL</t>
  </si>
  <si>
    <t>MACNEAL  HOSPITAL</t>
  </si>
  <si>
    <t>JERSEY COMMUNITY HOSPITAL</t>
  </si>
  <si>
    <t>PALOS COMMUNITY HOSPITAL</t>
  </si>
  <si>
    <t>RUSH OAK PARK HOSPITAL</t>
  </si>
  <si>
    <t>ADVENTIST LA GRANGE MEMORIAL HOSPITAL</t>
  </si>
  <si>
    <t>ROSELAND COMMUNITY HOSPITAL</t>
  </si>
  <si>
    <t>PRESENCE SAINT FRANCIS HOSPITAL</t>
  </si>
  <si>
    <t>LOUIS A WEISS MEMORIAL HOSPITAL</t>
  </si>
  <si>
    <t>VISTA MEDICAL CENTER EAST</t>
  </si>
  <si>
    <t>THE UNIVERSITY OF CHICAGO MEDICAL CENTER</t>
  </si>
  <si>
    <t>MC DONOUGH DISTRICT HOSPITAL</t>
  </si>
  <si>
    <t>CARLE FOUNDATION HOSPITAL</t>
  </si>
  <si>
    <t>OSF SACRED HEART MEDICAL CENTER</t>
  </si>
  <si>
    <t>MORRIS HOSPITAL &amp; HEALTHCARE CENTERS</t>
  </si>
  <si>
    <t>ST BERNARD HOSPITAL</t>
  </si>
  <si>
    <t>OSF SAINT ELIZABETH MDL CTR</t>
  </si>
  <si>
    <t>OSF HEART OF MARY MEDICAL CENTER</t>
  </si>
  <si>
    <t>SWEDISH HOSPITAL</t>
  </si>
  <si>
    <t>NORTHWESTERN MEDICINE MCHENRY</t>
  </si>
  <si>
    <t>AMITA HEALTH RESURRECTION MEDICAL CENTER</t>
  </si>
  <si>
    <t>RUSH UNIVERSITY MEDICAL CENTER</t>
  </si>
  <si>
    <t>PEKIN MEMORIAL HOSPITAL</t>
  </si>
  <si>
    <t>ADVENTIST HINSDALE HOSPITAL</t>
  </si>
  <si>
    <t>JOHN H STROGER JR HOSPITAL</t>
  </si>
  <si>
    <t>GATEWAY REGIONAL MEDICAL CENTER</t>
  </si>
  <si>
    <t>CARLE BROMENN MEDICAL CENTER</t>
  </si>
  <si>
    <t>NORTHWESTERN LAKE FOREST HOSPITAL</t>
  </si>
  <si>
    <t>DECATUR MEMORIAL HOSPITAL</t>
  </si>
  <si>
    <t>CARLE RICHLAND MEMORIAL HOSPITAL</t>
  </si>
  <si>
    <t>UNIVERSITY OF ILLINOIS HOSPITAL AND CLINICS</t>
  </si>
  <si>
    <t>PRESENCE ST MARYS HOSPITAL</t>
  </si>
  <si>
    <t>INSIGHT HOSPITAL AND MEDICAL CENTER CHICAGO</t>
  </si>
  <si>
    <t>FHN MEMORIAL HOSPITAL</t>
  </si>
  <si>
    <t>SAINT JAMES HOSPITAL</t>
  </si>
  <si>
    <t>ST JOSEPH MEDICAL CENTER</t>
  </si>
  <si>
    <t>MEMORIAL HOSPITAL OF CARBONDALE</t>
  </si>
  <si>
    <t>ST MARYS HOSPITAL</t>
  </si>
  <si>
    <t>FRANCISCAN HEALTH OLYMPIA &amp; CHICAGO HEIGHTS</t>
  </si>
  <si>
    <t>PRESENCE MERCY MEDICAL CENTER</t>
  </si>
  <si>
    <t>JACKSON PARK HOSPITAL</t>
  </si>
  <si>
    <t>OSF LITTLE COMPANY OF MARY MEDICAL CENTER</t>
  </si>
  <si>
    <t>PRESENCE SAINTS MARY AND ELIZABETH MEDICAL CENTER</t>
  </si>
  <si>
    <t>SOUTH SHORE HOSPITAL</t>
  </si>
  <si>
    <t>ADVOCATE ILLINOIS MASONIC MEDICAL CENTER</t>
  </si>
  <si>
    <t>HEARTLAND REGIONAL MEDICAL CENTER</t>
  </si>
  <si>
    <t>MEMORIAL HOSPITAL</t>
  </si>
  <si>
    <t>RIVERSIDE MEDICAL CENTER</t>
  </si>
  <si>
    <t>HSHS ST ELIZABETH'S HOSPITAL</t>
  </si>
  <si>
    <t>SARAH BUSH LINCOLN HEALTH CENTER</t>
  </si>
  <si>
    <t>INGALLS MEMORIAL HOSPITAL</t>
  </si>
  <si>
    <t>ELMHURST MEMORIAL HOSPITAL</t>
  </si>
  <si>
    <t>ADVOCATE CONDELL MEDICAL CENTER</t>
  </si>
  <si>
    <t>HUMBOLDT PARK HEALTH</t>
  </si>
  <si>
    <t>ADVOCATE CHRIST HOSPITAL &amp; MEDICAL CENTER</t>
  </si>
  <si>
    <t>METHODIST MEDICAL CENTER OF ILLINOIS</t>
  </si>
  <si>
    <t>HARRISBURG MEDICAL CENTER</t>
  </si>
  <si>
    <t>NORTHWESTERN MEDICINE DELNOR COMMUNITY HOSPITAL</t>
  </si>
  <si>
    <t>SILVER CROSS HOSPITAL  AND MEDICAL CENTERS</t>
  </si>
  <si>
    <t>PRESENCE SAINT JOSEPH HOSPITAL - ELGIN</t>
  </si>
  <si>
    <t>ADVOCATE LUTHERAN GENERAL HOSPITAL</t>
  </si>
  <si>
    <t>PRESENCE SAINT JOSEPH HOSPITAL - CHICAGO</t>
  </si>
  <si>
    <t>UW HEALTH</t>
  </si>
  <si>
    <t>EDWARD HOSPITAL</t>
  </si>
  <si>
    <t>SAINT ANTHONY MEDICAL CENTER</t>
  </si>
  <si>
    <t>JAVON BEA HOSPITAL</t>
  </si>
  <si>
    <t>NORTHWESTERN MEDICINE CENTRAL DUPAGE HOSPITAL</t>
  </si>
  <si>
    <t>COMMUNITY FIRST MEDICAL CENTER</t>
  </si>
  <si>
    <t>NORTHWEST COMMUNITY HOSPITAL 1</t>
  </si>
  <si>
    <t>ALEXIAN BROTHERS MEDICAL CENTER 1</t>
  </si>
  <si>
    <t>GENESIS HLTH SYSTEM DBA GENESIS MDL CTR-ILLINI</t>
  </si>
  <si>
    <t>LOYOLA UNIVERSITY MEDICAL CENTER</t>
  </si>
  <si>
    <t>TRINITY ROCK ISLAND</t>
  </si>
  <si>
    <t>NORTHWESTERN MEMORIAL HOSPITAL</t>
  </si>
  <si>
    <t>NORTHWESTERN MEDICINE KISHWAUKEE HOSPITAL</t>
  </si>
  <si>
    <t>ADVOCATE GOOD SAMARITAN HOSPITAL</t>
  </si>
  <si>
    <t>ANDERSON HOSPITAL</t>
  </si>
  <si>
    <t>ST ALEXIUS MEDICAL CENTER</t>
  </si>
  <si>
    <t>ADVOCATE GOOD SHEPHERD HOSPITAL</t>
  </si>
  <si>
    <t>UCHICAGO MEDICINE ADVENTHEALTH GLENOAKS</t>
  </si>
  <si>
    <t>UCHICAGO MEDICINE ADVENTHEALTH BOLINGBROOK</t>
  </si>
  <si>
    <t>IN</t>
  </si>
  <si>
    <t>METHODIST HOSPITALS INC</t>
  </si>
  <si>
    <t>HENDRICKS REGIONAL HEALTH</t>
  </si>
  <si>
    <t>NORTHWEST HEALTH-LA PORTE</t>
  </si>
  <si>
    <t>COMMUNITY HOWARD REGIONAL HEALTH INC.</t>
  </si>
  <si>
    <t>ST CATHERINE HOSPITAL INC</t>
  </si>
  <si>
    <t>CLARK MEMORIAL HOSPITAL</t>
  </si>
  <si>
    <t>ASCENSION ST VINCENT KOKOMO</t>
  </si>
  <si>
    <t>MARION GENERAL HOSPITAL</t>
  </si>
  <si>
    <t>SAINT JOSEPH REGIONAL MEDICAL CENTER</t>
  </si>
  <si>
    <t>FRANCISCAN HEALTH MICHIGAN CITY</t>
  </si>
  <si>
    <t>LUTHERAN HOSPITAL OF INDIANA</t>
  </si>
  <si>
    <t>ELKHART GENERAL HOSPITAL</t>
  </si>
  <si>
    <t>PARKVIEW REGIONAL MEDICAL CENTER</t>
  </si>
  <si>
    <t>FRANCISCAN HEALTH CRAWFORDSVILLE</t>
  </si>
  <si>
    <t>UNION HOSPITAL INC</t>
  </si>
  <si>
    <t>ESKENAZI HEALTH</t>
  </si>
  <si>
    <t>GOSHEN HOSPITAL</t>
  </si>
  <si>
    <t>HENRY COUNTY MEMORIAL HOSPITAL</t>
  </si>
  <si>
    <t>ST MARY MEDICAL CENTER INC</t>
  </si>
  <si>
    <t>NORTHWEST HEALTH - PORTER</t>
  </si>
  <si>
    <t>HANCOCK REGIONAL HOSPITAL</t>
  </si>
  <si>
    <t>BAPTIST HEALTH FLOYD</t>
  </si>
  <si>
    <t>PARKVIEW DEKALB HOSPITAL</t>
  </si>
  <si>
    <t>TERRE HAUTE REGIONAL HOSPITAL</t>
  </si>
  <si>
    <t>REID HEALTH</t>
  </si>
  <si>
    <t>INDIANA UNIVERSITY HEALTH BLOOMINGTON HOSPITAL</t>
  </si>
  <si>
    <t>INDIANA UNIVERSITY HEALTH</t>
  </si>
  <si>
    <t>FRANCISCAN HEALTH MOORESVILLE</t>
  </si>
  <si>
    <t>MEMORIAL HOSPITAL OF SOUTH BEND</t>
  </si>
  <si>
    <t>RIVERVIEW HEALTH</t>
  </si>
  <si>
    <t>NORTON-KING'S DAUGHTERS' HEALTH</t>
  </si>
  <si>
    <t>COMMUNITY HOSPITAL EAST</t>
  </si>
  <si>
    <t>SAINT JOSEPH REGIONAL MEDICAL CENTER - PLYMOUTH</t>
  </si>
  <si>
    <t>DEACONESS HOSPITAL INC</t>
  </si>
  <si>
    <t>ASCENSION ST VINCENT HOSPITAL</t>
  </si>
  <si>
    <t>ST ELIZABETH DEARBORN HOSPITAL</t>
  </si>
  <si>
    <t>ASCENSION ST VINCENT ANDERSON</t>
  </si>
  <si>
    <t>INDIANA UNIVERSITY HEALTH BALL MEMORIAL HOSPITAL</t>
  </si>
  <si>
    <t>FRANCISCAN HEALTH DYER</t>
  </si>
  <si>
    <t>PARKVIEW HUNTINGTON HOSPITAL</t>
  </si>
  <si>
    <t>MAJOR HOSPITAL</t>
  </si>
  <si>
    <t>ASCENSION ST VINCENT EVANSVILLE</t>
  </si>
  <si>
    <t>PARKVIEW WHITLEY HOSPITAL</t>
  </si>
  <si>
    <t>WITHAM HEALTH SERVICES</t>
  </si>
  <si>
    <t>FRANCISCAN HEALTH LAFAYETTE</t>
  </si>
  <si>
    <t>COLUMBUS REGIONAL HOSPITAL</t>
  </si>
  <si>
    <t>COMMUNITY HOSPITAL OF ANDERSON AND MADISON COUNTY</t>
  </si>
  <si>
    <t>MEMORIAL HOSPITAL AND HEALTH CARE CENTER</t>
  </si>
  <si>
    <t>FRANCISCAN HEALTH CROWN POINT</t>
  </si>
  <si>
    <t>COMMUNITY HOSPITAL SOUTH, INC.</t>
  </si>
  <si>
    <t>KOSCIUSKO COMMUNITY HOSPITAL</t>
  </si>
  <si>
    <t>PARKVIEW NOBLE HOSPITAL</t>
  </si>
  <si>
    <t>DUPONT HOSPITAL LLC</t>
  </si>
  <si>
    <t>ST VINCENT HEART CENTER</t>
  </si>
  <si>
    <t>ASCENSION ST VINCENT CARMEL</t>
  </si>
  <si>
    <t>IU HEALTH WEST HOSPITAL</t>
  </si>
  <si>
    <t>ORTHOINDY HOSPITAL</t>
  </si>
  <si>
    <t>INDIANA UNIVERSITY HEALTH NORTH HOSPITAL</t>
  </si>
  <si>
    <t>FRANCISCAN HEALTH INDIANAPOLIS</t>
  </si>
  <si>
    <t>FRANCISCAN HEALTH MUNSTER</t>
  </si>
  <si>
    <t>COMMUNITY HOSPITAL NORTH</t>
  </si>
  <si>
    <t>INDIANA UNIVERSITY HEALTH ARNETT HOSPITAL</t>
  </si>
  <si>
    <t>MONROE HOSPITAL</t>
  </si>
  <si>
    <t>UNITYPOINT HEALTH - MARSHALLTOWN</t>
  </si>
  <si>
    <t>IA</t>
  </si>
  <si>
    <t>TRINITY MUSCATINE</t>
  </si>
  <si>
    <t>TRINITY REGIONAL MEDICAL CENTER</t>
  </si>
  <si>
    <t>CHI HEALTH MERCY COUNCIL BLUFFS</t>
  </si>
  <si>
    <t>UNIVERSITY OF IOWA HEALTH CARE MEDICAL CENTER DOWN</t>
  </si>
  <si>
    <t>MARY GREELEY MEDICAL CENTER</t>
  </si>
  <si>
    <t>GENESIS MEDICAL CENTER-DAVENPORT</t>
  </si>
  <si>
    <t>ST LUKES HOSPITAL</t>
  </si>
  <si>
    <t>METHODIST JENNIE EDMUNDSON</t>
  </si>
  <si>
    <t>SOUTHEAST IOWA REGIONAL MEDICAL CENTER</t>
  </si>
  <si>
    <t>UNIVERSITY OF IOWA HOSPITAL &amp; CLINICS</t>
  </si>
  <si>
    <t>MERCYONE NORTH IOWA MEDICAL CENTER</t>
  </si>
  <si>
    <t>MERCYONE WATERLOO MEDICAL CENTER</t>
  </si>
  <si>
    <t>MERCYONE DUBUQUE MEDICAL CENTER</t>
  </si>
  <si>
    <t>MERCY MEDICAL CENTER - CEDAR RAPIDS</t>
  </si>
  <si>
    <t>MERCYONE CLINTON MEDICAL CENTER</t>
  </si>
  <si>
    <t>UNITYPOINT HEALTH - DES MOINES IOWA METHODIST MEDI</t>
  </si>
  <si>
    <t>MERCYONE DES MOINES MEDICAL CENTER</t>
  </si>
  <si>
    <t>OTTUMWA REGIONAL HEALTH CENTER</t>
  </si>
  <si>
    <t>TRINITY - BETTENDORF</t>
  </si>
  <si>
    <t>ALLEN HOSPITAL</t>
  </si>
  <si>
    <t>SPENCER MUNICIPAL HOSPITAL</t>
  </si>
  <si>
    <t>FINLEY HOSPITAL</t>
  </si>
  <si>
    <t>LAKES REGIONAL HEALTHCARE</t>
  </si>
  <si>
    <t>ST LUKES REGIONAL MEDICAL CENTER</t>
  </si>
  <si>
    <t>MERCYONE SIOUXLAND MEDICAL CENTER</t>
  </si>
  <si>
    <t>VIA CHRISTI HOSPITAL PITTSBURG INC</t>
  </si>
  <si>
    <t>KS</t>
  </si>
  <si>
    <t>SAINT JOHN HOSPITAL</t>
  </si>
  <si>
    <t>SALINA REGIONAL HEALTH CENTER</t>
  </si>
  <si>
    <t>HAYS MEDICAL CENTER</t>
  </si>
  <si>
    <t>ADVENTHEALTH OTTAWA</t>
  </si>
  <si>
    <t>UNIVERSITY OF KANSAS HEALTH SYSTEM - ST FRANCIS CAMPUS</t>
  </si>
  <si>
    <t>HUTCHINSON REGIONAL MEDICAL CENTER INC</t>
  </si>
  <si>
    <t>CENTURA ST. CATHERINE HOSPITAL-GARDEN CITY</t>
  </si>
  <si>
    <t>UNIVERSITY OF KANSAS HOSPITAL</t>
  </si>
  <si>
    <t>OLATHE MEDICAL CENTER</t>
  </si>
  <si>
    <t>SOUTHWEST MEDICAL CENTER</t>
  </si>
  <si>
    <t>STORMONT VAIL HEALTH FLINT HILLS, LLC</t>
  </si>
  <si>
    <t>STORMONT VAIL HOSPITAL</t>
  </si>
  <si>
    <t>NMC HEALTH</t>
  </si>
  <si>
    <t>ADVENTHEALTH SHAWNEE MISSION</t>
  </si>
  <si>
    <t>LABETTE HEALTH</t>
  </si>
  <si>
    <t>ASCENSION VIA CHRISTI HOSPITALS WICHITA, INC.</t>
  </si>
  <si>
    <t>WESLEY MEDICAL CENTER</t>
  </si>
  <si>
    <t>LMH</t>
  </si>
  <si>
    <t>ASCENSION VIA CHRISTI HOSPITAL MANHATTAN, INC</t>
  </si>
  <si>
    <t>PROVIDENCE MEDICAL CENTER</t>
  </si>
  <si>
    <t>OVERLAND PARK REG MED CTR</t>
  </si>
  <si>
    <t>MENORAH MEDICAL CENTER</t>
  </si>
  <si>
    <t>KANSAS SURGERY &amp; RECOVERY CENTER</t>
  </si>
  <si>
    <t>SAINT LUKE'S SOUTH HOSPITAL</t>
  </si>
  <si>
    <t>KANSAS HEART HOSPITAL</t>
  </si>
  <si>
    <t>SALINA SURGICAL HOSPITAL</t>
  </si>
  <si>
    <t>KANSAS CITY ORTHOPAEDIC INSTITUTE</t>
  </si>
  <si>
    <t>UNIVERSITY  OF KS HLTH SYSTEM GREAT BEND CAMPUS</t>
  </si>
  <si>
    <t>KANSAS SPINE &amp; SPECIALTY HOSPITAL, LLC</t>
  </si>
  <si>
    <t>KANSAS MEDICAL CENTER LLC</t>
  </si>
  <si>
    <t>VIA CHRISTI HOSPITAL WICHITA ST TERESA, INC</t>
  </si>
  <si>
    <t>ROCK REGIONAL HOSPITAL, LLC</t>
  </si>
  <si>
    <t>ST ELIZABETH FT THOMAS</t>
  </si>
  <si>
    <t>KY</t>
  </si>
  <si>
    <t>WHITESBURG ARH HOSPITAL</t>
  </si>
  <si>
    <t>OWENSBORO HEALTH MUHLENBERG COMMUNITY HOSPITAL</t>
  </si>
  <si>
    <t>HIGHLANDS ARH REGIONAL MEDICAL CENTER</t>
  </si>
  <si>
    <t>KING'S DAUGHTERS' MEDICAL CENTER</t>
  </si>
  <si>
    <t>SAINT JOSEPH LONDON</t>
  </si>
  <si>
    <t>BAPTIST HEALTH HARDIN</t>
  </si>
  <si>
    <t>THE MEDICAL CENTER (BOWLING GREEN)</t>
  </si>
  <si>
    <t>T J SAMSON COMMUNITY HOSPITAL</t>
  </si>
  <si>
    <t>ST CLAIRE REGIONAL MEDICAL CENTER</t>
  </si>
  <si>
    <t>MEADOWVIEW REGIONAL MEDICAL CENTER</t>
  </si>
  <si>
    <t>MIDDLESBORO ARH HOSPITAL</t>
  </si>
  <si>
    <t>CHI SAINT JOSEPH FLAGET MEMORIAL HOSPITAL</t>
  </si>
  <si>
    <t>MURRAY-CALLOWAY COUNTY HOSPITAL</t>
  </si>
  <si>
    <t>HAZARD ARH REGIONAL MEDICAL CENTER</t>
  </si>
  <si>
    <t>ST ELIZABETH EDGEWOOD</t>
  </si>
  <si>
    <t>OWENSBORO HEALTH REGIONAL HOSPITAL</t>
  </si>
  <si>
    <t>JEWISH HOSPITAL &amp; ST MARY'S HEALTHCARE</t>
  </si>
  <si>
    <t>PIKEVILLE MEDICAL CENTER</t>
  </si>
  <si>
    <t>ST ELIZABETH FLORENCE</t>
  </si>
  <si>
    <t>EPHRAIM MCDOWELL REGIONAL MEDICAL CENTER</t>
  </si>
  <si>
    <t>BAPTIST HEALTH RICHMOND</t>
  </si>
  <si>
    <t>HARLAN ARH HOSPITAL</t>
  </si>
  <si>
    <t>JENNIE STUART MEDICAL CENTER</t>
  </si>
  <si>
    <t>DEACONESS HENDERSON HOSPITAL</t>
  </si>
  <si>
    <t>SAINT JOSEPH MOUNT STERLING</t>
  </si>
  <si>
    <t>LOGAN MEMORIAL HOSPITAL</t>
  </si>
  <si>
    <t>UNIVERSITY OF KENTUCKY HOSPITAL</t>
  </si>
  <si>
    <t>TUG VALLEY ARH REGIONAL MEDICAL CENTER</t>
  </si>
  <si>
    <t>OWENSBORO HEALTH TWIN LAKES MEDICAL CENTER</t>
  </si>
  <si>
    <t>PAINTSVILLE ARH HOSPITAL</t>
  </si>
  <si>
    <t>HARRISON MEMORIAL HOSPITAL</t>
  </si>
  <si>
    <t>BAPTIST HEALTH CORBIN</t>
  </si>
  <si>
    <t>NORTON HOSPITALS, INC</t>
  </si>
  <si>
    <t>CLARK REGIONAL MEDICAL CENTER</t>
  </si>
  <si>
    <t>BAPTIST HEALTH DEACONESS MADISONVILLE</t>
  </si>
  <si>
    <t>GEORGETOWN COMMUNITY HOSPITAL</t>
  </si>
  <si>
    <t>MERCY HEALTH - LOURDES HOSPITAL</t>
  </si>
  <si>
    <t>BAPTIST HEALTH LEXINGTON</t>
  </si>
  <si>
    <t>BAPTIST HEALTH PADUCAH</t>
  </si>
  <si>
    <t>MONROE COUNTY MEDICAL CENTER</t>
  </si>
  <si>
    <t>JACKSON PURCHASE MEDICAL CENTER</t>
  </si>
  <si>
    <t>TRISTAR GREENVIEW REGIONAL HOSPITAL</t>
  </si>
  <si>
    <t>FRANKFORT REGIONAL MEDICAL CENTER</t>
  </si>
  <si>
    <t>THREE RIVERS MEDICAL CENTER</t>
  </si>
  <si>
    <t>BAPTIST HEALTH LOUISVILLE</t>
  </si>
  <si>
    <t>LAKE CUMBERLAND REGIONAL HOSPITAL</t>
  </si>
  <si>
    <t>BAPTIST HEALTH LAGRANGE</t>
  </si>
  <si>
    <t>KENTUCKY RIVER MEDICAL CENTER</t>
  </si>
  <si>
    <t>UNIVERSITY OF LOUISVILLE HOSPITAL</t>
  </si>
  <si>
    <t>SAINT JOSEPH EAST</t>
  </si>
  <si>
    <t>OCHSNER LAFAYETTE GENERAL MEDICAL CENTER</t>
  </si>
  <si>
    <t>LA</t>
  </si>
  <si>
    <t>THIBODAUX REGIONAL MEDICAL CENTER</t>
  </si>
  <si>
    <t>UNIVERSITY MEDICAL CENTER NEW ORLEANS</t>
  </si>
  <si>
    <t>OCHSNER UNIVERSITY HOSPITAL AND CLINICS</t>
  </si>
  <si>
    <t>NATCHITOCHES REGIONAL MEDICAL CENTER</t>
  </si>
  <si>
    <t>TERREBONNE GENERAL MEDICAL CENTER - PARISH</t>
  </si>
  <si>
    <t>WEST CALCASIEU CAMERON HOSPITAL</t>
  </si>
  <si>
    <t>OCHSNER ST MARY</t>
  </si>
  <si>
    <t>NORTH OAKS MEDICAL CENTER</t>
  </si>
  <si>
    <t>OPELOUSAS GENERAL HEALTH SYSTEM</t>
  </si>
  <si>
    <t>CHRISTUS ST FRANCES CABRINI HOSPITAL</t>
  </si>
  <si>
    <t>LANE REGIONAL MEDICAL CENTER</t>
  </si>
  <si>
    <t>SAVOY MEDICAL CENTER</t>
  </si>
  <si>
    <t>RAPIDES REGIONAL MEDICAL CENTER</t>
  </si>
  <si>
    <t>CHRISTUS OCHSNER ST PATRICK HOSPITAL</t>
  </si>
  <si>
    <t>ABBEVILLE GENERAL HOSPITAL</t>
  </si>
  <si>
    <t>OCHSNER MEDICAL CENTER ACUTE</t>
  </si>
  <si>
    <t>WEST JEFFERSON MEDICAL CENTER</t>
  </si>
  <si>
    <t>SLIDELL MEMORIAL HOSPITAL</t>
  </si>
  <si>
    <t>CHRISTUS SHREVEPORT-BOSSIER HEALTH SYSTEM</t>
  </si>
  <si>
    <t>ACADIA GENERAL HOSPITAL</t>
  </si>
  <si>
    <t>ST TAMMANY PARISH HOSPITAL</t>
  </si>
  <si>
    <t>TOURO INFIRMARY</t>
  </si>
  <si>
    <t>BEAUREGARD MEMORIAL HOSPITAL</t>
  </si>
  <si>
    <t>OCHSNER AMERICAN LEGION HOSPITAL</t>
  </si>
  <si>
    <t>IBERIA MEDICAL CENTER</t>
  </si>
  <si>
    <t>LAKE CHARLES MEMORIAL HOSPITAL</t>
  </si>
  <si>
    <t>OUR LADY OF THE LAKE REGIONAL MEDICAL CENTER</t>
  </si>
  <si>
    <t>BATON ROUGE GENERAL MEDICAL CENTER</t>
  </si>
  <si>
    <t>NORTHERN LOUISIANA MEDICAL CENTER</t>
  </si>
  <si>
    <t>WINN PARISH MEDICAL CENTER</t>
  </si>
  <si>
    <t>OCHSNER LSU HEALTH SHREVEPORT</t>
  </si>
  <si>
    <t>AVOYELLES HOSPITAL</t>
  </si>
  <si>
    <t>OUR LADY OF LOURDES REGIONAL MEDICAL CENTER, INC</t>
  </si>
  <si>
    <t>WILLIS KNIGHTON MEDICAL CENTER</t>
  </si>
  <si>
    <t>CLAIBORNE MEMORIAL MEDICAL CENTER</t>
  </si>
  <si>
    <t>MOREHOUSE GENERAL HOSPITAL</t>
  </si>
  <si>
    <t>ST FRANCIS MEDICAL CENTER</t>
  </si>
  <si>
    <t>FRANKLIN MEDICAL CENTER</t>
  </si>
  <si>
    <t>MINDEN MEDICAL CENTER</t>
  </si>
  <si>
    <t>GLENWOOD REGIONAL MEDICAL CENTER</t>
  </si>
  <si>
    <t>BYRD REGIONAL HOSPITAL</t>
  </si>
  <si>
    <t>EAST JEFFERSON GENERAL HOSPITAL</t>
  </si>
  <si>
    <t>LEONARD J CHABERT MEDICAL CENTER</t>
  </si>
  <si>
    <t>CITIZENS MEDICAL CENTER</t>
  </si>
  <si>
    <t>OCHSNER MEDICAL CENTER - BATON ROUGE</t>
  </si>
  <si>
    <t>EAST CARROLL PARISH HOSPITAL</t>
  </si>
  <si>
    <t>OCHSNER MEDICAL CENTER-KENNER</t>
  </si>
  <si>
    <t>CHRISTUS CENTRAL LOUISIANA SURGICAL HOSPITAL</t>
  </si>
  <si>
    <t>OUR LADY OF THE ANGELS HOSPITAL</t>
  </si>
  <si>
    <t>ACADIAN MEDICAL CENTER</t>
  </si>
  <si>
    <t>ST JOSEPH HOSPITAL</t>
  </si>
  <si>
    <t>ME</t>
  </si>
  <si>
    <t>NORTHERN LIGHT HEALTH</t>
  </si>
  <si>
    <t>MAINE MEDICAL CENTER</t>
  </si>
  <si>
    <t>NORTHERN LIGHT  A R GOULD HOSPITAL</t>
  </si>
  <si>
    <t>SOUTHERN MAINE HEALTH CARE</t>
  </si>
  <si>
    <t>YORK HOSPITAL</t>
  </si>
  <si>
    <t>MID COAST HOSPITAL</t>
  </si>
  <si>
    <t>CENTRAL MAINE MEDICAL CENTER</t>
  </si>
  <si>
    <t>CARY MEDICAL CENTER</t>
  </si>
  <si>
    <t>NORTHERN LIGHT EASTERN MAINE MEDICAL CENTER</t>
  </si>
  <si>
    <t>ST MARY'S REGIONAL MEDICAL CENTER</t>
  </si>
  <si>
    <t>MAINE GENERAL MEDICAL CENTER</t>
  </si>
  <si>
    <t>NORTHERN LIGHT MAINE COAST HOSPITAL</t>
  </si>
  <si>
    <t>NORTHERN MAINE MEDICAL CENTER</t>
  </si>
  <si>
    <t>PENOBSCOT BAY MEDICAL CENTER</t>
  </si>
  <si>
    <t>MERITUS MEDICAL CENTER</t>
  </si>
  <si>
    <t>MD</t>
  </si>
  <si>
    <t>UNIVERSITY OF MARYLAND MEDICAL CENTER</t>
  </si>
  <si>
    <t>UNIVERSITY OF MD CAPITAL REGION MEDICAL CENTER</t>
  </si>
  <si>
    <t>FREDERICK HEALTH HOSPITAL</t>
  </si>
  <si>
    <t>MERCY MEDICAL CENTER INC</t>
  </si>
  <si>
    <t>JOHNS HOPKINS HOSPITAL, THE</t>
  </si>
  <si>
    <t>SAINT AGNES HOSPITAL</t>
  </si>
  <si>
    <t>SINAI HOSPITAL OF BALTIMORE</t>
  </si>
  <si>
    <t>MEDSTAR FRANKLIN SQUARE MEDICAL CENTER</t>
  </si>
  <si>
    <t>ADVENTIST HEALTHCARE WHITE OAK MEDICAL CENTER</t>
  </si>
  <si>
    <t>GARRETT REGIONAL MEDICAL CENTER</t>
  </si>
  <si>
    <t>MEDSTAR MONTGOMERY MEDICAL CENTER</t>
  </si>
  <si>
    <t>TIDALHEALTH PENINSULA REGIONAL, INC</t>
  </si>
  <si>
    <t>SUBURBAN HOSPITAL</t>
  </si>
  <si>
    <t>LUMINIS HEALTH ANNE ARUNDEL MEDICAL CENTER, INC</t>
  </si>
  <si>
    <t>MEDSTAR UNION MEMORIAL HOSPITAL</t>
  </si>
  <si>
    <t>WESTERN MARYLAND REGIONAL MEDICAL CENTER</t>
  </si>
  <si>
    <t>MEDSTAR SAINT MARY'S HOSPITAL</t>
  </si>
  <si>
    <t>JOHNS HOPKINS BAYVIEW MEDICAL CENTER</t>
  </si>
  <si>
    <t>UNION HOSPITAL OF CECIL COUNTY</t>
  </si>
  <si>
    <t>CARROLL HOSPITAL CENTER</t>
  </si>
  <si>
    <t>MEDSTAR HARBOR HOSPITAL</t>
  </si>
  <si>
    <t>UNIVERSITY OF MD CHARLES REGIONAL  MEDICAL CENTER</t>
  </si>
  <si>
    <t>UNIVERSITY OF MD SHORE MEDICAL CENTER AT EASTON</t>
  </si>
  <si>
    <t>UNIVERSITY OF MD MEDICAL CENTER MIDTOWN CAMPUS</t>
  </si>
  <si>
    <t>CALVERTHEALTH MEDICAL CENTER</t>
  </si>
  <si>
    <t>NORTHWEST HOSPITAL CENTER</t>
  </si>
  <si>
    <t>UNIVERSITY OF MD BALTIMORE WASHINGTON MEDICAL CENTER</t>
  </si>
  <si>
    <t>GREATER BALTIMORE MEDICAL CENTER</t>
  </si>
  <si>
    <t>JOHNS HOPKINS HOWARD COUNTY MEDICAL CENTER</t>
  </si>
  <si>
    <t>UMD UPPER CHESAPEAKE MEDICAL CENTER</t>
  </si>
  <si>
    <t>LUMINIS HEALTH DOCTORS COMMUNITY MEDICAL CTR, INC</t>
  </si>
  <si>
    <t>MEDSTAR GOOD SAMARITAN HOSPITAL</t>
  </si>
  <si>
    <t>ADVENTIST HEALTHCARE SHADY GROVE MEDICAL CENTER</t>
  </si>
  <si>
    <t>ADVENTIST HEALTHCARE FORT WASHINGTON MEDICAL CTR</t>
  </si>
  <si>
    <t>ATLANTIC GENERAL HOSPITAL</t>
  </si>
  <si>
    <t>MEDSTAR SOUTHERN MARYLAND HOSPITAL CENTER</t>
  </si>
  <si>
    <t>UNIVERSITY OF MD ST JOSEPH MEDICAL CENTER</t>
  </si>
  <si>
    <t>HOLY CROSS GERMANTOWN HOSPITAL</t>
  </si>
  <si>
    <t>UMASS MEMORIAL HEALTHALLIANCE HOSPITALS</t>
  </si>
  <si>
    <t>MA</t>
  </si>
  <si>
    <t>MOUNT AUBURN HOSPITAL</t>
  </si>
  <si>
    <t>STURDY MEMORIAL HOSPITAL</t>
  </si>
  <si>
    <t>LAWRENCE GENERAL HOSPITAL</t>
  </si>
  <si>
    <t>CAMBRIDGE HEALTH ALLIANCE</t>
  </si>
  <si>
    <t>CAPE COD HOSPITAL</t>
  </si>
  <si>
    <t>COOLEY DICKINSON HOSPITAL INC,THE</t>
  </si>
  <si>
    <t>BAYSTATE FRANKLIN MEDICAL CENTER</t>
  </si>
  <si>
    <t>CARNEY HOSPITAL</t>
  </si>
  <si>
    <t>UMASS MEMORIAL HEALTH - HARRINGTON HOSPITAL</t>
  </si>
  <si>
    <t>SAINT ANNE'S HOSPITAL</t>
  </si>
  <si>
    <t>HOLYOKE MEDICAL CENTER</t>
  </si>
  <si>
    <t>ANNA JAQUES HOSPITAL</t>
  </si>
  <si>
    <t>BAYSTATE WING HOSPITAL</t>
  </si>
  <si>
    <t>BOSTON MEDICAL CENTER</t>
  </si>
  <si>
    <t>NORTHEAST HOSPITAL CORPORATION</t>
  </si>
  <si>
    <t>NORTH SHORE MEDICAL CENTER -</t>
  </si>
  <si>
    <t>ST ELIZABETH'S MEDICAL CENTER</t>
  </si>
  <si>
    <t>BERKSHIRE MEDICAL CENTER</t>
  </si>
  <si>
    <t>UMASS MEMORIAL HEALTHCARE-MARLBOROUGH HOSPITAL</t>
  </si>
  <si>
    <t>SIGNATURE HEALTHCARE BROCKTON HOSPITAL</t>
  </si>
  <si>
    <t>BETH ISRAEL DEACONESS HOSPITAL PLYMOUTH</t>
  </si>
  <si>
    <t>LOWELL GENERAL HOSPITAL</t>
  </si>
  <si>
    <t>BAYSTATE NOBLE HOSPITAL</t>
  </si>
  <si>
    <t>MERCY MEDICAL CTR</t>
  </si>
  <si>
    <t>MELROSEWAKEFIELD HEALTHCARE</t>
  </si>
  <si>
    <t>MASSACHUSETTS GENERAL HOSPITAL</t>
  </si>
  <si>
    <t>MORTON HOSPITAL</t>
  </si>
  <si>
    <t>SOUTHCOAST HOSPITALS GROUP</t>
  </si>
  <si>
    <t>BAYSTATE MEDICAL CENTER</t>
  </si>
  <si>
    <t>HOLY FAMILY HOSPITAL</t>
  </si>
  <si>
    <t>BETH ISRAEL DEACONESS HOSPITAL - NEEDHAM</t>
  </si>
  <si>
    <t>EMERSON HOSPITAL -</t>
  </si>
  <si>
    <t>BETH ISRAEL DEACONESS MEDICAL CENTER</t>
  </si>
  <si>
    <t>NEW ENGLAND BAPTIST HOSPITAL</t>
  </si>
  <si>
    <t>MILFORD REGIONAL MEDICAL CENTER</t>
  </si>
  <si>
    <t>HEYWOOD HOSPITAL</t>
  </si>
  <si>
    <t>NASHOBA VALLEY MEDICAL CENTER</t>
  </si>
  <si>
    <t>NEWTON-WELLESLEY HOSPITAL</t>
  </si>
  <si>
    <t>WINCHESTER HOSPITAL</t>
  </si>
  <si>
    <t>BETH ISRAEL DEACONESS HOSPITAL - MILTON</t>
  </si>
  <si>
    <t>BRIGHAM AND WOMEN'S HOSPITAL</t>
  </si>
  <si>
    <t>TUFTS MEDICAL CENTER</t>
  </si>
  <si>
    <t>FAULKNER HOSPITAL-BRIGHAM AND WOMEN'S</t>
  </si>
  <si>
    <t>FALMOUTH HOSPITAL</t>
  </si>
  <si>
    <t>UMASS MEMORIAL MEDICAL CENTER/UNIVERSITY CAMPUS</t>
  </si>
  <si>
    <t>LAHEY HOSPITAL &amp; MEDICAL CENTER, BURLINGTON</t>
  </si>
  <si>
    <t>METROWEST MEDICAL CENTER</t>
  </si>
  <si>
    <t>ST VINCENT HOSPITAL</t>
  </si>
  <si>
    <t>NANTUCKET COTTAGE HOSPITAL</t>
  </si>
  <si>
    <t>ST JOE MERCY HOSPITAL SYSTEM LIVONIA</t>
  </si>
  <si>
    <t>MI</t>
  </si>
  <si>
    <t>PROMEDICA CHARLES AND VIRGINIA HICKMAN HOSPITAL</t>
  </si>
  <si>
    <t>BRONSON METHODIST HOSPITAL</t>
  </si>
  <si>
    <t>ASCENSION PROVIDENCE HOSPITAL, SOUTHFIELD AND NOVI</t>
  </si>
  <si>
    <t>BEAUMONT HOSPITAL - DEARBORN</t>
  </si>
  <si>
    <t>LAKELAND HOSPITAL, ST JOSEPH</t>
  </si>
  <si>
    <t>PROMEDICA COLDWATER REGIONAL HOSPITAL</t>
  </si>
  <si>
    <t>SINAI-GRACE HOSPITAL</t>
  </si>
  <si>
    <t>TRINITY HEALTH OAKLAND HOSPITAL</t>
  </si>
  <si>
    <t>MYMICHIGAN MEDICAL CENTER ALMA</t>
  </si>
  <si>
    <t>LAKE HURON MEDICAL CENTER</t>
  </si>
  <si>
    <t>SPECTRUM HEALTH UNITED HOSPITAL</t>
  </si>
  <si>
    <t>MYMICHIGAN MEDICAL CENTER ALPENA</t>
  </si>
  <si>
    <t>SPECTRUM HEALTH</t>
  </si>
  <si>
    <t>MCLAREN BAY REGION</t>
  </si>
  <si>
    <t>UNIVERSITY OF MICHIGAN HEALTH SYSTEM</t>
  </si>
  <si>
    <t>HENRY FORD MACOMB HOSPITAL</t>
  </si>
  <si>
    <t>HENRY FORD HEALTH HOSPITAL</t>
  </si>
  <si>
    <t>UPHS MARQUETTE DLP HOSPITAL</t>
  </si>
  <si>
    <t>DICKINSON COUNTY MEMORIAL HOSPITAL</t>
  </si>
  <si>
    <t>MUNSON HEALTHCARE GRAYLING HOSPITAL</t>
  </si>
  <si>
    <t>MERCY HEALTH SAINT MARY'S</t>
  </si>
  <si>
    <t>TRINITY HEALTH MUSKEGON HOSPITAL</t>
  </si>
  <si>
    <t>SAINT JOSEPH MERCY LIVINGSTON HOSPITAL</t>
  </si>
  <si>
    <t>COVENANT MEDICAL CENTER</t>
  </si>
  <si>
    <t>HOLLAND COMMUNITY HOSPITAL</t>
  </si>
  <si>
    <t>BRONSON BATTLE CREEK HOSPITAL</t>
  </si>
  <si>
    <t>ASCENSION ST MARY'S HOSPITAL</t>
  </si>
  <si>
    <t>MCLAREN CENTRAL MICHIGAN</t>
  </si>
  <si>
    <t>MUNSON HEALTHCARE CADILLAC HOSPITAL</t>
  </si>
  <si>
    <t>BEAUMONT HOSPITAL - GROSSE POINTE</t>
  </si>
  <si>
    <t>HENRY FORD ALLEGIANCE HEALTH</t>
  </si>
  <si>
    <t>COREWELL HEALTH BIG RAPIDS HOSPITAL</t>
  </si>
  <si>
    <t>MYMICHIGAN MEDICAL CENTER WEST BRANCH</t>
  </si>
  <si>
    <t>MUNSON MEDICAL CENTER</t>
  </si>
  <si>
    <t>PROMEDICA MONROE REGIONAL HOSPITAL</t>
  </si>
  <si>
    <t>TAWAS ST JOSEPH HOSPITAL</t>
  </si>
  <si>
    <t>HARPER UNIVERSITY HOSPITAL</t>
  </si>
  <si>
    <t>MCLAREN NORTHERN MICHIGAN</t>
  </si>
  <si>
    <t>COREWELL HEALTH LUDINGTON HOSPITAL</t>
  </si>
  <si>
    <t>BORGESS MEDICAL CENTER</t>
  </si>
  <si>
    <t>MEMORIAL HEALTHCARE</t>
  </si>
  <si>
    <t>BEAUMONT HOSPITAL ROYAL OAK</t>
  </si>
  <si>
    <t>HURLEY MEDICAL CENTER</t>
  </si>
  <si>
    <t>MUNSON HEALTHCARE OTSEGO MEMORIAL HOSPITAL</t>
  </si>
  <si>
    <t>MCLAREN FLINT</t>
  </si>
  <si>
    <t>COREWELL HEALTH WAYNE HOSPITAL</t>
  </si>
  <si>
    <t>HENRY FORD HEALTH WYANDOTTE HOSPITAL</t>
  </si>
  <si>
    <t>BEAUMONT HOSPITAL - FARMINGTON HILLS</t>
  </si>
  <si>
    <t>TRINITY HEALTH ANN ARBOR HOSPITAL</t>
  </si>
  <si>
    <t>ASCENSION ST JOHN HOSPITAL</t>
  </si>
  <si>
    <t>MCLAREN GREATER LANSING</t>
  </si>
  <si>
    <t>COREWELL HEALTH TRENTON HOSPITAL</t>
  </si>
  <si>
    <t>MYMICHIGAN MEDICAL CENTER CLARE</t>
  </si>
  <si>
    <t>MCLAREN LAPEER REGION</t>
  </si>
  <si>
    <t>ASCENSION MACOMB OAKLAND HOSP-WARREN CAMPUS</t>
  </si>
  <si>
    <t>ASCENSION GENESYS HOSPITAL</t>
  </si>
  <si>
    <t>MCLAREN OAKLAND</t>
  </si>
  <si>
    <t>MCLAREN PORT HURON</t>
  </si>
  <si>
    <t>OAKLAWN HOSPITAL</t>
  </si>
  <si>
    <t>MYMICHIGAN MEDICAL CENTER MIDLAND</t>
  </si>
  <si>
    <t>MCLAREN MACOMB</t>
  </si>
  <si>
    <t>EDWARD W SPARROW HOSPITAL</t>
  </si>
  <si>
    <t>UNIVERSITY OF MICHIGAN HEALTH - WEST</t>
  </si>
  <si>
    <t>CHIPPEWA COUNTY WAR MEMORIAL HOSPITAL</t>
  </si>
  <si>
    <t>GARDEN CITY HOSPITAL</t>
  </si>
  <si>
    <t>ASCENSION PROVIDENCE ROCHESTER HOSPITAL</t>
  </si>
  <si>
    <t>CHELSEA HOSPITAL</t>
  </si>
  <si>
    <t>BEAUMONT HOSPITAL, TROY</t>
  </si>
  <si>
    <t>BEAUMONT HOSPITAL - TAYLOR</t>
  </si>
  <si>
    <t>DETROIT RECEIVING HOSPITAL</t>
  </si>
  <si>
    <t>HURON VALLEY-SINAI HOSPITAL</t>
  </si>
  <si>
    <t>HENRY FORD HEALTH WEST BLOOMFIELD HOSPITAL</t>
  </si>
  <si>
    <t>MUNSON HEALTHCARE MANISTEE HOSPITAL</t>
  </si>
  <si>
    <t>NORTH MEMORIAL HEALTH HOSPITAL</t>
  </si>
  <si>
    <t>MN</t>
  </si>
  <si>
    <t>ESSENTIA HEALTH ST MARY'S MEDICAL CENTER</t>
  </si>
  <si>
    <t>HENNEPIN COUNTY MEDICAL CENTER</t>
  </si>
  <si>
    <t>MAYO CLINIC HOSPITAL ROCHESTER</t>
  </si>
  <si>
    <t>MAYO CLINIC HEALTH SYSTEM IN RED WING</t>
  </si>
  <si>
    <t>CAMBRIDGE MEDICAL CENTER</t>
  </si>
  <si>
    <t>SANFORD WORTHINGTON MEDICAL CENTER</t>
  </si>
  <si>
    <t>ALOMERE HEALTH</t>
  </si>
  <si>
    <t>ST CLOUD HOSPITAL</t>
  </si>
  <si>
    <t>ALLINA UNITED HOSPITAL</t>
  </si>
  <si>
    <t>MAYO CLINIC HEALTH SYSTEM - ALBERT LEA AND AUSTIN</t>
  </si>
  <si>
    <t>FAIRVIEW LAKES HEALTH SERVICES</t>
  </si>
  <si>
    <t>LAKE REGION HEALTHCARE CORPORATION</t>
  </si>
  <si>
    <t>PARK NICOLLET METHODIST HOSPITAL</t>
  </si>
  <si>
    <t>RIDGEVIEW MEDICAL CENTER</t>
  </si>
  <si>
    <t>ABBOTT NORTHWESTERN HOSPITAL</t>
  </si>
  <si>
    <t>GRAND ITASCA CLINIC AND HOSPITAL</t>
  </si>
  <si>
    <t>LAKEVIEW MEMORIAL HOSPITAL</t>
  </si>
  <si>
    <t>ESSENTIA HEALTH ST JOSEPH'S MEDICAL CENTER</t>
  </si>
  <si>
    <t>BUFFALO HOSPITAL</t>
  </si>
  <si>
    <t>M HEALTH FAIRVIEW SOUTHDALE HOSPITAL</t>
  </si>
  <si>
    <t>M HEALTH FAIRVIEW UNIVERSITY OF MN</t>
  </si>
  <si>
    <t>CENTRACARE- RICE MEMORIAL HOSPITAL</t>
  </si>
  <si>
    <t>MAYO CLINIC HEALTH SYSTEM - MANKATO</t>
  </si>
  <si>
    <t>SANFORD BEMIDJI MEDICAL CENTER</t>
  </si>
  <si>
    <t>ESSENTIA HEALTH ST MARYS - DETROIT LAKES</t>
  </si>
  <si>
    <t>ST FRANCIS REGIONAL MEDICAL CENTER</t>
  </si>
  <si>
    <t>REGIONS HOSPITAL</t>
  </si>
  <si>
    <t>MAYO CLINIC HEALTH SYSTEM - FAIRMONT</t>
  </si>
  <si>
    <t>M HEALTH FAIRVIEW RIDGES HOSPITAL</t>
  </si>
  <si>
    <t>M HEALTH FAIRVIEW ST JOHN'S HOSPITAL</t>
  </si>
  <si>
    <t>M HEALTH FAIRVIEW WOODWINDS HOSPITAL</t>
  </si>
  <si>
    <t>MAPLE GROVE HOSPITAL</t>
  </si>
  <si>
    <t>UNIVERSITY OF MISSISSIPPI MED CENTER</t>
  </si>
  <si>
    <t>MS</t>
  </si>
  <si>
    <t>TISHOMINGO HEALTH SERVICES INC</t>
  </si>
  <si>
    <t>NORTH MISSISSIPPI MEDICAL CENTER</t>
  </si>
  <si>
    <t>BAPTIST MEMORIAL HOSPITAL UNION COUNTY</t>
  </si>
  <si>
    <t>MERIT HEALTH BILOXI</t>
  </si>
  <si>
    <t>MAGNOLIA REGIONAL HEALTH CENTER</t>
  </si>
  <si>
    <t>MEMORIAL HOSPITAL AT GULFPORT</t>
  </si>
  <si>
    <t>WEBSTER GENERAL HOSPITAL/ SWING BED</t>
  </si>
  <si>
    <t>NORTH MISSISSIPPI MEDICAL CENTER-GILMORE AMORY</t>
  </si>
  <si>
    <t>MERIT HEALTH RIVER REGION</t>
  </si>
  <si>
    <t>BAPTIST MEMORIAL HOSPITAL NORTH MS</t>
  </si>
  <si>
    <t>MERIT HEALTH MADISON</t>
  </si>
  <si>
    <t>SINGING RIVER HEALTH SYSTEM</t>
  </si>
  <si>
    <t>NESHOBA COUNTY GENERAL HOSPITAL</t>
  </si>
  <si>
    <t>ST DOMINIC-JACKSON MEMORIAL HOSPITAL</t>
  </si>
  <si>
    <t>OCH REGIONAL MEDICAL CENTER</t>
  </si>
  <si>
    <t>KING'S DAUGHTERS MEDICAL CENTER-BROOKHAVEN</t>
  </si>
  <si>
    <t>SOUTH CENTRAL REG MED CTR</t>
  </si>
  <si>
    <t>CLAY COUNTY MEDICAL CORPORATION</t>
  </si>
  <si>
    <t>OCHSNER RUSH HOSPITAL</t>
  </si>
  <si>
    <t>MERIT HEALTH CENTRAL</t>
  </si>
  <si>
    <t>WAYNE GENERAL HOSPITAL</t>
  </si>
  <si>
    <t>FORREST GENERAL HOSPITAL</t>
  </si>
  <si>
    <t>DELTA HEALTH SYSTEM - THE MEDICAL CENTER</t>
  </si>
  <si>
    <t>MERIT HEALTH NATCHEZ</t>
  </si>
  <si>
    <t>BOLIVAR MEDICAL CENTER</t>
  </si>
  <si>
    <t>MERIT HEALTH WESLEY</t>
  </si>
  <si>
    <t>CROSSGATES RIVER OAKS HOSPITAL</t>
  </si>
  <si>
    <t>SOUTHWEST MS REGIONAL MEDICAL CENTER</t>
  </si>
  <si>
    <t>GREENWOOD LEFLORE HOSPITAL</t>
  </si>
  <si>
    <t>BMH-GOLDEN TRIANGLE</t>
  </si>
  <si>
    <t>MISSISSIPPI BAPTIST MEDICAL CENTER</t>
  </si>
  <si>
    <t>ANDERSON REGIONAL MEDICAL CENTER</t>
  </si>
  <si>
    <t>HIGHLAND COMMUNITY  HOSPITAL</t>
  </si>
  <si>
    <t>SINGING RIVER GULFPORT</t>
  </si>
  <si>
    <t>MAGEE GENERAL HOSPITAL</t>
  </si>
  <si>
    <t>MERIT HEALTH RIVER OAKS</t>
  </si>
  <si>
    <t>BAPTIST MEMORIAL HOSPITAL DESOTO</t>
  </si>
  <si>
    <t>METHODIST HEALTHCARE - OLIVE BRANCH HOSPITAL</t>
  </si>
  <si>
    <t>UNIVERSITY OF MISSISSIPPI MEDICAL CENTER- GRENADA</t>
  </si>
  <si>
    <t>MERCY HOSPITAL JOPLIN</t>
  </si>
  <si>
    <t>MO</t>
  </si>
  <si>
    <t>SSM ST JOSEPH HEALTH CENTER</t>
  </si>
  <si>
    <t>MOSAIC LIFE CARE AT ST JOSEPH</t>
  </si>
  <si>
    <t>BOTHWELL REGIONAL HEALTH CENTER</t>
  </si>
  <si>
    <t>SSM HEALTH ST MARY'S HOSPITAL JEFFERSON CITY</t>
  </si>
  <si>
    <t>PHELPS COUNTY REGIONAL MEDICAL CENTER</t>
  </si>
  <si>
    <t>MERCY HOSPITAL ST LOUIS</t>
  </si>
  <si>
    <t>NORTHEAST REGIONAL MEDICAL CENTER</t>
  </si>
  <si>
    <t>MERCY HOSPITAL JEFFERSON</t>
  </si>
  <si>
    <t>TEXAS COUNTY MEMORIAL HOSPITAL</t>
  </si>
  <si>
    <t>HANNIBAL REGIONAL HOSPITAL</t>
  </si>
  <si>
    <t>RESEARCH MEDICAL CENTER</t>
  </si>
  <si>
    <t>BARNES JEWISH HOSPITAL</t>
  </si>
  <si>
    <t>COX MEDICAL CENTERS</t>
  </si>
  <si>
    <t>MERCY HOSPITAL WASHINGTON</t>
  </si>
  <si>
    <t>CAMERON REGIONAL MEDICAL CENTER</t>
  </si>
  <si>
    <t>SAINT LUKES NORTH HOSPITAL</t>
  </si>
  <si>
    <t>MERCY HOSPITAL SPRINGFIELD</t>
  </si>
  <si>
    <t>BOONE HOSPITAL CENTER</t>
  </si>
  <si>
    <t>MOBERLY REGIONAL MEDICAL CENTER</t>
  </si>
  <si>
    <t>MERCY HOSPITAL SOUTH</t>
  </si>
  <si>
    <t>OZARKS HEALTHCARE</t>
  </si>
  <si>
    <t>SSM ST CLARE HEALTH CENTER</t>
  </si>
  <si>
    <t>SSM HEALTH ST MARY'S HOSPITAL - ST LOUIS</t>
  </si>
  <si>
    <t>COX MEDICAL CENTER BRANSON</t>
  </si>
  <si>
    <t>CENTERPOINT MEDICAL CENTER</t>
  </si>
  <si>
    <t>NORTH KANSAS CITY HOSPITAL</t>
  </si>
  <si>
    <t>WESTERN MISSOURI MEDICAL CENTER</t>
  </si>
  <si>
    <t>SSM HEALTH DEPAUL HOSPITAL ST LOUIS</t>
  </si>
  <si>
    <t>SSM HEALTH SAINT LOUIS UNIVERSITY HOSPITAL</t>
  </si>
  <si>
    <t>MISSOURI BAPTIST MEDICAL CENTER</t>
  </si>
  <si>
    <t>MERCY HOSPITAL SOUTHEAST</t>
  </si>
  <si>
    <t>MISSOURI DELTA MEDICAL CENTER</t>
  </si>
  <si>
    <t>POPLAR BLUFF REGIONAL MEDICAL CENTER</t>
  </si>
  <si>
    <t>FREEMAN HEALTH SYSTEM - FREEMAN WEST</t>
  </si>
  <si>
    <t>ST LUKES HOSPITAL OF KANSAS CITY</t>
  </si>
  <si>
    <t>UNIVERSITY OF MISSOURI HEALTH CARE</t>
  </si>
  <si>
    <t>FITZGIBBON HOSPITAL</t>
  </si>
  <si>
    <t>MERCY HOSPITAL STODDARD</t>
  </si>
  <si>
    <t>PARKLAND HEALTH CENTER</t>
  </si>
  <si>
    <t>GOLDEN VALLEY MEMORIAL HOSPITAL</t>
  </si>
  <si>
    <t>ST LUKE'S DES PERES HOSPITAL</t>
  </si>
  <si>
    <t>NEW LIBERTY HOSPITAL DISTRICT</t>
  </si>
  <si>
    <t>CHRISTIAN HOSPITAL NORTHEAST</t>
  </si>
  <si>
    <t>LAKE REGIONAL HEALTH SYSTEM</t>
  </si>
  <si>
    <t>LEE'S SUMMIT MEDICAL CENTER</t>
  </si>
  <si>
    <t>BARNES-JEWISH ST PETERS HOSPITAL</t>
  </si>
  <si>
    <t>CITIZENS MEMORIAL HOSPITAL</t>
  </si>
  <si>
    <t>SSM ST JOSEPH HOSPITAL WEST</t>
  </si>
  <si>
    <t>BELTON REGIONAL MEDICAL CENTER</t>
  </si>
  <si>
    <t>SAINT LUKE'S EAST  HOSPITAL</t>
  </si>
  <si>
    <t>PROGRESS WEST HOSPITAL</t>
  </si>
  <si>
    <t>ST PETERS HEALTH</t>
  </si>
  <si>
    <t>MT</t>
  </si>
  <si>
    <t>BILLINGS CLINIC</t>
  </si>
  <si>
    <t>BENEFIS HOSPITALS INC</t>
  </si>
  <si>
    <t>ST. PATRICK HOSPITAL</t>
  </si>
  <si>
    <t>ST JAMES HEALTHCARE</t>
  </si>
  <si>
    <t>COMMUNITY MEDICAL CENTER</t>
  </si>
  <si>
    <t>ST VINCENT HEALTHCARE</t>
  </si>
  <si>
    <t>LOGAN HEALTH MEDICAL CENTER</t>
  </si>
  <si>
    <t>BOZEMAN HEALTH DEACONESS HOSPITAL</t>
  </si>
  <si>
    <t>BRYAN MEDICAL CENTER</t>
  </si>
  <si>
    <t>NE</t>
  </si>
  <si>
    <t>CHI HEALTH GOOD SAMARITAN</t>
  </si>
  <si>
    <t>THE NEBRASKA MEDICAL CENTER</t>
  </si>
  <si>
    <t>CHI HEALTH ST. ELIZABETH</t>
  </si>
  <si>
    <t>CHI HEALTH ST. FRANCIS</t>
  </si>
  <si>
    <t>MARY LANNING HEALTHCARE</t>
  </si>
  <si>
    <t>THE NEBRASKA METHODIST HOSPITAL</t>
  </si>
  <si>
    <t>CHI HEALTH BERGAN MERCY</t>
  </si>
  <si>
    <t>REGIONAL WEST MEDICAL CENTER</t>
  </si>
  <si>
    <t>GREAT PLAINS HEALTH</t>
  </si>
  <si>
    <t>METHODIST FREMONT HEALTH</t>
  </si>
  <si>
    <t>CHI HEALTH IMMANUEL</t>
  </si>
  <si>
    <t>CHI HEALTH MIDLANDS</t>
  </si>
  <si>
    <t>FAITH REGIONAL HEALTH SERVICES</t>
  </si>
  <si>
    <t>CHI HEALTH NEBRASKA HEART</t>
  </si>
  <si>
    <t>CHI HEALTH LAKESIDE</t>
  </si>
  <si>
    <t>BELLEVUE MEDICAL CENTER, LLC</t>
  </si>
  <si>
    <t>KEARNEY REGIONAL MEDICAL CENTER</t>
  </si>
  <si>
    <t>GRAND ISLAND REGIONAL MEDICAL CENTER</t>
  </si>
  <si>
    <t>RENOWN REGIONAL MEDICAL CENTER</t>
  </si>
  <si>
    <t>NV</t>
  </si>
  <si>
    <t>SUNRISE HOSPITAL AND MEDICAL CENTER</t>
  </si>
  <si>
    <t>NORTH VISTA HOSPITAL</t>
  </si>
  <si>
    <t>UNIVERSITY MEDICAL CENTER</t>
  </si>
  <si>
    <t>NORTHEASTERN NEVADA REGIONAL HOSPITAL</t>
  </si>
  <si>
    <t>SAINT MARY'S REGIONAL MEDICAL CENTER</t>
  </si>
  <si>
    <t>CARSON TAHOE REGIONAL MEDICAL CENTER</t>
  </si>
  <si>
    <t>VALLEY HOSPITAL MEDICAL CENTER</t>
  </si>
  <si>
    <t>NORTHERN NEVADA MEDICAL CENTER</t>
  </si>
  <si>
    <t>MOUNTAINVIEW HOSPITAL</t>
  </si>
  <si>
    <t>SUMMERLIN HOSPITAL MEDICAL CENTER</t>
  </si>
  <si>
    <t>SAINT ROSE DOMINICAN HOSPITALS - SIENA CAMPUS</t>
  </si>
  <si>
    <t>SPRING VALLEY HOSPITAL MEDICAL CENTER</t>
  </si>
  <si>
    <t>SOUTHERN HILLS HOSPITAL AND MEDICAL CENTER</t>
  </si>
  <si>
    <t>RENOWN SOUTH MEADOWS MEDICAL CENTER</t>
  </si>
  <si>
    <t>SAINT ROSE DOMINICAN HOSPITALS - SAN MARTIN CAMPUS</t>
  </si>
  <si>
    <t>CENTENNIAL HILLS HOSPITAL MEDICAL CENTER</t>
  </si>
  <si>
    <t>HENDERSON HOSPITAL</t>
  </si>
  <si>
    <t>CONCORD HOSPITAL</t>
  </si>
  <si>
    <t>NH</t>
  </si>
  <si>
    <t>MARY HITCHCOCK MEMORIAL HOSPITAL</t>
  </si>
  <si>
    <t>CONCORD HOSPITAL- LACONIA</t>
  </si>
  <si>
    <t>ELLIOT HOSPITAL</t>
  </si>
  <si>
    <t>FRISBIE MEMORIAL HOSPITAL</t>
  </si>
  <si>
    <t>PARKLAND MEDICAL CENTER</t>
  </si>
  <si>
    <t>WENTWORTH-DOUGLASS HOSPITAL</t>
  </si>
  <si>
    <t>CHESHIRE MEDICAL CENTER</t>
  </si>
  <si>
    <t>SOUTHERN NH MEDICAL CENTER</t>
  </si>
  <si>
    <t>EXETER HOSPITAL INC</t>
  </si>
  <si>
    <t>PORTSMOUTH REGIONAL HOSPITAL</t>
  </si>
  <si>
    <t>CATHOLIC MEDICAL CENTER</t>
  </si>
  <si>
    <t>HACKENSACK UNIVERSITY MEDICAL CENTER</t>
  </si>
  <si>
    <t>NJ</t>
  </si>
  <si>
    <t>NEWARK BETH ISRAEL MEDICAL CENTER</t>
  </si>
  <si>
    <t>PALISADES MEDICAL CENTER</t>
  </si>
  <si>
    <t>HUNTERDON MEDICAL CENTER</t>
  </si>
  <si>
    <t>ST MARY'S GENERAL HOSPITAL</t>
  </si>
  <si>
    <t>HOLY NAME MEDICAL CENTER</t>
  </si>
  <si>
    <t>CLARA MAASS MEDICAL CENTER</t>
  </si>
  <si>
    <t>UNIVERSITY MEDICAL CENTER OF PRINCETON AT PLAINSBORO</t>
  </si>
  <si>
    <t>CAPE REGIONAL MEDICAL CENTER INC</t>
  </si>
  <si>
    <t>VALLEY HOSPITAL</t>
  </si>
  <si>
    <t>COOPER UNIVERSITY HOSPITAL</t>
  </si>
  <si>
    <t>MORRISTOWN MEDICAL CENTER</t>
  </si>
  <si>
    <t>CAREPOINT HEALTH-CHRIST HOSPITAL</t>
  </si>
  <si>
    <t>CHILTON MEDICAL CENTER</t>
  </si>
  <si>
    <t>ST JOSEPH'S UNIVERSITY MEDICAL CENTER INC</t>
  </si>
  <si>
    <t>WEST JERSEY HOSPITAL</t>
  </si>
  <si>
    <t>ROBERT WOOD JOHNSON UNIVERSITY HOSPITAL AT RAHWAY</t>
  </si>
  <si>
    <t>CAREPOINT HEALTH - BAYONNE MEDICAL CENTER</t>
  </si>
  <si>
    <t>TRINITAS REGIONAL MEDICAL CENTER</t>
  </si>
  <si>
    <t>NEWTON MEDICAL CENTER</t>
  </si>
  <si>
    <t>VIRTUA OUR LADY OF LOURDES HOSPITAL</t>
  </si>
  <si>
    <t>DEBORAH HEART AND LUNG CENTER</t>
  </si>
  <si>
    <t>INSPIRA MEDICAL CENTER VINELAND</t>
  </si>
  <si>
    <t>RIVERVIEW MEDICAL CENTER</t>
  </si>
  <si>
    <t>ROBERT WOOD JOHNSON UNIVERSITY HOSPITAL</t>
  </si>
  <si>
    <t>RARITAN BAY MEDICAL CENTER</t>
  </si>
  <si>
    <t>CAREPOINT HEALTH-HOBOKEN UNIVERSITY MEDICAL CENTER</t>
  </si>
  <si>
    <t>CAPITAL HEALTH MEDICAL CENTER - HOPEWELL</t>
  </si>
  <si>
    <t>ENGLEWOOD HOSPITAL AND MEDICAL CENTER</t>
  </si>
  <si>
    <t>SHORE MEDICAL CENTER</t>
  </si>
  <si>
    <t>ROBERT WOOD JOHNSON UNIVERSITY HOSPITAL - SOMERSET</t>
  </si>
  <si>
    <t>SAINT CLARE'S HOSPITAL/ DENVILLE CAMPUS</t>
  </si>
  <si>
    <t>OVERLOOK MEDICAL CENTER</t>
  </si>
  <si>
    <t>OCEAN MEDICAL CENTER</t>
  </si>
  <si>
    <t>HACKENSACK MERIDIAN MOUNTAINSIDE MEDICAL</t>
  </si>
  <si>
    <t>VIRTUA MOUNT HOLLY HOSPITAL</t>
  </si>
  <si>
    <t>BERGEN NEW BRIDGE MEDICAL CENTER</t>
  </si>
  <si>
    <t>ST LUKE'S WARREN HOSPITAL</t>
  </si>
  <si>
    <t>VIRTUA WILLINGBORO HOSPITAL</t>
  </si>
  <si>
    <t>ATLANTICARE REGIONAL MEDICAL CENTER - CITY CAMPUS</t>
  </si>
  <si>
    <t>INSPIRA MEDICAL CENTER MULLICA HILL</t>
  </si>
  <si>
    <t>SAINT PETER'S UNIVERSITY HOSPITAL</t>
  </si>
  <si>
    <t>JERSEY SHORE UNIVERSITY MEDICAL CENTER</t>
  </si>
  <si>
    <t>JERSEY CITY MEDICAL CENTER</t>
  </si>
  <si>
    <t>MONMOUTH MEDICAL CENTER</t>
  </si>
  <si>
    <t>COOPERMAN BARNABAS MEDICAL CENTER</t>
  </si>
  <si>
    <t>CAREWELL HEALTH MEDICAL CENTER</t>
  </si>
  <si>
    <t>MONMOUTH MEDICAL CENTER-SOUTHERN CAMPUS</t>
  </si>
  <si>
    <t>JEFFERSON STRATFORD HOSPITAL</t>
  </si>
  <si>
    <t>CAPITAL HEALTH REGIONAL MEDICAL CENTER</t>
  </si>
  <si>
    <t>SAINT MICHAEL'S MEDICAL CENTER</t>
  </si>
  <si>
    <t>JFK MEDICAL CENTER</t>
  </si>
  <si>
    <t>ROBERT WOOD JOHNSON UNIVERSITY HOSPITAL AT HAMILTON</t>
  </si>
  <si>
    <t>CENTRASTATE MEDICAL CENTER</t>
  </si>
  <si>
    <t>BAYSHORE MEDICAL CENTER</t>
  </si>
  <si>
    <t>SOUTHERN OCEAN MEDICAL CENTER</t>
  </si>
  <si>
    <t>HACKETTSTOWN MEDICAL CENTER</t>
  </si>
  <si>
    <t>HUDSON REGIONAL HOSPITAL</t>
  </si>
  <si>
    <t>THE UNIVERSITY HOSPITAL</t>
  </si>
  <si>
    <t>HACKENSACK MERIDIAN HEALTH PASCACK VALLEY MEDICAL</t>
  </si>
  <si>
    <t>UNM HOSPITAL</t>
  </si>
  <si>
    <t>NM</t>
  </si>
  <si>
    <t>CHRISTUS ST VINCENT REGIONAL MEDICAL CENTER</t>
  </si>
  <si>
    <t>GERALD CHAMPION REGIONAL MEDICAL CENTER</t>
  </si>
  <si>
    <t>SAN JUAN REGIONAL MEDICAL CENTER INC</t>
  </si>
  <si>
    <t>EASTERN NEW MEXICO MEDICAL CENTER</t>
  </si>
  <si>
    <t>LOVELACE MEDICAL CENTER</t>
  </si>
  <si>
    <t>LOVELACE WOMEN'S HOSPITAL</t>
  </si>
  <si>
    <t>PRESBYTERIAN HOSPITAL</t>
  </si>
  <si>
    <t>PLAINS REGIONAL MEDICAL CENTER</t>
  </si>
  <si>
    <t>CARLSBAD MEDICAL CENTER</t>
  </si>
  <si>
    <t>LOVELACE WESTSIDE HOSPITAL</t>
  </si>
  <si>
    <t>MOUNTAIN VIEW REGIONAL MEDICAL CENTER</t>
  </si>
  <si>
    <t>THREE CROSSES REGIONAL HOSPITAL LLC</t>
  </si>
  <si>
    <t>KALEIDA HEALTH</t>
  </si>
  <si>
    <t>NY</t>
  </si>
  <si>
    <t>WYOMING COUNTY COMMUNITY HOSPITAL</t>
  </si>
  <si>
    <t>BRONXCARE HOSPITAL CENTER</t>
  </si>
  <si>
    <t>OUR LADY OF LOURDES MEMORIAL HOSPITAL, INC</t>
  </si>
  <si>
    <t>ALBANY MEDICAL CENTER HOSPITAL</t>
  </si>
  <si>
    <t>JAMAICA HOSPITAL MEDICAL CENTER</t>
  </si>
  <si>
    <t>NEW YORK COMMUNITY HOSPITAL OF BROOKLYN, INC.</t>
  </si>
  <si>
    <t>VASSAR BROTHERS MEDICAL CENTER</t>
  </si>
  <si>
    <t>MOUNT SINAI HOSPITAL</t>
  </si>
  <si>
    <t>NASSAU UNIVERSITY MEDICAL CENTER</t>
  </si>
  <si>
    <t>RICHMOND UNIVERSITY MEDICAL CENTER</t>
  </si>
  <si>
    <t>NEWARK-WAYNE COMMUNITY HOSPITAL</t>
  </si>
  <si>
    <t>CHENANGO MEMORIAL HOSPITAL</t>
  </si>
  <si>
    <t>NS/LIJ HS SOUTHSIDE HOSPITAL</t>
  </si>
  <si>
    <t>WYNN HOSPITAL</t>
  </si>
  <si>
    <t>NS/LIJ HS HUNTINGTON HOSPITAL</t>
  </si>
  <si>
    <t>MOUNT SINAI ST LUKE'S ROOSEVELT HOSPITAL</t>
  </si>
  <si>
    <t>ST MARY'S HEALTHCARE</t>
  </si>
  <si>
    <t>NORTHERN DUTCHESS HOSPITAL</t>
  </si>
  <si>
    <t>NEW YORK-PRESBYTERIAN/QUEENS</t>
  </si>
  <si>
    <t>BROOKLYN HOSPITAL CENTER - DOWNTOWN CAMPUS</t>
  </si>
  <si>
    <t>ST PETER'S HOSPITAL</t>
  </si>
  <si>
    <t>GENEVA GENERAL HOSPITAL</t>
  </si>
  <si>
    <t>MONTEFIORE MEDICAL CENTER</t>
  </si>
  <si>
    <t>UNITED MEMORIAL MEDICAL CENTER</t>
  </si>
  <si>
    <t>F F THOMPSON HOSPITAL</t>
  </si>
  <si>
    <t>SISTERS OF CHARITY HOSPITAL</t>
  </si>
  <si>
    <t>ADIRONDACK MEDICAL CENTER - SARANAC LAKE</t>
  </si>
  <si>
    <t>LINCOLN MEDICAL &amp; MENTAL HEALTH CENTER</t>
  </si>
  <si>
    <t>AURELIA OSBORN FOX MEMORIAL HOSPITAL</t>
  </si>
  <si>
    <t>ARNOT OGDEN MEDICAL CENTER</t>
  </si>
  <si>
    <t>COLUMBIA MEMORIAL HOSPITAL</t>
  </si>
  <si>
    <t>JONES MEMORIAL HOSPITAL</t>
  </si>
  <si>
    <t>NEW YORK-PRESBYTERIAN HOSPITAL</t>
  </si>
  <si>
    <t>KENMORE MERCY HOSPITAL</t>
  </si>
  <si>
    <t>OLEAN GENERAL HOSPITAL</t>
  </si>
  <si>
    <t>NYACK HOSPITAL</t>
  </si>
  <si>
    <t>NORTH SHORE UNIVERSITY HOSPITAL</t>
  </si>
  <si>
    <t>PECONIC BAY MEDICAL CENTER</t>
  </si>
  <si>
    <t>BERTRAND CHAFFEE HOSPITAL</t>
  </si>
  <si>
    <t>ONEIDA HEALTH HOSPITAL</t>
  </si>
  <si>
    <t>LENOX HILL HOSPITAL</t>
  </si>
  <si>
    <t>ROCHESTER GENERAL HOSPITAL</t>
  </si>
  <si>
    <t>GARNET HEALTH MEDICAL CENTER</t>
  </si>
  <si>
    <t>JACOBI MEDICAL CENTER</t>
  </si>
  <si>
    <t>ELMHURST HOSPITAL CENTER</t>
  </si>
  <si>
    <t>BON SECOURS COMMUNITY HOSPITAL</t>
  </si>
  <si>
    <t>BASSETT HEALTHCARE</t>
  </si>
  <si>
    <t>ST JOSEPH'S HOSPITAL HEALTH CENTER</t>
  </si>
  <si>
    <t>LONG ISLAND COMMUNITY HOSPITAL</t>
  </si>
  <si>
    <t>ST JAMES HOSPITAL</t>
  </si>
  <si>
    <t>ELLIS HOSPITAL</t>
  </si>
  <si>
    <t>SAMARITAN MEDICAL CENTER</t>
  </si>
  <si>
    <t>GOOD SAMARITAN HOSPITAL OF SUFFERN</t>
  </si>
  <si>
    <t>STATEN ISLAND UNIVERSITY HOSPITAL</t>
  </si>
  <si>
    <t>NORTHERN WESTCHESTER HOSPITAL</t>
  </si>
  <si>
    <t>MOUNT SINAI BETH ISRAEL</t>
  </si>
  <si>
    <t>GUTHRIE CORTLAND REGIONAL MEDICAL CENTER</t>
  </si>
  <si>
    <t>SAMARITAN HOSPITAL OF TROY, NEW YORK</t>
  </si>
  <si>
    <t>NORTHWELL HOSPITAL GLEN COVE</t>
  </si>
  <si>
    <t>ST FRANCIS HOSPITAL - THE HEART CENTER</t>
  </si>
  <si>
    <t>MONTEFIORE NEW ROCHELLE HOSPITAL</t>
  </si>
  <si>
    <t>JOHN T MATHER MEMORIAL HOSPITAL  OF PORT JEFFERSON</t>
  </si>
  <si>
    <t>MOUNT ST. MARY'S HOSPITAL &amp; HEALTH CENTER</t>
  </si>
  <si>
    <t>GLENS FALLS HOSPITAL</t>
  </si>
  <si>
    <t>FLUSHING HOSPITAL MEDICAL CENTER</t>
  </si>
  <si>
    <t>MAIMONIDES MEDICAL CENTER</t>
  </si>
  <si>
    <t>LONG ISLAND JEWISH MEDICAL CENTER</t>
  </si>
  <si>
    <t>SOUTH BROOKLYN HEALTH</t>
  </si>
  <si>
    <t>CANTON-POTSDAM HOSPITAL</t>
  </si>
  <si>
    <t>MOUNT SINAI SOUTH NASSAU</t>
  </si>
  <si>
    <t>KINGS COUNTY HOSPITAL CENTER</t>
  </si>
  <si>
    <t>CROUSE HOSPITAL</t>
  </si>
  <si>
    <t>BELLEVUE HOSPITAL CENTER</t>
  </si>
  <si>
    <t>ST ANTHONY COMMUNITY HOSPITAL</t>
  </si>
  <si>
    <t>ST JOHN'S RIVERSIDE HOSPITAL</t>
  </si>
  <si>
    <t>CLAXTON-HEPBURN MEDICAL CENTER</t>
  </si>
  <si>
    <t>NYU LANGONE HOSPITALS</t>
  </si>
  <si>
    <t>ROME MEMORIAL HOSPITAL, INC</t>
  </si>
  <si>
    <t>OSWEGO HOSPITAL</t>
  </si>
  <si>
    <t>ERIE COUNTY MEDICAL CENTER</t>
  </si>
  <si>
    <t>WYCKOFF HEIGHTS MEDICAL CENTER</t>
  </si>
  <si>
    <t>SARATOGA HOSPITAL</t>
  </si>
  <si>
    <t>HEALTHALLIANCE HOSPITAL MARYS AVENUE CAMPUS</t>
  </si>
  <si>
    <t>UNITY HOSPITAL</t>
  </si>
  <si>
    <t>BROOKS-TLC HOSPITAL SYSTEM, INC</t>
  </si>
  <si>
    <t>QUEENS HOSPITAL CENTER</t>
  </si>
  <si>
    <t>BROOKDALE HOSPITAL MEDICAL CENTER</t>
  </si>
  <si>
    <t>WESTCHESTER MEDICAL CENTER</t>
  </si>
  <si>
    <t>AUBURN  COMMUNITY  HOSPITAL</t>
  </si>
  <si>
    <t>NICHOLAS H NOYES MEMORIAL HOSPITAL</t>
  </si>
  <si>
    <t>UPMC CHAUTAUQUA AT WCA</t>
  </si>
  <si>
    <t>HARLEM HOSPITAL CENTER</t>
  </si>
  <si>
    <t>UNIVERSITY HOSPITAL S U N Y HEALTH SCIENCE CENTER</t>
  </si>
  <si>
    <t>ST ELIZABETH MEDICAL CENTER</t>
  </si>
  <si>
    <t>ST CHARLES HOSPITAL</t>
  </si>
  <si>
    <t>CHAMPLAIN VALLEY PHYSICIANS HOSPITAL MEDICAL CTR</t>
  </si>
  <si>
    <t>PHELPS HOSPITAL</t>
  </si>
  <si>
    <t>ST LUKE'S CORNWALL HOSPITAL</t>
  </si>
  <si>
    <t>CLIFTON SPRINGS HOSPITAL AND CLINIC</t>
  </si>
  <si>
    <t>HUDSON VALLEY HOSPITAL CENTER</t>
  </si>
  <si>
    <t>HOSPITAL FOR SPECIAL SURGERY</t>
  </si>
  <si>
    <t>PUTNAM HOSPITAL CENTER</t>
  </si>
  <si>
    <t>NATHAN LITTAUER HOSPITAL</t>
  </si>
  <si>
    <t>CORNING HOSPITAL</t>
  </si>
  <si>
    <t>MERCY HOSPITAL OF BUFFALO</t>
  </si>
  <si>
    <t>STRONG MEMORIAL HOSPITAL</t>
  </si>
  <si>
    <t>GOOD SAMARITAN HOSPITAL MEDICAL CENTER</t>
  </si>
  <si>
    <t>WHITE PLAINS HOSPITAL CENTER</t>
  </si>
  <si>
    <t>CAYUGA MEDICAL CENTER AT ITHACA</t>
  </si>
  <si>
    <t>PLAINVIEW HOSPITAL</t>
  </si>
  <si>
    <t>CHSLI ST JOSEPH HOSPITAL</t>
  </si>
  <si>
    <t>SUNY/DOWNSTATE UNIVERSITY HOSPITAL OF BROOKLYN</t>
  </si>
  <si>
    <t>GARNET HEALTH  MEDICAL CENTER CATSKILLS</t>
  </si>
  <si>
    <t>SUNY/STONY BROOK UNIVERSITY HOSPITAL</t>
  </si>
  <si>
    <t>UNITED HEALTH SERVICES HOSPITALS, INC</t>
  </si>
  <si>
    <t>ST JOHN'S EPISCOPAL HOSPITAL AT SOUTH SHORE</t>
  </si>
  <si>
    <t>WOODHULL MEDICAL &amp; MENTAL HEALTH CENTER</t>
  </si>
  <si>
    <t>ST BARNABAS HOSPITAL</t>
  </si>
  <si>
    <t>ST CATHERINE OF SIENA HOSPITAL MEDICAL CENTER</t>
  </si>
  <si>
    <t>CAROLINAS MEDICAL CENTER-NORTHEAST</t>
  </si>
  <si>
    <t>NC</t>
  </si>
  <si>
    <t>MEMORIAL MISSION HOSPITAL AND ASHEVILLE SURGERY CE</t>
  </si>
  <si>
    <t>NORTHERN REGIONAL HOSPITAL</t>
  </si>
  <si>
    <t>HIGH POINT REGIONAL HEALTH SYSTEM</t>
  </si>
  <si>
    <t>SCOTLAND MEMORIAL HOSPITAL</t>
  </si>
  <si>
    <t>UNC HEALTH CARE WAYNE</t>
  </si>
  <si>
    <t>RUTHERFORD REGIONAL MEDICAL CENTER</t>
  </si>
  <si>
    <t>NOVANT HEALTH FORSYTH MEDICAL CENTER</t>
  </si>
  <si>
    <t>NOVANT HEALTH ROWAN MEDICAL CENTER</t>
  </si>
  <si>
    <t>HARRIS REGIONAL HOSPITAL</t>
  </si>
  <si>
    <t>MARGARET R PARDEE MEMORIAL HOSPITAL</t>
  </si>
  <si>
    <t>CENTRAL CAROLINA HOSPITAL</t>
  </si>
  <si>
    <t>ATRIUM HEALTH CLEVELAND</t>
  </si>
  <si>
    <t>ADVENTHEALTH HENDERSONVILLE</t>
  </si>
  <si>
    <t>SAMPSON REGIONAL MEDICAL CENTER</t>
  </si>
  <si>
    <t>UNC LENOIR HEALTH CARE</t>
  </si>
  <si>
    <t>CAPE FEAR VALLEY MEDICAL CENTER</t>
  </si>
  <si>
    <t>DUKE UNIVERSITY HOSPITAL</t>
  </si>
  <si>
    <t>CAROMONT REGIONAL MEDICAL CENTER</t>
  </si>
  <si>
    <t>IREDELL MEMORIAL HOSPITAL INC</t>
  </si>
  <si>
    <t>ECU HEALTH MEDICAL CENTER</t>
  </si>
  <si>
    <t>CALDWELL MEMORIAL HOSPITAL</t>
  </si>
  <si>
    <t>ONSLOW MEMORIAL HOSPITAL</t>
  </si>
  <si>
    <t>NORTH CAROLINA BAPTIST HOSPITAL</t>
  </si>
  <si>
    <t>SOUTHEASTERN REGIONAL MEDICAL CENTER</t>
  </si>
  <si>
    <t>WATAUGA MEDICAL CENTER</t>
  </si>
  <si>
    <t>NOVANT HEALTH PRESBYTERIAN MEDICAL CENTER</t>
  </si>
  <si>
    <t>UNC ROCKINGHAM</t>
  </si>
  <si>
    <t>UNC HOSPITALS</t>
  </si>
  <si>
    <t>WILKES REGIONAL MEDICAL CENTER</t>
  </si>
  <si>
    <t>COLUMBUS REGIONAL HEALTHCARE SYSTEM</t>
  </si>
  <si>
    <t>WAKEMED, RALEIGH CAMPUS</t>
  </si>
  <si>
    <t>ALAMANCE REGIONAL MEDICAL CENTER</t>
  </si>
  <si>
    <t>BETSY JOHNSON REGIONAL HOSPITAL</t>
  </si>
  <si>
    <t>DUKE HEALTH RALEIGH HOSPITAL</t>
  </si>
  <si>
    <t>BLUE RIDGE HEALTHCARE HOSPITALS, INC</t>
  </si>
  <si>
    <t>NOVANT HEALTH THOMASVILLE MEDICAL CENTER</t>
  </si>
  <si>
    <t>THE MCDOWELL HOSPITAL</t>
  </si>
  <si>
    <t>JOHNSTON HEALTH</t>
  </si>
  <si>
    <t>MOSES H. CONE MEMORIAL HOSPITAL, THE</t>
  </si>
  <si>
    <t>LEXINGTON MEMORIAL HOSPITAL INC</t>
  </si>
  <si>
    <t>HUGH CHATHAM MEMORIAL HOSPITAL</t>
  </si>
  <si>
    <t>ATRIUM HEALTH PINEVILLE</t>
  </si>
  <si>
    <t>VIDANT ROANOKE CHOWAN HOSPITAL</t>
  </si>
  <si>
    <t>VIDANT EDGECOMBE HOSPITAL</t>
  </si>
  <si>
    <t>SENTARA ALBEMARLE MEDICAL CENTER</t>
  </si>
  <si>
    <t>CAROLINAS MEDICAL CENTER/BEHAV HEALTH</t>
  </si>
  <si>
    <t>REX HOSPITAL</t>
  </si>
  <si>
    <t>FIRSTHEALTH MOORE REGIONAL HOSPITAL</t>
  </si>
  <si>
    <t>FRYE REGIONAL MEDICAL CENTER</t>
  </si>
  <si>
    <t>STANLY REGIONAL MEDICAL CENTER</t>
  </si>
  <si>
    <t>VIDANT DUPLIN HOSPITAL</t>
  </si>
  <si>
    <t>RANDOLPH HOSPITAL</t>
  </si>
  <si>
    <t>WILSON MEDICAL CENTER</t>
  </si>
  <si>
    <t>GRANVILLE HEALTH SYSTEMS</t>
  </si>
  <si>
    <t>LAKE NORMAN REGIONAL MEDICAL CENTER</t>
  </si>
  <si>
    <t>ATRIUM HEALTH UNION</t>
  </si>
  <si>
    <t>CAROLINA EAST MEDICAL CENTER</t>
  </si>
  <si>
    <t>MARIA PARHAM MEDICAL CENTER</t>
  </si>
  <si>
    <t>NOVANT HEALTH NEW HANOVER REGIONAL MEDICAL CENTER</t>
  </si>
  <si>
    <t>CARTERET GENERAL HOSPITAL</t>
  </si>
  <si>
    <t>CATAWBA VALLEY MEDICAL CENTER</t>
  </si>
  <si>
    <t>ATRIUM HEALTH LINCOLN</t>
  </si>
  <si>
    <t>UNC HEALTH NASH</t>
  </si>
  <si>
    <t>ECU HEALTH NORTH HOSPITAL</t>
  </si>
  <si>
    <t>DUKE REGIONAL HOSPITAL</t>
  </si>
  <si>
    <t>NOVANT HEALTH BRUNSWICK MEDICAL CENTER</t>
  </si>
  <si>
    <t>PERSON MEMORIAL HOSPITAL</t>
  </si>
  <si>
    <t>ATRIUM HEALTH UNIVERSITY CITY</t>
  </si>
  <si>
    <t>NOVANT HEALTH MATTHEWS MEDICAL CENTER</t>
  </si>
  <si>
    <t>WAKEMED, CARY HOSPITAL</t>
  </si>
  <si>
    <t>NOVANT HEALTH HUNTERSVILLE MEDICAL CENTER</t>
  </si>
  <si>
    <t>HAYWOOD REGIONAL MEDICAL CENTER</t>
  </si>
  <si>
    <t>DAVIE MEDICAL CENTER</t>
  </si>
  <si>
    <t>CAPE FEAR VALLEY HOKE HOSPITAL</t>
  </si>
  <si>
    <t>NOVANT HEALTH MINT HILL MEDICAL CENTER</t>
  </si>
  <si>
    <t>CHI ST ALEXIUS HEALTH</t>
  </si>
  <si>
    <t>ND</t>
  </si>
  <si>
    <t>TRINITY HOSPITALS</t>
  </si>
  <si>
    <t>SANFORD MEDICAL CENTER FARGO</t>
  </si>
  <si>
    <t>SANFORD MEDICAL CENTER BISMARCK</t>
  </si>
  <si>
    <t>ALTRU HOSPITAL</t>
  </si>
  <si>
    <t>ESSENTIA HEALTH</t>
  </si>
  <si>
    <t>MERCY HEALTH-ANDERSON HOSPITAL</t>
  </si>
  <si>
    <t>OH</t>
  </si>
  <si>
    <t>UNIVERSITY HOSPITALS SAMARITAN MEDICAL CENTER</t>
  </si>
  <si>
    <t>UNIVERSITY OF CINCINNATI MEDICAL CENTER, LLC</t>
  </si>
  <si>
    <t>RIVERSIDE METHODIST HOSPITAL</t>
  </si>
  <si>
    <t>SOUTHERN OHIO MEDICAL CENTER</t>
  </si>
  <si>
    <t>LIMA MEMORIAL HEALTH SYSTEM</t>
  </si>
  <si>
    <t>UNION HOSPITAL</t>
  </si>
  <si>
    <t>MOUNT CARMEL ST ANN'S</t>
  </si>
  <si>
    <t>WILSON MEMORIAL HOSPITAL</t>
  </si>
  <si>
    <t>OHIOHEALTH O'BLENESS HOSPITAL</t>
  </si>
  <si>
    <t>THE JEWISH HOSPITAL-MERCY HEALTH</t>
  </si>
  <si>
    <t>GRANT MEDICAL CENTER</t>
  </si>
  <si>
    <t>SUMMA HEALTH SYSTEM</t>
  </si>
  <si>
    <t>FIRELANDS REGIONAL MEDICAL CENTER</t>
  </si>
  <si>
    <t>KETTERING HEALTH GREENE MEMORIAL</t>
  </si>
  <si>
    <t>AKRON GENERAL MEDICAL CENTER</t>
  </si>
  <si>
    <t>WOOD COUNTY HOSPITAL</t>
  </si>
  <si>
    <t>GRAND LAKE HEALTH SYSTEM</t>
  </si>
  <si>
    <t>MOUNT CARMEL EAST &amp; WEST</t>
  </si>
  <si>
    <t>WOOSTER COMMUNITY HOSPITAL</t>
  </si>
  <si>
    <t>GENESIS HOSPITAL</t>
  </si>
  <si>
    <t>KNOX COMMUNITY HOSPITAL</t>
  </si>
  <si>
    <t>PARMA COMMUNITY GENERAL HOSPITAL</t>
  </si>
  <si>
    <t>WAYNE HOSPITAL</t>
  </si>
  <si>
    <t>MCCULLOUGH-HYDE MEMORIAL HOSPITAL</t>
  </si>
  <si>
    <t>UNIVERSITY OF TOLEDO MEDICAL CENTER</t>
  </si>
  <si>
    <t>MIAMI VALLEY HOSPITAL</t>
  </si>
  <si>
    <t>HOLZER MEDICAL CENTER</t>
  </si>
  <si>
    <t>TRUMBULL REGIONAL MEDICAL CENTER</t>
  </si>
  <si>
    <t>MERCY HEALTH - FAIRFIELD HOSPITAL</t>
  </si>
  <si>
    <t>MERCER COUNTY JOINT TOWNSHIP COMMUNITY HOSPITAL</t>
  </si>
  <si>
    <t>METROHEALTH SYSTEM</t>
  </si>
  <si>
    <t>ST ELIZABETH YOUNGSTOWN HOSPITAL</t>
  </si>
  <si>
    <t>FISHER-TITUS HOSPITAL</t>
  </si>
  <si>
    <t>MERCY HEALTH-ST RITA'S MEDICAL CENTER</t>
  </si>
  <si>
    <t>PROMEDICA TOLEDO HOSPITAL</t>
  </si>
  <si>
    <t>FAIRFIELD MEDICAL CENTER</t>
  </si>
  <si>
    <t>UH REGIONAL HOSPITALS</t>
  </si>
  <si>
    <t>ATRIUM MEDICAL CENTER</t>
  </si>
  <si>
    <t>FAIRVIEW HOSPITAL</t>
  </si>
  <si>
    <t>UNIVERSITY HOSPITALS PORTAGE MEDICAL CENTER</t>
  </si>
  <si>
    <t>KETTERING HEALTH MAIN CAMPUS</t>
  </si>
  <si>
    <t>EAST OHIO REGIONAL HOSPITAL</t>
  </si>
  <si>
    <t>EUCLID HOSPITAL</t>
  </si>
  <si>
    <t>AULTMAN HOSPITAL</t>
  </si>
  <si>
    <t>OHIO STATE UNIVERSITY STATE HEALTH SYSTEM</t>
  </si>
  <si>
    <t>SPRINGFIELD REGIONAL MEDICAL CENTER</t>
  </si>
  <si>
    <t>MERCY HEALTH - TIFFIN HOSPITAL</t>
  </si>
  <si>
    <t>MEDINA HOSPITAL</t>
  </si>
  <si>
    <t>BLANCHARD VALLEY HOSPITAL</t>
  </si>
  <si>
    <t>EAST LIVERPOOL CITY HOSPITAL</t>
  </si>
  <si>
    <t>LAKE HEALTH</t>
  </si>
  <si>
    <t>BELLEVUE HOSPITAL</t>
  </si>
  <si>
    <t>COSHOCTON REGIONAL MEDICAL CENTER</t>
  </si>
  <si>
    <t>MERCY ST VINCENT MEDICAL CENTER</t>
  </si>
  <si>
    <t>OHIOHEALTH MANSFIELD HOSPITAL</t>
  </si>
  <si>
    <t>COMMUNITY HOSPITALS AND WELLNESS CENTERS</t>
  </si>
  <si>
    <t>UH ST JOHN MEDICAL CENTER</t>
  </si>
  <si>
    <t>ASHTABULA COUNTY MEDICAL CENTER</t>
  </si>
  <si>
    <t>FORT HAMILTON HUGHES MEMORIAL HOSPITAL</t>
  </si>
  <si>
    <t>KETTERING HEALTH DAYTON</t>
  </si>
  <si>
    <t>UH CLEVELAND MEDICAL CENTER</t>
  </si>
  <si>
    <t>MARYMOUNT HOSPITAL</t>
  </si>
  <si>
    <t>SOUTH POINTE HOSPITAL</t>
  </si>
  <si>
    <t>UNIVERSITY HOSPITALS - ELYRIA MEDICAL CENTER</t>
  </si>
  <si>
    <t>MARIETTA MEMORIAL HOSPITAL</t>
  </si>
  <si>
    <t>POMERENE HOSPITAL</t>
  </si>
  <si>
    <t>SUMMA WESTERN RESERVE HOSPITAL</t>
  </si>
  <si>
    <t>SOUTHWEST GENERAL HEALTH CENTER</t>
  </si>
  <si>
    <t>ADENA REGIONAL MEDICAL CENTER</t>
  </si>
  <si>
    <t>MH ST JOSEPH WARREN HOSPITAL</t>
  </si>
  <si>
    <t>CHRIST HOSPITAL</t>
  </si>
  <si>
    <t>BERGER HOSPITAL</t>
  </si>
  <si>
    <t>UPPER VALLEY MEDICAL CENTER</t>
  </si>
  <si>
    <t>CLINTON MEMORIAL HOSPITAL</t>
  </si>
  <si>
    <t>BETHESDA NORTH</t>
  </si>
  <si>
    <t>CLEVELAND CLINIC</t>
  </si>
  <si>
    <t>SALEM REGIONAL MEDICAL CENTER</t>
  </si>
  <si>
    <t>MARY RUTAN HOSPITAL</t>
  </si>
  <si>
    <t>SOUTHEASTERN OHIO REGIONAL MEDICAL CENTER</t>
  </si>
  <si>
    <t>TRINITY MEDICAL CTR EAST &amp;TRINITY MEDICAL CTR WEST</t>
  </si>
  <si>
    <t>LICKING MEMORIAL HOSPITAL</t>
  </si>
  <si>
    <t>HILLCREST HOSPITAL</t>
  </si>
  <si>
    <t>MERCY HEALTH - WEST HOSPITAL</t>
  </si>
  <si>
    <t>MERCY HEALTH - CLERMONT HOSPITAL</t>
  </si>
  <si>
    <t>KETTERING HEALTH MIAMISBURG</t>
  </si>
  <si>
    <t>BAY PARK COMMUNITY HOSPITAL</t>
  </si>
  <si>
    <t>INSTITUTE FOR ORTHOPAEDIC SURGERY</t>
  </si>
  <si>
    <t>MERCY HEALTH - DEFIANCE HOSPITAL</t>
  </si>
  <si>
    <t>HMHP ST ELIZABETH BOARDMAN HEALTH CENTER</t>
  </si>
  <si>
    <t>DUBLIN METHODIST HOSPITAL</t>
  </si>
  <si>
    <t>CRYSTAL CLINIC ORTHOPAEDIC CENTER</t>
  </si>
  <si>
    <t>WEST CHESTER HOSPITAL</t>
  </si>
  <si>
    <t>UNIVERSITY HOSPITALS AHUJA MEDICAL CENTER</t>
  </si>
  <si>
    <t>SOIN MEDICAL CENTER</t>
  </si>
  <si>
    <t>CLEVELAND CLINIC AVON HOSPITAL</t>
  </si>
  <si>
    <t>AVITA ONTARIO</t>
  </si>
  <si>
    <t>KETTERING HEALTH TROY</t>
  </si>
  <si>
    <t>HILLCREST MEDICAL CENTER</t>
  </si>
  <si>
    <t>OK</t>
  </si>
  <si>
    <t>ALLIANCEHEALTH WOODWARD</t>
  </si>
  <si>
    <t>INTEGRIS HEALTH PONCA CITY</t>
  </si>
  <si>
    <t>NORMAN REGIONAL</t>
  </si>
  <si>
    <t>MERCY HOSPITAL OKLAHOMA CITY, INC</t>
  </si>
  <si>
    <t>ALLIANCEHEALTH DURANT</t>
  </si>
  <si>
    <t>INTEGRIS BASS BAPTIST HEALTH CENTER</t>
  </si>
  <si>
    <t>ASCENSION ST JOHN JANE PHILLIPS</t>
  </si>
  <si>
    <t>GREAT PLAINS REGIONAL MEDICAL CENTER</t>
  </si>
  <si>
    <t>MERCY HOSPITAL ADA</t>
  </si>
  <si>
    <t>JACKSON COUNTY MEMORIAL HOSPITAL AUTHORITY</t>
  </si>
  <si>
    <t>DUNCAN REGIONAL HOSPITAL, INC</t>
  </si>
  <si>
    <t>SAINT FRANCIS HOSPITAL MUSKOGEE</t>
  </si>
  <si>
    <t>INTEGRIS BAPTIST MEDICAL CENTER, INC</t>
  </si>
  <si>
    <t>MCALESTER REGIONAL HEALTH CENTER</t>
  </si>
  <si>
    <t>SSM HEALTH ST ANTHONY HOSPITAL - OKLAHOMA CITY</t>
  </si>
  <si>
    <t>HILLCREST HOSPITAL CLAREMORE</t>
  </si>
  <si>
    <t>MERCY HOSPITAL ARDMORE, INC</t>
  </si>
  <si>
    <t>STILLWATER MEDICAL CENTER</t>
  </si>
  <si>
    <t>COMANCHE COUNTY MEMORIAL HOSPITAL</t>
  </si>
  <si>
    <t>OKLAHOMA STATE UNIVERSITY MEDICAL CENTER</t>
  </si>
  <si>
    <t>NORTHEASTERN HEALTH SYSTEM</t>
  </si>
  <si>
    <t>SAINT FRANCIS HOSPITAL, INC</t>
  </si>
  <si>
    <t>O U MEDICAL CENTER</t>
  </si>
  <si>
    <t>SSM HEALTH ST ANTHONY HOSPITAL - MIDWEST</t>
  </si>
  <si>
    <t>SOUTHWESTERN MEDICAL CENTER</t>
  </si>
  <si>
    <t>CHOCTAW MEMORIAL HOSPITAL</t>
  </si>
  <si>
    <t>INTEGRIS SOUTHWEST MEDICAL CENTER</t>
  </si>
  <si>
    <t>INTEGRIS GROVE HOSPITAL</t>
  </si>
  <si>
    <t>ASCENSION ST JOHN MEDICAL CENTER</t>
  </si>
  <si>
    <t>SSM HEALTH ST ANTHONY HOSPITAL - SHAWNEE</t>
  </si>
  <si>
    <t>CHEROKEE NATION W W HASTINGS INDIAN HOSPITAL</t>
  </si>
  <si>
    <t>HILLCREST HOSPITAL SOUTH</t>
  </si>
  <si>
    <t>OKLAHOMA SURGICAL HOSPITAL, LLC</t>
  </si>
  <si>
    <t>INTEGRIS CANADIAN VALLEY HOSPITAL</t>
  </si>
  <si>
    <t>OKLAHOMA HEART HOSPITAL, LLC</t>
  </si>
  <si>
    <t>SAINT FRANCIS HOSPITAL SOUTH, LLC</t>
  </si>
  <si>
    <t>MCBRIDE ORTHOPEDIC HOSPITAL</t>
  </si>
  <si>
    <t>OKLAHOMA HEART HOSPITAL SOUTH, LLC</t>
  </si>
  <si>
    <t>INTEGRIS HEALTH EDMOND HOSPITAL</t>
  </si>
  <si>
    <t>SAINT FRANCIS HOSPITAL VINITA, INC</t>
  </si>
  <si>
    <t>INTEGRIS COMMUNITY HOSPITAL - COUNCIL CROSSING</t>
  </si>
  <si>
    <t>MID-COLUMBIA MEDICAL CENTER</t>
  </si>
  <si>
    <t>OR</t>
  </si>
  <si>
    <t>ASANTE THREE RIVERS MEDICAL CENTER</t>
  </si>
  <si>
    <t>PROVIDENCE ST VINCENT MEDICAL CENTER</t>
  </si>
  <si>
    <t>LEGACY EMANUEL MEDICAL CENTER</t>
  </si>
  <si>
    <t>OHSU HOSPITAL AND CLINICS</t>
  </si>
  <si>
    <t>GOOD SAMARITAN REGIONAL MEDICAL CENTER</t>
  </si>
  <si>
    <t>LEGACY GOOD SAMARITAN MEDICAL CENTER</t>
  </si>
  <si>
    <t>ASANTE ROGUE REGIONAL MEDICAL CENTER</t>
  </si>
  <si>
    <t>MCKENZIE-WILLAMETTE MEDICAL CENTER</t>
  </si>
  <si>
    <t>HILLSBORO MEDICAL CENTER</t>
  </si>
  <si>
    <t>LEGACY MOUNT HOOD MEDICAL CENTER</t>
  </si>
  <si>
    <t>PROVIDENCE NEWBERG MEDICAL CENTER</t>
  </si>
  <si>
    <t>PROVIDENCE WILLAMETTE FALLS MEDICAL CENTER</t>
  </si>
  <si>
    <t>ST CHARLES MEDICAL CENTER - BEND</t>
  </si>
  <si>
    <t>SKY LAKES MEDICAL CENTER</t>
  </si>
  <si>
    <t>SALEM HOSPITAL</t>
  </si>
  <si>
    <t>SAINT ALPHONSUS MEDICAL CENTER - ONTARIO, INC</t>
  </si>
  <si>
    <t>ADVENTIST HEALTH PORTLAND</t>
  </si>
  <si>
    <t>PROVIDENCE PORTLAND MEDICAL CENTER</t>
  </si>
  <si>
    <t>WILLAMETTE VALLEY MEDICAL CENTER</t>
  </si>
  <si>
    <t>PROVIDENCE MEDFORD MEDICAL CENTER</t>
  </si>
  <si>
    <t>PROVIDENCE MILWAUKIE HOSPITAL</t>
  </si>
  <si>
    <t>LEGACY MERIDIAN PARK MEDICAL CENTER</t>
  </si>
  <si>
    <t>BAY AREA HOSPITAL</t>
  </si>
  <si>
    <t>SACRED HEART MEDICAL CENTER - RIVERBEND</t>
  </si>
  <si>
    <t>GEISINGER-COMMUNITY MEDICAL CENTER</t>
  </si>
  <si>
    <t>PA</t>
  </si>
  <si>
    <t>UPMC MCKEESPORT HOSPITAL</t>
  </si>
  <si>
    <t>GEISINGER-BLOOMSBURG HOSPITAL</t>
  </si>
  <si>
    <t>PENN STATE HEALTH HOLY SPIRIT MEDICAL CENTER</t>
  </si>
  <si>
    <t>GEISINGER MEDICAL CENTER</t>
  </si>
  <si>
    <t>SAINT VINCENT HOSPITAL</t>
  </si>
  <si>
    <t>LANSDALE HOSPITAL</t>
  </si>
  <si>
    <t>WELLSPAN EVANGELICAL COMMUNITY HOSPITAL</t>
  </si>
  <si>
    <t>UPMC JAMESON</t>
  </si>
  <si>
    <t>TEMPLE HEALTH - CHESTNUT HILL HOSPITAL</t>
  </si>
  <si>
    <t>TEMPLE UNIVERSITY HOSPITAL</t>
  </si>
  <si>
    <t>UPMC MERCY</t>
  </si>
  <si>
    <t>SCHUYLKILL MEDICAL CENTER - SOUTH JACKSON STREET</t>
  </si>
  <si>
    <t>ALLEGHENY VALLEY HOSPITAL</t>
  </si>
  <si>
    <t>ST LUKES QUAKERTOWN HOSPITAL</t>
  </si>
  <si>
    <t>HERITAGE VALLEY BEAVER</t>
  </si>
  <si>
    <t>HERITAGE VALLEY SEWICKLEY</t>
  </si>
  <si>
    <t>UNIONTOWN HOSPITAL</t>
  </si>
  <si>
    <t>WASHINGTON HOSPITAL, THE</t>
  </si>
  <si>
    <t>READING HOSPITAL</t>
  </si>
  <si>
    <t>UPMC WILLIAMSPORT</t>
  </si>
  <si>
    <t>WELLSPAN YORK HOSPITAL</t>
  </si>
  <si>
    <t>GEISINGER-LEWISTOWN HOSPITAL</t>
  </si>
  <si>
    <t>ST LUKE'S HOSPITAL BETHLEHEM</t>
  </si>
  <si>
    <t>ALLEGHENY GENERAL HOSPITAL</t>
  </si>
  <si>
    <t>PENN HIGHLANDS HUNTINGDON</t>
  </si>
  <si>
    <t>GRAND VIEW HEALTH</t>
  </si>
  <si>
    <t>UPMC CARLISLE</t>
  </si>
  <si>
    <t>UPMC HAMOT</t>
  </si>
  <si>
    <t>GETTYSBURG HOSPITAL</t>
  </si>
  <si>
    <t>WELLSPAN GOOD SAMARITAN HOSPITAL</t>
  </si>
  <si>
    <t>UPMC PINNACLE HOSPITALS</t>
  </si>
  <si>
    <t>UPMC LITITZ</t>
  </si>
  <si>
    <t>LOWER BUCKS HOSPITAL</t>
  </si>
  <si>
    <t>UPMC ALTOONA</t>
  </si>
  <si>
    <t>ROBERT PACKER HOSPITAL</t>
  </si>
  <si>
    <t>PENN HIGHLANDS DUBOIS</t>
  </si>
  <si>
    <t>WEST PENN HOSPITAL</t>
  </si>
  <si>
    <t>UPMC NORTHWEST</t>
  </si>
  <si>
    <t>CLARION HOSPITAL</t>
  </si>
  <si>
    <t>PENN STATE HEALTH ST. JOSEPH</t>
  </si>
  <si>
    <t>HOLY REDEEMER HOSPITAL AND MEDICAL CENTER</t>
  </si>
  <si>
    <t>LANCASTER GENERAL HOSPITAL</t>
  </si>
  <si>
    <t>UPMC MEMORIAL</t>
  </si>
  <si>
    <t>UPMC ST MARGARET</t>
  </si>
  <si>
    <t>UPMC PASSAVANT</t>
  </si>
  <si>
    <t>CONEMAUGH MEMORIAL MEDICAL CENTER</t>
  </si>
  <si>
    <t>HOSPITAL OF UNIV OF PENNSYLVANIA</t>
  </si>
  <si>
    <t>MEADVILLE MEDICAL CENTER</t>
  </si>
  <si>
    <t>MAGEE WOMENS HOSPITAL OF UPMC HEALTH SYSTEM</t>
  </si>
  <si>
    <t>JEFFERSON HEALTH- NORTHEAST</t>
  </si>
  <si>
    <t>SUBURBAN COMMUNITY HOSPITAL</t>
  </si>
  <si>
    <t>UPMC BEDFORD MEMORIAL</t>
  </si>
  <si>
    <t>POTTSTOWN HOSPITAL</t>
  </si>
  <si>
    <t>PHOENIXVILLE HOSPITAL</t>
  </si>
  <si>
    <t>LEHIGH VALLEY HOSPITAL</t>
  </si>
  <si>
    <t>WILKES-BARRE GENERAL HOSPITAL</t>
  </si>
  <si>
    <t>WELLSPAN WAYNESBORO HOSPITAL</t>
  </si>
  <si>
    <t>BRYN MAWR HOSPITAL</t>
  </si>
  <si>
    <t>ALBERT EINSTEIN MEDICAL CENTER</t>
  </si>
  <si>
    <t>EXCELA HEALTH WESTMORELAND REGIONAL HOSPITAL</t>
  </si>
  <si>
    <t>WARREN GENERAL HOSPITAL</t>
  </si>
  <si>
    <t>PENN HIGHLANDS MON VALLEY</t>
  </si>
  <si>
    <t>WELLSPAN CHAMBERSBURG HOSPITAL</t>
  </si>
  <si>
    <t>PAOLI HOSPITAL</t>
  </si>
  <si>
    <t>MERCY CATHOLIC MEDICAL CENTER- MERCY FITZGERALD</t>
  </si>
  <si>
    <t>CANONSBURG GENERAL HOSPITAL</t>
  </si>
  <si>
    <t>ST LUKE'S HOSPITAL - EASTON CAMPUS</t>
  </si>
  <si>
    <t>ACMH HOSPITAL</t>
  </si>
  <si>
    <t>UPMC PRESBYTERIAN SHADYSIDE</t>
  </si>
  <si>
    <t>INDEPENDENCE HEALTH SYSTEM BUTLER MEMORIAL HOSPITA</t>
  </si>
  <si>
    <t>INDIANA REGIONAL MEDICAL CENTER</t>
  </si>
  <si>
    <t>THOMAS JEFFERSON UNIVERSITY HOSPITAL</t>
  </si>
  <si>
    <t>UPMC HORIZON</t>
  </si>
  <si>
    <t>CHESTER COUNTY HOSPITAL</t>
  </si>
  <si>
    <t>CROZER CHESTER MEDICAL CENTER</t>
  </si>
  <si>
    <t>ST LUKE'S MINERS MEMORIAL HOSPITAL</t>
  </si>
  <si>
    <t>LEHIGH VALLEY HOSPITAL - HAZLETON</t>
  </si>
  <si>
    <t>MAIN LINE HOSPITAL LANKENAU</t>
  </si>
  <si>
    <t>LEHIGH VALLEY HOSPITAL - POCONO</t>
  </si>
  <si>
    <t>DOYLESTOWN HOSPITAL</t>
  </si>
  <si>
    <t>NAZARETH HOSPITAL</t>
  </si>
  <si>
    <t>SHARON REGIONAL HEALTH SYSTEM</t>
  </si>
  <si>
    <t>EXCELA HEALTH - FRICK HOSPITAL</t>
  </si>
  <si>
    <t>EXCELA HEALTH LATROBE HOSPITAL</t>
  </si>
  <si>
    <t>RIDDLE MEMORIAL HOSPITAL</t>
  </si>
  <si>
    <t>PENN PRESBYTERIAN MEDICAL CENTER</t>
  </si>
  <si>
    <t>WELLSPAN EPHRATA COMMUNITY HOSPITAL</t>
  </si>
  <si>
    <t>PENNSYLVANIA HOSPITAL</t>
  </si>
  <si>
    <t>ST CLAIR HOSPITAL</t>
  </si>
  <si>
    <t>ABINGTON MEMORIAL HOSPITAL</t>
  </si>
  <si>
    <t>UPMC HANOVER</t>
  </si>
  <si>
    <t>REGIONAL HOSPITAL OF SCRANTON</t>
  </si>
  <si>
    <t>MILTON S HERSHEY MEDICAL CENTER</t>
  </si>
  <si>
    <t>FORBES HOSPITAL</t>
  </si>
  <si>
    <t>MOUNT NITTANY MEDICAL CENTER</t>
  </si>
  <si>
    <t>GEISINGER WYOMING VALLEY MEDICAL CENTER</t>
  </si>
  <si>
    <t>ROXBOROUGH MEMORIAL HOSPITAL</t>
  </si>
  <si>
    <t>SURGICAL INSTITUTE OF READING</t>
  </si>
  <si>
    <t>ROTHMAN ORTHOPAEDIC SPECIALTY HOSPITAL</t>
  </si>
  <si>
    <t>PHYSICIANS CARE SURGICAL HOSPITAL</t>
  </si>
  <si>
    <t>OSS ORTHOPAEDIC HOSPITAL</t>
  </si>
  <si>
    <t>ST LUKE'S HOSPITAL - ANDERSON CAMPUS</t>
  </si>
  <si>
    <t>UPMC EAST</t>
  </si>
  <si>
    <t>JEFFERSON EINSTEIN MONTGOMERY HOSPITAL</t>
  </si>
  <si>
    <t>ST LUKE'S HOSPITAL - MONROE CAMPUS</t>
  </si>
  <si>
    <t>GEISINGER ST. LUKE'S  HOSPITAL</t>
  </si>
  <si>
    <t>AHN WEXFORD HOSPITAL</t>
  </si>
  <si>
    <t>ST LUKE'S HOSPITAL - CARBON CAMPUS</t>
  </si>
  <si>
    <t>PENN STATE HEALTH HAMPDEN MEDICAL CENTER</t>
  </si>
  <si>
    <t>ROGER WILLIAMS MEDICAL CENTER</t>
  </si>
  <si>
    <t>RI</t>
  </si>
  <si>
    <t>OUR LADY OF FATIMA HOSPITAL</t>
  </si>
  <si>
    <t>NEWPORT HOSPITAL</t>
  </si>
  <si>
    <t>RHODE ISLAND HOSPITAL</t>
  </si>
  <si>
    <t>SOUTH COUNTY HOSPITAL INC</t>
  </si>
  <si>
    <t>KENT COUNTY MEMORIAL HOSPITAL</t>
  </si>
  <si>
    <t>LANDMARK MEDICAL CENTER</t>
  </si>
  <si>
    <t>THE MIRIAM HOSPITAL</t>
  </si>
  <si>
    <t>WESTERLY HOSPITAL</t>
  </si>
  <si>
    <t>PIEDMONT MEDICAL CENTER</t>
  </si>
  <si>
    <t>SC</t>
  </si>
  <si>
    <t>MUSC MEDICAL CENTER</t>
  </si>
  <si>
    <t>MCLEOD MEDICAL CENTER - DILLON</t>
  </si>
  <si>
    <t>SPARTANBURG MEDICAL CENTER</t>
  </si>
  <si>
    <t>PRISMA HEALTH OCONEE MEMORIAL HOSPITAL</t>
  </si>
  <si>
    <t>CAROLINA PINES REGIONAL MEDICAL CENTER</t>
  </si>
  <si>
    <t>PRISMA HEALTH BAPTIST EASLEY HOSPITAL</t>
  </si>
  <si>
    <t>PRISMA HEALTH RICHLAND HOSPITAL</t>
  </si>
  <si>
    <t>TIDELANDS GEORGETOWN MEMORIAL HOSPITAL</t>
  </si>
  <si>
    <t>ST FRANCIS-DOWNTOWN</t>
  </si>
  <si>
    <t>MUSC HEALTH COLUMBIA MEDICAL CENTER DOWNTOWN</t>
  </si>
  <si>
    <t>ANMED HEALTH</t>
  </si>
  <si>
    <t>COLLETON MEDICAL CENTER</t>
  </si>
  <si>
    <t>PRISMA HEALTH GREER MEMORIAL HOSPITAL</t>
  </si>
  <si>
    <t>MUSC HEALTH LANCASTER MEDICAL CENTER</t>
  </si>
  <si>
    <t>PRISMA HEALTH HILLCREST HOSPITAL</t>
  </si>
  <si>
    <t>PRISMA HEALTH LAURENS COUNTY HOSPITAL</t>
  </si>
  <si>
    <t>CHEROKEE MEDICAL CENTER</t>
  </si>
  <si>
    <t>KERSHAWHEALTH</t>
  </si>
  <si>
    <t>CONWAY MEDICAL CENTER</t>
  </si>
  <si>
    <t>MCLEOD REGIONAL MEDICAL CENTER-PEE DEE</t>
  </si>
  <si>
    <t>MUSC HEALTH MARION MEDICAL CENTER</t>
  </si>
  <si>
    <t>BON SECOURS-ST FRANCIS XAVIER HOSPITAL</t>
  </si>
  <si>
    <t>BEAUFORT COUNTY MEMORIAL HOSPITAL</t>
  </si>
  <si>
    <t>PRISMA HEALTH TUOMEY HOSPITAL</t>
  </si>
  <si>
    <t>SELF REGIONAL HEALTHCARE</t>
  </si>
  <si>
    <t>LEXINGTON MEDICAL CENTER</t>
  </si>
  <si>
    <t>PRISMA HEALTH GREENVILLE MEMORIAL HOSPITAL</t>
  </si>
  <si>
    <t>TRIDENT MEDICAL CENTER</t>
  </si>
  <si>
    <t>HILTON HEAD REGIONAL MEDICAL CENTER</t>
  </si>
  <si>
    <t>AIKEN REGIONAL MEDICAL CENTER</t>
  </si>
  <si>
    <t>GRAND STRAND REGIONAL MEDICAL CENTER</t>
  </si>
  <si>
    <t>PRISMA HEALTH BAPTIST</t>
  </si>
  <si>
    <t>ROPER HOSPITAL</t>
  </si>
  <si>
    <t>EAST COOPER MEDICAL CENTER</t>
  </si>
  <si>
    <t>MUSC HEALTH FLORENCE MEDICAL CENTER</t>
  </si>
  <si>
    <t>TIDELANDS WACCAMAW COMMUNITY HOSPITAL</t>
  </si>
  <si>
    <t>COASTAL CAROLINA HOSPITAL</t>
  </si>
  <si>
    <t>PELHAM MEDICAL CENTER</t>
  </si>
  <si>
    <t>MOUNT PLEASANT HOSPITAL</t>
  </si>
  <si>
    <t>MCLEOD LORIS  HOSPITAL</t>
  </si>
  <si>
    <t>PRISMA HEALTH BAPTIST PARKRIDGE</t>
  </si>
  <si>
    <t>MCLEOD HEALTH CHERAW</t>
  </si>
  <si>
    <t>MCLEOD HEALTH CLARENDON</t>
  </si>
  <si>
    <t>ROPER ST FRANCIS HOSPITAL-BERKELEY INC</t>
  </si>
  <si>
    <t>PRAIRIE LAKES HEALTHCARE SYSTEM, INC</t>
  </si>
  <si>
    <t>SD</t>
  </si>
  <si>
    <t>BROOKINGS HEALTH SYSTEM</t>
  </si>
  <si>
    <t>AVERA SACRED HEART HOSPITAL</t>
  </si>
  <si>
    <t>AVERA ST LUKES</t>
  </si>
  <si>
    <t>AVERA ST MARY'S HOSPITAL</t>
  </si>
  <si>
    <t>AVERA MCKENNAN HOSPITAL &amp; UNIVERSITY HEALTH CENTER</t>
  </si>
  <si>
    <t>SANFORD USD MEDICAL CENTER</t>
  </si>
  <si>
    <t>MONUMENT HEALTH RAPID CITY HOSPITAL</t>
  </si>
  <si>
    <t>SIOUX FALLS SPECIALTY HOSPITAL</t>
  </si>
  <si>
    <t>BLACK HILLS SURGICAL HOSPITAL LLP</t>
  </si>
  <si>
    <t>AVERA HEART HOSPITAL OF SOUTH DAKOTA</t>
  </si>
  <si>
    <t>SANFORD MEDICAL CENTER ABERDEEN</t>
  </si>
  <si>
    <t>TN</t>
  </si>
  <si>
    <t>JACKSON-MADISON COUNTY GENERAL HOSPITAL</t>
  </si>
  <si>
    <t>SUMNER REGIONAL MEDICAL CENTER</t>
  </si>
  <si>
    <t>TRISTAR SKYLINE MEDICAL CENTER</t>
  </si>
  <si>
    <t>UNITY MEDICAL CENTER</t>
  </si>
  <si>
    <t>CUMBERLAND MEDICAL CENTER</t>
  </si>
  <si>
    <t>BLOUNT MEMORIAL HOSPITAL</t>
  </si>
  <si>
    <t>WELLMONT BRISTOL REGIONAL MEDICAL CENTER</t>
  </si>
  <si>
    <t>UNIVERSITY HEALTH SYSTEM, INC</t>
  </si>
  <si>
    <t>BAPTIST MEMORIAL HOSPITAL - CARROLL COUNTY</t>
  </si>
  <si>
    <t>WELLMONT HOLSTON VALLEY MEDICAL CENTER</t>
  </si>
  <si>
    <t>SYCAMORE SHOALS HOSPITAL</t>
  </si>
  <si>
    <t>SOUTHERN TENNESSEE REGIONAL HEALTH SYSTEM PULASKI</t>
  </si>
  <si>
    <t>WILLIAMSON MEDICAL CENTER</t>
  </si>
  <si>
    <t>MORRISTOWN HAMBLEN HOSPITAL ASSOCIATION</t>
  </si>
  <si>
    <t>ROANE MEDICAL CENTER</t>
  </si>
  <si>
    <t>LAFOLLETTE MEDICAL CENTER</t>
  </si>
  <si>
    <t>METHODIST MEDICAL CENTER OF OAK RIDGE</t>
  </si>
  <si>
    <t>TENNOVA HEALTHCARE-CLARKSVILLE</t>
  </si>
  <si>
    <t>VANDERBILT UNIVERSITY MEDICAL CENTER</t>
  </si>
  <si>
    <t>TRISTAR HORIZON MEDICAL CENTER</t>
  </si>
  <si>
    <t>BAPTIST MEMORIAL HOSPITAL</t>
  </si>
  <si>
    <t>METHODIST HOSPITALS OF MEMPHIS</t>
  </si>
  <si>
    <t>GREENEVILLE COMMUNITY HOSPITAL</t>
  </si>
  <si>
    <t>SAINT THOMAS RUTHERFORD HOSPITAL</t>
  </si>
  <si>
    <t>TENNOVA HEALTHCARE-JEFFERSON MEMORIAL HOSPITAL</t>
  </si>
  <si>
    <t>SOUTHERN TENNESSEE REGIONAL HLTH SYSTEM WINCHESTER</t>
  </si>
  <si>
    <t>COOKEVILLE REGIONAL MEDICAL CENTER</t>
  </si>
  <si>
    <t>JOHNSON CITY MEDICAL CENTER</t>
  </si>
  <si>
    <t>TRISTAR NORTHCREST MEDICAL CENTER</t>
  </si>
  <si>
    <t>STARR REGIONAL MEDICAL CENTER ATHENS</t>
  </si>
  <si>
    <t>DYERSBURG REGIONAL MEDICAL CENTER</t>
  </si>
  <si>
    <t>MAURY REGIONAL HOSPITAL</t>
  </si>
  <si>
    <t>LECONTE MEDICAL CENTER</t>
  </si>
  <si>
    <t>ASCENSION SAINT THOMAS HOSPITAL</t>
  </si>
  <si>
    <t>SWEETWATER HOSPITAL ASSOCIATION</t>
  </si>
  <si>
    <t>MEMORIAL HEALTHCARE SYSTEM, INC</t>
  </si>
  <si>
    <t>ERLANGER MEDICAL CENTER</t>
  </si>
  <si>
    <t>HARDIN MEDICAL CENTER</t>
  </si>
  <si>
    <t>FORT LOUDOUN MEDICAL CENTER</t>
  </si>
  <si>
    <t>PHYSICIANS REGIONAL MEDICAL CENTER</t>
  </si>
  <si>
    <t>FORT SANDERS REGIONAL MEDICAL CENTER</t>
  </si>
  <si>
    <t>BAPTIST MEMORIAL HOSPITAL UNION CITY</t>
  </si>
  <si>
    <t>BAPTIST MEMORIAL HOSPITAL TIPTON</t>
  </si>
  <si>
    <t>HENRY COUNTY MEDICAL CENTER</t>
  </si>
  <si>
    <t>VANDERBILT TULLAHOMA-HARTON HOSPITAL</t>
  </si>
  <si>
    <t>TRISTAR SUMMIT MEDICAL CENTER</t>
  </si>
  <si>
    <t>SAINT THOMAS RIVER PARK HOSPITAL</t>
  </si>
  <si>
    <t>TENNOVA HEALTHCARE - NEWPORT MEDICAL CENTER</t>
  </si>
  <si>
    <t>PARKRIDGE MEDICAL CENTER</t>
  </si>
  <si>
    <t>TRISTAR CENTENNIAL MEDICAL CENTER</t>
  </si>
  <si>
    <t>PARKWEST MEDICAL CENTER</t>
  </si>
  <si>
    <t>SOUTHERN TENNESSEE REGIONAL HEALTH SYSTEM LAWRENCE</t>
  </si>
  <si>
    <t>INDIAN PATH COMMUNITY HOSPITAL</t>
  </si>
  <si>
    <t>FRANKLIN WOODS COMMUNITY HOSPITAL</t>
  </si>
  <si>
    <t>TENNOVA HEALTH CARE-CLEVELAND</t>
  </si>
  <si>
    <t>LIVINGSTON REGIONAL HOSPITAL</t>
  </si>
  <si>
    <t>VANDERBILT WILSON COUNTY HOSPITAL</t>
  </si>
  <si>
    <t>TRISTAR HENDERSONVILLE MEDICAL CENTER</t>
  </si>
  <si>
    <t>TRISTAR SOUTHERN HILLS MEDICAL CENTER</t>
  </si>
  <si>
    <t>TRISTAR STONECREST MEDICAL CENTER</t>
  </si>
  <si>
    <t>SAINT FRANCIS BARTLETT MEDICAL CENTER</t>
  </si>
  <si>
    <t>THE HOSPITALS OF PROVIDENCE - MEMORIAL CAMPUS</t>
  </si>
  <si>
    <t>TX</t>
  </si>
  <si>
    <t>PETERSON REGIONAL MEDICAL CENTER</t>
  </si>
  <si>
    <t>UNITED REGIONAL HEALTH CARE SYSTEM</t>
  </si>
  <si>
    <t>CHI ST JOSEPH HEALTH REGIONAL HOSPITAL</t>
  </si>
  <si>
    <t>PARKLAND HEALTH &amp; HOSPITAL SYSTEM</t>
  </si>
  <si>
    <t>UNIVERSITY OF TEXAS MEDICAL BRANCH GALVESTON</t>
  </si>
  <si>
    <t>BAYLOR UNIVERSITY MEDICAL CENTER</t>
  </si>
  <si>
    <t>UNIVERSITY MEDICAL CENTER OF EL PASO</t>
  </si>
  <si>
    <t>VALLEY BAPTIST MEDICAL CENTER- BROWNSVILLE</t>
  </si>
  <si>
    <t>LAREDO MEDICAL CENTER</t>
  </si>
  <si>
    <t>CHRISTUS GOOD SHEPHERD MEDICAL CENTER</t>
  </si>
  <si>
    <t>VHS HARLINGEN HOSPITAL COMPANY LLC</t>
  </si>
  <si>
    <t>CHRISTUS SOUTHEAST TEXAS- ST ELIZABETH</t>
  </si>
  <si>
    <t>JPS HEALTH NETWORK</t>
  </si>
  <si>
    <t>ASCENSION PROVIDENCE</t>
  </si>
  <si>
    <t>UT OF TEXAS  SOUTHWESTERN UNIVERSITY HOSPITAL - WILLIAM P. CLEMENTS JR.</t>
  </si>
  <si>
    <t>CHRISTUS SPOHN HOSPITAL CORPUS CHRISTI</t>
  </si>
  <si>
    <t>METHODIST DALLAS MEDICAL CENTER</t>
  </si>
  <si>
    <t>BAYLOR SCOTT &amp; WHITE MEDICAL CENTER - TEMPLE</t>
  </si>
  <si>
    <t>ROLLING PLAINS MEMORIAL HOSPITAL</t>
  </si>
  <si>
    <t>ASCENSION SETON MEDICAL CENTER AUSTIN</t>
  </si>
  <si>
    <t>BAPTIST MEDICAL CENTER</t>
  </si>
  <si>
    <t>TEXAS HEALTH ARLINGTON MEMORIAL HOSPITAL</t>
  </si>
  <si>
    <t>MEMORIAL HERMANN - TEXAS MEDICAL CENTER</t>
  </si>
  <si>
    <t>CHI ST LUKE'S HEALTH BRAZOSPORT</t>
  </si>
  <si>
    <t>BAYLOR SCOTT &amp; WHITE MEDICAL CENTER AT IRVING</t>
  </si>
  <si>
    <t>TITUS REGIONAL MEDICAL CENTER</t>
  </si>
  <si>
    <t>UT HEALTH EAST TEXAS TYLER REGIONAL HOSPITAL</t>
  </si>
  <si>
    <t>MEDICAL CITY NORTH HILLS</t>
  </si>
  <si>
    <t>NORTH TEXAS MEDICAL CENTER</t>
  </si>
  <si>
    <t>FORT DUNCAN MEDICAL CENTER</t>
  </si>
  <si>
    <t>HCA HOUSTON HEALTHCARE SOUTHEAST</t>
  </si>
  <si>
    <t>BAYLOR SCOTT &amp; WHITE MEDICAL CENTER HILLCREST</t>
  </si>
  <si>
    <t>CHRISTUS MOTHER FRANCES HOSPITAL</t>
  </si>
  <si>
    <t>GUADALUPE REGIONAL MEDICAL CENTER</t>
  </si>
  <si>
    <t>LAS PALMAS MEDICAL CENTER A CAMPUS OF LPDS HEALTHC</t>
  </si>
  <si>
    <t>SOUTH TEXAS HEALTH SYSTEM</t>
  </si>
  <si>
    <t>DELL SETON  MED CENTER AT THE UNIVERSITY OF TX</t>
  </si>
  <si>
    <t>KNAPP MEDICAL CENTER</t>
  </si>
  <si>
    <t>MEDICAL CENTER HOSPITAL</t>
  </si>
  <si>
    <t>MIDLAND MEMORIAL HOSPITAL</t>
  </si>
  <si>
    <t>TEXAS HEALTH HARRIS METHODIST HOSPITAL FORT WORTH</t>
  </si>
  <si>
    <t>BAYLOR SCOTT AND WHITE ALL SAINTS MEDICAL CENTER</t>
  </si>
  <si>
    <t>DE TAR HOSPITAL NAVARRO</t>
  </si>
  <si>
    <t>TEXAS HEALTH HARRIS METHODIST HOSPITAL CLEBURNE</t>
  </si>
  <si>
    <t>ADVENTHEALTH CENTRAL TEXAS</t>
  </si>
  <si>
    <t>VAL VERDE REGIONAL MEDICAL CENTER</t>
  </si>
  <si>
    <t>CHRISTUS SPOHN HOSPITAL KLEBERG</t>
  </si>
  <si>
    <t>METHODIST HOSPITAL ATASCOSA</t>
  </si>
  <si>
    <t>MISSION REGIONAL MEDICAL CENTER</t>
  </si>
  <si>
    <t>MEMORIAL HERMANN HOSPITAL SYSTEM</t>
  </si>
  <si>
    <t>CHI ST LUKE'S HEALTH BAYLOR COLLEGE OF MEDICINE ME</t>
  </si>
  <si>
    <t>UT HEALTH EAST TEXAS JACKSONVILLE HOSPITAL</t>
  </si>
  <si>
    <t>PARIS REGIONAL MEDICAL CENTER</t>
  </si>
  <si>
    <t>WADLEY REGIONAL MEDICAL CENTER</t>
  </si>
  <si>
    <t>MEDICAL CITY WEATHERFORD</t>
  </si>
  <si>
    <t>NORTHWEST TEXAS HOSPITAL</t>
  </si>
  <si>
    <t>UT HEALTH EAST TEXAS CARTHAGE HOSPITAL</t>
  </si>
  <si>
    <t>CHI ST LUKES HEALTH MEMORIAL LUFKIN</t>
  </si>
  <si>
    <t>UNIVERSITY HEALTH SYSTEM</t>
  </si>
  <si>
    <t>HCA HOUSTON HEALTHCARE CONROE</t>
  </si>
  <si>
    <t>HENDRICK MEDICAL CENTER</t>
  </si>
  <si>
    <t>BSA HOSPITAL</t>
  </si>
  <si>
    <t>CHRISTUS MOTHER FRANCES HOSPITAL SULPHUR SPRINGS</t>
  </si>
  <si>
    <t>CHRISTUS SANTA ROSA MEDICAL CENTER</t>
  </si>
  <si>
    <t>MEDICAL CITY DECATUR</t>
  </si>
  <si>
    <t>CHRISTUS SANTA ROSA HOSPITAL-SAN MARCOS</t>
  </si>
  <si>
    <t>HARRIS HEALTH SYSTEM</t>
  </si>
  <si>
    <t>TEXOMA MEDICAL CENTER</t>
  </si>
  <si>
    <t>OAKBEND MEDICAL CENTER</t>
  </si>
  <si>
    <t>BAPTIST BEAUMONT HOSPITAL</t>
  </si>
  <si>
    <t>HUNTSVILLE MEMORIAL HOSPITAL</t>
  </si>
  <si>
    <t>TEXAS HEALTH HARRIS METHODIST HOSPITAL STEPHENVILL</t>
  </si>
  <si>
    <t>HUNT REGIONAL MEDICAL CENTER</t>
  </si>
  <si>
    <t>HOUSTON METHODIST HOSPITAL</t>
  </si>
  <si>
    <t>BAYLOR SCOTT &amp; WHITE MEDICAL CENTER- WAXAHACHIE</t>
  </si>
  <si>
    <t>DALLAS MEDICAL CENTER</t>
  </si>
  <si>
    <t>METHODIST HOSPITAL</t>
  </si>
  <si>
    <t>UT HEALTH EAST TEXAS ATHENS HOSPITAL</t>
  </si>
  <si>
    <t>CHI ST LUKES HEALTH MEMORIAL LIVINGSTON</t>
  </si>
  <si>
    <t>PARKVIEW REGIONAL HOSPITAL</t>
  </si>
  <si>
    <t>MEDICAL CENTER OF MCKINNEY</t>
  </si>
  <si>
    <t>HOUSTON METHODIST BAYTOWN HOSPITAL</t>
  </si>
  <si>
    <t>ST DAVID'S MEDICAL CENTER</t>
  </si>
  <si>
    <t>NAVARRO REGIONAL HOSPITAL</t>
  </si>
  <si>
    <t>TEXAS HEALTH PRESBYTERIAN HOSPITAL DALLAS</t>
  </si>
  <si>
    <t>MATAGORDA REGIONAL MEDICAL CENTER</t>
  </si>
  <si>
    <t>WILSON N JONES REGIONAL MEDICAL CENTER</t>
  </si>
  <si>
    <t>WOODLAND HEIGHTS MEDICAL CENTER</t>
  </si>
  <si>
    <t>NACOGDOCHES MEMORIAL HOSPITAL</t>
  </si>
  <si>
    <t>THE MEDICAL CENTER OF SOUTHEAST TEXAS</t>
  </si>
  <si>
    <t>METHODIST RICHARDSON MEDICAL CENTER</t>
  </si>
  <si>
    <t>BAYLOR SCOTT &amp; WHITE MEDICAL CENTER  GRAPEVINE</t>
  </si>
  <si>
    <t>PALO PINTO GENERAL HOSPITAL</t>
  </si>
  <si>
    <t>SHANNON MEDICAL CENTER</t>
  </si>
  <si>
    <t>HENDRICK MEDICAL CENTER BROWNWOOD</t>
  </si>
  <si>
    <t>LAKE GRANBURY MEDICAL CENTER</t>
  </si>
  <si>
    <t>MEMORIAL HERMANN MEMORIAL CITY HOSPITAL</t>
  </si>
  <si>
    <t>HCA HOUSTON HEALTHCARE CLEAR LAKE</t>
  </si>
  <si>
    <t>MEDICAL CITY DENTON</t>
  </si>
  <si>
    <t>HCA HOUSTON HEALTHCARE NORTHWEST</t>
  </si>
  <si>
    <t>TEXAS HEALTH HARRIS METHODIST HURST-EULESS-BEDFORD</t>
  </si>
  <si>
    <t>DOCTORS HOSPITAL OF LAREDO</t>
  </si>
  <si>
    <t>HCA HOUSTON HEALTHCARE WEST</t>
  </si>
  <si>
    <t>MEDICAL CITY DALLAS HOSPITAL</t>
  </si>
  <si>
    <t>MEDICAL CITY PLANO</t>
  </si>
  <si>
    <t>SCENIC MOUNTAIN MEDICAL CENTER, A STEWARD FAMILY H</t>
  </si>
  <si>
    <t>STARR COUNTY MEMORIAL HOSPITAL</t>
  </si>
  <si>
    <t>NACOGDOCHES MEDICAL CENTER</t>
  </si>
  <si>
    <t>HCA HOUSTON HEALTHCARE MEDICAL CENTER</t>
  </si>
  <si>
    <t>ODESSA REGIONAL MEDICAL CENTER</t>
  </si>
  <si>
    <t>VALLEY REGIONAL MEDICAL CENTER</t>
  </si>
  <si>
    <t>SIERRA MEDICAL CENTER</t>
  </si>
  <si>
    <t>MEDICAL CITY LEWISVILLE</t>
  </si>
  <si>
    <t>HCA HOUSTON HEALTHCARE TOMBALL</t>
  </si>
  <si>
    <t>MEDICAL CITY FORT WORTH</t>
  </si>
  <si>
    <t>MEDICAL CITY ARLINGTON</t>
  </si>
  <si>
    <t>TEXAS HEALTH HUGULEY HOSPITAL FORT WORTH SOUTH</t>
  </si>
  <si>
    <t>WHITE ROCK MEDICAL CENTER</t>
  </si>
  <si>
    <t>MEMORIAL HERMANN NORTHEAST HOSPITAL</t>
  </si>
  <si>
    <t>DALLAS REGIONAL MEDICAL CENTER</t>
  </si>
  <si>
    <t>EL CAMPO MEMORIAL HOSPITAL</t>
  </si>
  <si>
    <t>LONGVIEW REGIONAL MEDICAL CENTER</t>
  </si>
  <si>
    <t>HOUSTON METHODIST CLEAR LAKE HOSPITAL</t>
  </si>
  <si>
    <t>RIO GRANDE REGIONAL HOSPITAL</t>
  </si>
  <si>
    <t>ST DAVID'S SOUTH AUSTIN MEDICAL CENTER</t>
  </si>
  <si>
    <t>ROUND ROCK MEDICAL CENTER</t>
  </si>
  <si>
    <t>METHODIST CHARLTON MEDICAL CENTER</t>
  </si>
  <si>
    <t>SANA HEALTHCARE CARROLLTON D/B/A CARROLLTON REGIONAL MEDICAL CENTER</t>
  </si>
  <si>
    <t>BAYLOR SCOTT AND WHITE MEDICAL CENTER LAKE POINTE</t>
  </si>
  <si>
    <t>TEXAS HEALTH PRESBYTERIAN HOSPITAL DENTON</t>
  </si>
  <si>
    <t>PALESTINE REGIONAL MEDICAL CENTER</t>
  </si>
  <si>
    <t>TEXAS HEALTH PRESBYTERIAN HOSPITAL PLANO</t>
  </si>
  <si>
    <t>HCA HOUSTON HEALTHCARE KINGWOOD</t>
  </si>
  <si>
    <t>TEXAS HEALTH HARRIS METHODIST HOSPITAL SOUTHWEST F</t>
  </si>
  <si>
    <t>CORPUS CHRISTI MEDICAL CENTER,THE</t>
  </si>
  <si>
    <t>CHRISTUS ST MICHAEL HEALTH SYSTEM</t>
  </si>
  <si>
    <t>TEXAS ORTHOPEDIC HOSPITAL</t>
  </si>
  <si>
    <t>NORTH AUSTIN MEDICAL CENTER</t>
  </si>
  <si>
    <t>HOUSTON METHODIST SUGARLAND HOSPITAL</t>
  </si>
  <si>
    <t>MEDICAL CITY LAS COLINAS</t>
  </si>
  <si>
    <t>TEXAS HEALTH PRESBYTERIAN HOSPITAL ALLEN</t>
  </si>
  <si>
    <t>HOUSTON METHODIST WILLOWBROOK HOSPITAL</t>
  </si>
  <si>
    <t>MEMORIAL HERMANN KATY HOSPITAL</t>
  </si>
  <si>
    <t>MEMORIAL HERMANN SUGAR LAND HOSPITAL</t>
  </si>
  <si>
    <t>BAYLOR SCOTT &amp; WHITE HEART &amp; VASCULAR HOSPITAL - DALLAS</t>
  </si>
  <si>
    <t>HARLINGEN MEDICAL CENTER</t>
  </si>
  <si>
    <t>SOUTH TEXAS SPINE AND SURGICAL HOSPITAL</t>
  </si>
  <si>
    <t>ST LUKE'S THE WOODLANDS HOSPITAL</t>
  </si>
  <si>
    <t>BAYLOR SCOTT &amp; WHITE TEXAS SPINE &amp; JOINT HOSPITAL</t>
  </si>
  <si>
    <t>ASCENSION SETON NORTHWEST</t>
  </si>
  <si>
    <t>DOCTORS HOSPTAL AT RENAISSANCE</t>
  </si>
  <si>
    <t>QUAIL CREEK SURGICAL HOSPITAL</t>
  </si>
  <si>
    <t>LUBBOCK HEART HOSPITAL LP</t>
  </si>
  <si>
    <t>BAYLOR SCOTT &amp;  WHITE MEDICAL CENTER - CENTENNIAL</t>
  </si>
  <si>
    <t>BAYLOR SCOTT &amp; WHITE MEDICAL CENTER PLANO</t>
  </si>
  <si>
    <t>THE HEART HOSPITAL BAYLOR DENTON</t>
  </si>
  <si>
    <t>INTERMOUNTAIN HEALTH UTAH VALLEY HOSPITAL</t>
  </si>
  <si>
    <t>UT</t>
  </si>
  <si>
    <t>MCKAY-DEE HOSPITAL</t>
  </si>
  <si>
    <t>OGDEN REGIONAL MEDICAL CENTER</t>
  </si>
  <si>
    <t>UNIVERSITY OF UTAH HOSPITAL AND CLINICS</t>
  </si>
  <si>
    <t>INTERMOUNTAIN MEDICAL CENTER</t>
  </si>
  <si>
    <t>LOGAN REGIONAL HOSPITAL</t>
  </si>
  <si>
    <t>ST. GEORGE REGIONAL HOSPITAL</t>
  </si>
  <si>
    <t>AMERICAN FORK HOSPITAL</t>
  </si>
  <si>
    <t>HOLY CROSS HOSPITAL-DAVIS</t>
  </si>
  <si>
    <t>LAKEVIEW HOSPITAL</t>
  </si>
  <si>
    <t>ST MARK'S HOSPITAL</t>
  </si>
  <si>
    <t>HOLY CROSS HOSPITAL-JORDAN VALLEY</t>
  </si>
  <si>
    <t>RIVERTON HOSPITAL</t>
  </si>
  <si>
    <t>CENTRAL VERMONT MEDICAL CENTER</t>
  </si>
  <si>
    <t>VT</t>
  </si>
  <si>
    <t>UNIV. OF VERMONT - FLETCHER ALLEN HEALTH CARE</t>
  </si>
  <si>
    <t>RUTLAND REGIONAL MEDICAL CENTER</t>
  </si>
  <si>
    <t>BRATTLEBORO MEMORIAL HOSPITAL</t>
  </si>
  <si>
    <t>SOUTHWESTERN VERMONT MEDICAL CENTER</t>
  </si>
  <si>
    <t>NORTHWESTERN MEDICAL CENTER INC</t>
  </si>
  <si>
    <t>RUSSELL COUNTY HOSPITAL</t>
  </si>
  <si>
    <t>VA</t>
  </si>
  <si>
    <t>SENTARA RMH MEDICAL CENTER</t>
  </si>
  <si>
    <t>WINCHESTER MEDICAL CENTER</t>
  </si>
  <si>
    <t>SENTARA NORFOLK GENERAL HOSPITAL</t>
  </si>
  <si>
    <t>UNIVERSITY OF VIRGINIA MEDICAL CENTER</t>
  </si>
  <si>
    <t>SENTARA HALIFAX REGIONAL HOSPITAL</t>
  </si>
  <si>
    <t>BON SECOURS MARYVIEW MEDICAL CENTER</t>
  </si>
  <si>
    <t>AUGUSTA HEALTH</t>
  </si>
  <si>
    <t>NOVANT HEALTH UVA HEALTH SYSTEM CULPEPER MED CENTE</t>
  </si>
  <si>
    <t>JOHN RANDOLPH MEDICAL CENTER</t>
  </si>
  <si>
    <t>CENTRA HEALTH -  LYNCHBURG GEN HOSPITAL</t>
  </si>
  <si>
    <t>MARY WASHINGTON HOSPITAL</t>
  </si>
  <si>
    <t>FAUQUIER HOSPITAL</t>
  </si>
  <si>
    <t>CARILION MEDICAL CENTER</t>
  </si>
  <si>
    <t>MEDICAL COLLEGE OF VIRGINIA HOSPITALS</t>
  </si>
  <si>
    <t>WARREN MEMORIAL HOSPITAL</t>
  </si>
  <si>
    <t>RIVERSIDE SHORE MEMORIAL HOSPITAL</t>
  </si>
  <si>
    <t>SMYTH COUNTY COMMUNITY HOSPITAL</t>
  </si>
  <si>
    <t>INOVA ALEXANDRIA HOSPITAL</t>
  </si>
  <si>
    <t>MARY IMMACULATE HOSPITAL</t>
  </si>
  <si>
    <t>CARILION NEW RIVER VALLEY MEDICAL CENTER</t>
  </si>
  <si>
    <t>INOVA LOUDOUN HOSPITAL</t>
  </si>
  <si>
    <t>SENTARA OBICI HOSPITAL</t>
  </si>
  <si>
    <t>NOVANT PRINCE WILLIAM MEDICAL CENTER</t>
  </si>
  <si>
    <t>SENTARA LEIGH HOSPITAL</t>
  </si>
  <si>
    <t>LEWISGALE MEDICAL CENTER</t>
  </si>
  <si>
    <t>VIRGINIA HOSPITAL CENTER</t>
  </si>
  <si>
    <t>RIVERSIDE REGIONAL MEDICAL CENTER</t>
  </si>
  <si>
    <t>JOHNSTON MEMORIAL HOSPITAL</t>
  </si>
  <si>
    <t>SENTARA VIRGINIA BEACH GENERAL HOSPITAL</t>
  </si>
  <si>
    <t>BON SECOURS ST MARYS HOSPITAL</t>
  </si>
  <si>
    <t>CLINCH VALLEY MEDICAL CENTER</t>
  </si>
  <si>
    <t>INOVA FAIRFAX HOSPITAL</t>
  </si>
  <si>
    <t>SENTARA WILLIAMSBURG REGIONAL MEDICAL CENTER</t>
  </si>
  <si>
    <t>BON SECOURS SOUTHSIDE MEDICAL CENTER</t>
  </si>
  <si>
    <t>BON SECOURS MEMORIAL REGIONAL MEDICAL CENTER</t>
  </si>
  <si>
    <t>SOVAH HEALTH DANVILLE</t>
  </si>
  <si>
    <t>SENTARA MARTHA JEFFERSON HOSPITAL</t>
  </si>
  <si>
    <t>VCU HEALTH TAPPAHANNOCK HOSPITAL</t>
  </si>
  <si>
    <t>CENTRA BEDFORD MEMORIAL HOSPITAL</t>
  </si>
  <si>
    <t>CARILION FRANKLIN MEMORIAL HOSPITAL</t>
  </si>
  <si>
    <t>CENTRA SOUTHSIDE COMMUNITY HOSPITAL, INC</t>
  </si>
  <si>
    <t>BON SECOURS SOUTHAMPTON MEMORIAL HOSPITAL</t>
  </si>
  <si>
    <t>SENTARA CAREPLEX HOSPITAL</t>
  </si>
  <si>
    <t>BON SECOURS SOUTHERN VIRGINIA MEDICAL CENTER</t>
  </si>
  <si>
    <t>COMMUNITY MEMORIAL HOSPITAL</t>
  </si>
  <si>
    <t>INOVA FAIR OAKS HOSPITAL</t>
  </si>
  <si>
    <t>RESTON HOSPITAL CENTER</t>
  </si>
  <si>
    <t>LEWISGALE HOSPITAL MONTGOMERY</t>
  </si>
  <si>
    <t>WYTHE COUNTY COMMUNITY HOSPITAL</t>
  </si>
  <si>
    <t>CJW MEDICAL CENTER</t>
  </si>
  <si>
    <t>SENTARA NORTHERN VIRGINIA MEDICAL CENTER</t>
  </si>
  <si>
    <t>LONESOME PINE HOSPITAL</t>
  </si>
  <si>
    <t>TWIN COUNTY REGIONAL HOSPITAL</t>
  </si>
  <si>
    <t>LEWISGALE HOSPITAL PULASKI</t>
  </si>
  <si>
    <t>HENRICO DOCTORS' HOSPITAL</t>
  </si>
  <si>
    <t>SENTARA PRINCESS ANNE HOSPITAL</t>
  </si>
  <si>
    <t>CHESAPEAKE GENERAL HOSPITAL</t>
  </si>
  <si>
    <t>INOVA MOUNT VERNON HOSPITAL</t>
  </si>
  <si>
    <t>LEWISGALE HOSPITAL ALLEGHANY</t>
  </si>
  <si>
    <t>BUCHANAN GENERAL HOSPITAL</t>
  </si>
  <si>
    <t>RIVERSIDE WALTER REED HOSPITAL</t>
  </si>
  <si>
    <t>BON SECOURS ST FRANCIS MEDICAL CENTER</t>
  </si>
  <si>
    <t>STAFFORD HOSPITAL, LLC</t>
  </si>
  <si>
    <t>SPOTSYLVANIA REGIONAL MEDICAL CENTER</t>
  </si>
  <si>
    <t>RIVERSIDE DOCTORS' HOSPITAL OF WILLIAMSBURG</t>
  </si>
  <si>
    <t>UVA HEALTH HAYMARKET MEDICAL CENTER</t>
  </si>
  <si>
    <t>WA</t>
  </si>
  <si>
    <t>SKAGIT VALLEY HOSPITAL</t>
  </si>
  <si>
    <t>VIRGINIA MASON MEDICAL CENTER</t>
  </si>
  <si>
    <t>ISLAND HOSPITAL</t>
  </si>
  <si>
    <t>UNIVERSITY OF WASHINGTON MEDICAL CTR</t>
  </si>
  <si>
    <t>HIGHLINE MEDICAL CENTER</t>
  </si>
  <si>
    <t>PROVIDENCE REGIONAL MEDICAL CENTER EVERETT</t>
  </si>
  <si>
    <t>MULTICARE AUBURN MEDICAL CENTER</t>
  </si>
  <si>
    <t>CONFLUENCE HEALTH HOSPITAL</t>
  </si>
  <si>
    <t>PROVIDENCE CENTRALIA HOSPITAL</t>
  </si>
  <si>
    <t>ST CLARE HOSPITAL</t>
  </si>
  <si>
    <t>PROVIDENCE ST PETER HOSPITAL</t>
  </si>
  <si>
    <t>SWEDISH MEDICAL CENTER / CHERRY HILL</t>
  </si>
  <si>
    <t>SWEDISH EDMONDS HOSPITAL</t>
  </si>
  <si>
    <t>SWEDISH MEDICAL CENTER</t>
  </si>
  <si>
    <t>GRAYS HARBOR COMMUNITY HOSPITAL</t>
  </si>
  <si>
    <t>SAMARITAN HOSPITAL</t>
  </si>
  <si>
    <t>YAKIMA VALLEY MEMORIAL</t>
  </si>
  <si>
    <t>HARRISON MEDICAL CENTER</t>
  </si>
  <si>
    <t>PEACEHEALTH ST JOHN MEDICAL CENTER</t>
  </si>
  <si>
    <t>DEACONESS MEDICAL CENTER</t>
  </si>
  <si>
    <t>PEACEHEALTH SOUTHWEST MEDICAL CENTER</t>
  </si>
  <si>
    <t>OVERLAKE HOSPITAL MEDICAL CENTER</t>
  </si>
  <si>
    <t>TRIOS HEALTH</t>
  </si>
  <si>
    <t>PROV SACRED HRT MED CTR &amp; CHILDS HOSP.</t>
  </si>
  <si>
    <t>KADLEC REGIONAL MEDICAL CENTER</t>
  </si>
  <si>
    <t>HARBORVIEW MEDICAL CENTER</t>
  </si>
  <si>
    <t>OLYMPIC MEDICAL CENTER</t>
  </si>
  <si>
    <t>PROVIDENCE HOLY FAMILY HOSPITAL</t>
  </si>
  <si>
    <t>MULTICARE GOOD SAMARITAN HOSPITAL</t>
  </si>
  <si>
    <t>VALLEY MEDICAL CENTER</t>
  </si>
  <si>
    <t>MULTICARE VALLEY HOSPITAL</t>
  </si>
  <si>
    <t>EVERGREENHEALTH MEDICAL CENTER</t>
  </si>
  <si>
    <t>TACOMA GENERAL ALLENMORE HOSPITAL</t>
  </si>
  <si>
    <t>CAPITAL MEDICAL CENTER</t>
  </si>
  <si>
    <t>ST FRANCIS COMMUNITY HOSPITAL</t>
  </si>
  <si>
    <t>LEGACY SALMON CREEK MEDICAL CENTER</t>
  </si>
  <si>
    <t>ST ANTHONY HOSPITAL</t>
  </si>
  <si>
    <t>SWEDISH ISSAQUAH</t>
  </si>
  <si>
    <t>MULTICARE COVINGTON MEDICAL CENTER</t>
  </si>
  <si>
    <t>WEST VIRGINIA UNIVERSITY HOSPITALS, INC</t>
  </si>
  <si>
    <t>WV</t>
  </si>
  <si>
    <t>CAMC GREENBRIER VALLEY MEDICAL CENTER, INC</t>
  </si>
  <si>
    <t>UNITED HOSPITAL CENTER, INC</t>
  </si>
  <si>
    <t>BERKELEY MEDICAL CENTER</t>
  </si>
  <si>
    <t>RIVERS HEALTH</t>
  </si>
  <si>
    <t>REYNOLDS MEMORIAL HOSPITAL</t>
  </si>
  <si>
    <t>CHARLESTON AREA MEDICAL CENTER</t>
  </si>
  <si>
    <t>WEIRTON MEDICAL CENTER, INC</t>
  </si>
  <si>
    <t>MON HEALTH MEDICAL CENTER</t>
  </si>
  <si>
    <t>THOMAS MEMORIAL HOSPITAL</t>
  </si>
  <si>
    <t>DAVIS MEDICAL CENTER</t>
  </si>
  <si>
    <t>STONEWALL JACKSON MEMORIAL HOSPITAL</t>
  </si>
  <si>
    <t>PRINCETON COMMUNITY HOSPITAL</t>
  </si>
  <si>
    <t>LOGAN REGIONAL MEDICAL CENTER</t>
  </si>
  <si>
    <t>WHEELING HOSPITAL, INC</t>
  </si>
  <si>
    <t>CABELL HUNTINGTON HOSPITAL, INC</t>
  </si>
  <si>
    <t>CAMDEN CLARK MEDICAL CENTER</t>
  </si>
  <si>
    <t>BECKLEY ARH HOSPITAL</t>
  </si>
  <si>
    <t>RALEIGH GENERAL HOSPITAL</t>
  </si>
  <si>
    <t>ASPIRUS STEVENS POINT HOSPITAL &amp; CLINICS, INC.</t>
  </si>
  <si>
    <t>WI</t>
  </si>
  <si>
    <t>MAYO CLINIC HEALTH SYSTEM-FRANCISCAN MEDICAL CENTER INC</t>
  </si>
  <si>
    <t>WAUKESHA MEMORIAL HOSPITAL</t>
  </si>
  <si>
    <t>ASCENSION NE WISCONSIN - ST ELIZABETH CAMPUS</t>
  </si>
  <si>
    <t>MARSHFIELD MEDICAL CENTER - RICE LAKE</t>
  </si>
  <si>
    <t>ASPIRUS RHINELANDER HOSPITAL</t>
  </si>
  <si>
    <t>FROEDTERT SOUTH INC.</t>
  </si>
  <si>
    <t>THE MONROE CLINIC</t>
  </si>
  <si>
    <t>ASPIRUS WAUSAU HOSPITAL</t>
  </si>
  <si>
    <t>ASPIRUS RIVERVIEW HOSPITAL &amp; CLINICS INC</t>
  </si>
  <si>
    <t>AURORA MEDICAL CTR MANITOWOC COUNTY</t>
  </si>
  <si>
    <t>AURORA HEALTH CARE CENTRAL INC</t>
  </si>
  <si>
    <t>MARSHFIELD MEDICAL CENTER</t>
  </si>
  <si>
    <t>DIVINE SAVIOR HEALTHCARE</t>
  </si>
  <si>
    <t>THEDACARE REGIONAL MED CTR - NEENAH</t>
  </si>
  <si>
    <t>BELLIN MEMORIAL HOSPITAL</t>
  </si>
  <si>
    <t>ASCENSION COLUMBIA ST MARY'S HOSPITAL MILWAUKEE</t>
  </si>
  <si>
    <t>SSM HEALTH ST CLARE HOSPITAL - BARABOO</t>
  </si>
  <si>
    <t>AURORA MEMORIAL HOSPITAL BURLINGTON</t>
  </si>
  <si>
    <t>OCONOMOWOC MEMORIAL HOSPITAL</t>
  </si>
  <si>
    <t>ST JOSEPHS COMMUNITY HOSPITAL WEST BEND</t>
  </si>
  <si>
    <t>MERCY HEALTH SYSTEM CORP</t>
  </si>
  <si>
    <t>MAYO CLINIC HEALTH SYSTEM EAU CLAIRE HOSPITAL</t>
  </si>
  <si>
    <t>ASCENSION ST FRANCIS HOSPITAL</t>
  </si>
  <si>
    <t>SSM HEALTH ST MARY'S HOSPITAL - MADISON</t>
  </si>
  <si>
    <t>GUNDERSEN LUTHERAN MEDICAL CENTER</t>
  </si>
  <si>
    <t>ST. AGNES HOSPITAL HOSPICE</t>
  </si>
  <si>
    <t>UNITYPOINT HEALTH - MERITER</t>
  </si>
  <si>
    <t>HOWARD YOUNG MEDICAL CENTER</t>
  </si>
  <si>
    <t>SAUK PRAIRIE HOSPITAL</t>
  </si>
  <si>
    <t>ASCENSION ALL SAINTS HOSPITAL</t>
  </si>
  <si>
    <t>UNIVERSITY OF WI  HOSPITALS &amp; CLINICS AUTHORITY</t>
  </si>
  <si>
    <t>BELOIT HEALTH SYSTEM</t>
  </si>
  <si>
    <t>AURORA LAKELAND MEDICAL CENTER</t>
  </si>
  <si>
    <t>HOLY FAMILY MEMORIAL</t>
  </si>
  <si>
    <t>MILE BLUFF MEDICAL CENTER</t>
  </si>
  <si>
    <t>BAY AREA MEDICAL CENTER</t>
  </si>
  <si>
    <t>WATERTOWN MEMORIAL HOSPITAL</t>
  </si>
  <si>
    <t>ASCENSION SE WISCONSIN HOSPITAL</t>
  </si>
  <si>
    <t>AURORA ST LUKES MEDICAL CENTER</t>
  </si>
  <si>
    <t>WEST ALLIS MEMORIAL HOSPITAL</t>
  </si>
  <si>
    <t>THEDACARE REGIONAL MEDICAL CENTER - APPLETON INC</t>
  </si>
  <si>
    <t>FROEDTERT MEMORIAL LUTHERAN HOSPITAL</t>
  </si>
  <si>
    <t>AURORA MEDICAL CENTER KENOSHA</t>
  </si>
  <si>
    <t>AURORA BAYCARE MEDICAL CTR</t>
  </si>
  <si>
    <t>ORTHOPAEDIC HOSPITAL OF WISCONSIN</t>
  </si>
  <si>
    <t>AURORA MEDICAL CTR OSHKOSH</t>
  </si>
  <si>
    <t>MARSHFIELD MEDICAL CENTER - WESTON</t>
  </si>
  <si>
    <t>MIDWEST ORTHOPEDIC SPECIALTY HOSPITAL</t>
  </si>
  <si>
    <t>AURORA MEDICAL CENTER - SUMMIT</t>
  </si>
  <si>
    <t>AURORA MEDICAL CENTER</t>
  </si>
  <si>
    <t>SSM HEALTH ST MARY'S HOSPITAL - JANESVILLE</t>
  </si>
  <si>
    <t>MARSHFIELD MEDICAL CENTER - EAU CLAIRE</t>
  </si>
  <si>
    <t>MARSHFIELD MEDICAL CENTER - MINOCQUA</t>
  </si>
  <si>
    <t>CAMPBELL COUNTY HEALTH</t>
  </si>
  <si>
    <t>WY</t>
  </si>
  <si>
    <t>SHERIDAN MEMORIAL HOSPITAL</t>
  </si>
  <si>
    <t>SAGEWEST HEALTH CARE</t>
  </si>
  <si>
    <t>BANNER WYOMING MEDICAL CENTER</t>
  </si>
  <si>
    <t>CHEYENNE REGIONAL MEDICAL CENTER</t>
  </si>
  <si>
    <t>METHODIST MANSFIELD MEDICAL CENTER</t>
  </si>
  <si>
    <t>BAYLOR SCOTT &amp; WHITE THE HEART HOSPITAL - PLANO</t>
  </si>
  <si>
    <t>ST LUKE'S PATIENTS MEDICAL CENTER</t>
  </si>
  <si>
    <t>BAYLOR SCOTT &amp; WHITE MEDICAL CENTER - ROUND ROCK</t>
  </si>
  <si>
    <t>ASCENSION SETON WILLIAMSON</t>
  </si>
  <si>
    <t>CEDAR PARK REGIONAL MEDICAL CENTER</t>
  </si>
  <si>
    <t>TEXAS HEALTH PRESBYTERIAN HOSPITAL ROCKWALL</t>
  </si>
  <si>
    <t>THE HOSPITALS OF PROVIDENCE - EAST CAMPUS</t>
  </si>
  <si>
    <t>NORTH CENTRAL SURGICAL CENTER LLP</t>
  </si>
  <si>
    <t>ST LUKE'S SUGAR LAND HOSPITAL</t>
  </si>
  <si>
    <t>METHODIST HOSPITAL  STONE OAK</t>
  </si>
  <si>
    <t>ASCENSION  SETON HAYS</t>
  </si>
  <si>
    <t>BAYLOR SCOTT AND WHITE MEDICAL CENTER SUNNYVALE</t>
  </si>
  <si>
    <t>BAYLOR SCOTT AND WHITE ORTHOPEDIC AND SPINE HOSPI</t>
  </si>
  <si>
    <t>TEXAS HEALTH PRESBYTERIAN HOSPITAL FLOWER MOUND</t>
  </si>
  <si>
    <t>METHODIST MCKINNEY HOSPITAL</t>
  </si>
  <si>
    <t>TEXAS HEALTH HEART &amp; VASCULAR HOSPITAL ARLINGTON</t>
  </si>
  <si>
    <t>METHODIST HOSPITAL FOR SURGERY</t>
  </si>
  <si>
    <t>ST LUKE'S HOSPITAL AT THE VINTAGE</t>
  </si>
  <si>
    <t>BAYLOR SCOTT AND WHITE SURGICAL HOSPITAL AT SHERMA</t>
  </si>
  <si>
    <t>HOUSTON METHODIST WEST HOSPITAL</t>
  </si>
  <si>
    <t>SETON MEDICAL CENTER HARKER HEIGHTS</t>
  </si>
  <si>
    <t>BAYLOR SCOTT AND WHITE  MEDICAL CENTER  MCKINNEY</t>
  </si>
  <si>
    <t>TEXAS HEALTH HARRIS METHODIST HOSPITAL ALLIANCE</t>
  </si>
  <si>
    <t>BAYLOR SCOTT &amp; WHITE MEDICAL CENTER- COLLEGE STATI</t>
  </si>
  <si>
    <t>RESOLUTE HEALTH HOSPITAL</t>
  </si>
  <si>
    <t>MEDICAL CITY ALLIANCE</t>
  </si>
  <si>
    <t>HCA HOUSTON HEALTHCARE PEARLAND</t>
  </si>
  <si>
    <t>BAYLOR SCOTT &amp; WHITE MEDICAL CENTER - MARBLE FALLS</t>
  </si>
  <si>
    <t>LEGENT ORTHOPEDIC + SPINE</t>
  </si>
  <si>
    <t>THE HOSPITALS OF PROVIDENCE TRANSMOUNTAIN CAMPUS</t>
  </si>
  <si>
    <t>HOUSTON METHODIST THE WOODLANDS HOSPITAL</t>
  </si>
  <si>
    <t>TEXAS HEALTH HOSPITAL FRISCO</t>
  </si>
  <si>
    <t>Condition</t>
  </si>
  <si>
    <t>Excess Ratio</t>
  </si>
  <si>
    <t>Predicted Rate</t>
  </si>
  <si>
    <t>Expected Rate</t>
  </si>
  <si>
    <t>Variance</t>
  </si>
  <si>
    <t>Above/Below National Flag</t>
  </si>
  <si>
    <t>At/Below National</t>
  </si>
  <si>
    <t>Above National</t>
  </si>
  <si>
    <t>Row Labels</t>
  </si>
  <si>
    <t>Grand Total</t>
  </si>
  <si>
    <t>Average of Excess Ratio</t>
  </si>
  <si>
    <t>Which conditions have the highest average excess readmission ratios</t>
  </si>
  <si>
    <t>National Average Excess Ratio</t>
  </si>
  <si>
    <t>Condition with the Highest excess ratio</t>
  </si>
  <si>
    <t>Condition with the lowest excess ratio</t>
  </si>
  <si>
    <t>Sum of Number of Readmissions</t>
  </si>
  <si>
    <t>Total Number of Readmissions</t>
  </si>
  <si>
    <t>This chart compares the number of hospital readmissions for different conditions (blue bars) with their average excess readmission ratios (orange line). While some conditions, like heart failure, have the highest number of readmissions, their excess ratios are closer to expected levels (around 1.0). Other conditions with fewer readmissions show slightly higher excess ratios, indicating relatively worse performance compared to expectations. This suggests that quality improvement efforts should not only focus on conditions with high readmission counts but also on those where performance is worse than expected, even if total readmissions are 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</si>
</sst>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12"/>
      <color theme="1"/>
      <name val="Aptos Narrow"/>
      <scheme val="minor"/>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4" fontId="0" fillId="0" borderId="0" xfId="0" applyNumberFormat="1"/>
    <xf numFmtId="2" fontId="0" fillId="0" borderId="0" xfId="0" applyNumberFormat="1"/>
    <xf numFmtId="0" fontId="1" fillId="0" borderId="0" xfId="0" applyFont="1" applyAlignment="1">
      <alignment horizontal="left" vertical="center"/>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Excess Readmission Ratio by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Sheet1!$G$15</c:f>
              <c:strCache>
                <c:ptCount val="1"/>
                <c:pt idx="0">
                  <c:v>Number of Readmissions</c:v>
                </c:pt>
              </c:strCache>
            </c:strRef>
          </c:tx>
          <c:spPr>
            <a:solidFill>
              <a:schemeClr val="accent1"/>
            </a:solidFill>
            <a:ln>
              <a:noFill/>
            </a:ln>
            <a:effectLst/>
          </c:spPr>
          <c:invertIfNegative val="0"/>
          <c:cat>
            <c:strRef>
              <c:f>Sheet1!$F$16:$F$21</c:f>
              <c:strCache>
                <c:ptCount val="6"/>
                <c:pt idx="0">
                  <c:v>READM-30-HIP-KNEE-HRRP</c:v>
                </c:pt>
                <c:pt idx="1">
                  <c:v>READM-30-CABG-HRRP</c:v>
                </c:pt>
                <c:pt idx="2">
                  <c:v>READM-30-COPD-HRRP</c:v>
                </c:pt>
                <c:pt idx="3">
                  <c:v>READM-30-AMI-HRRP</c:v>
                </c:pt>
                <c:pt idx="4">
                  <c:v>READM-30-PN-HRRP</c:v>
                </c:pt>
                <c:pt idx="5">
                  <c:v>READM-30-HF-HRRP</c:v>
                </c:pt>
              </c:strCache>
            </c:strRef>
          </c:cat>
          <c:val>
            <c:numRef>
              <c:f>Sheet1!$G$16:$G$21</c:f>
              <c:numCache>
                <c:formatCode>General</c:formatCode>
                <c:ptCount val="6"/>
                <c:pt idx="0">
                  <c:v>6151</c:v>
                </c:pt>
                <c:pt idx="1">
                  <c:v>7653</c:v>
                </c:pt>
                <c:pt idx="2">
                  <c:v>42735</c:v>
                </c:pt>
                <c:pt idx="3">
                  <c:v>38390</c:v>
                </c:pt>
                <c:pt idx="4">
                  <c:v>122654</c:v>
                </c:pt>
                <c:pt idx="5">
                  <c:v>172833</c:v>
                </c:pt>
              </c:numCache>
            </c:numRef>
          </c:val>
          <c:extLst>
            <c:ext xmlns:c16="http://schemas.microsoft.com/office/drawing/2014/chart" uri="{C3380CC4-5D6E-409C-BE32-E72D297353CC}">
              <c16:uniqueId val="{00000000-502A-1147-9C9D-DF0B44A7ED64}"/>
            </c:ext>
          </c:extLst>
        </c:ser>
        <c:dLbls>
          <c:dLblPos val="outEnd"/>
          <c:showLegendKey val="0"/>
          <c:showVal val="0"/>
          <c:showCatName val="0"/>
          <c:showSerName val="0"/>
          <c:showPercent val="0"/>
          <c:showBubbleSize val="0"/>
        </c:dLbls>
        <c:gapWidth val="150"/>
        <c:axId val="1743030128"/>
        <c:axId val="1743031840"/>
      </c:barChart>
      <c:lineChart>
        <c:grouping val="standard"/>
        <c:varyColors val="0"/>
        <c:ser>
          <c:idx val="1"/>
          <c:order val="1"/>
          <c:tx>
            <c:strRef>
              <c:f>Sheet1!$H$15</c:f>
              <c:strCache>
                <c:ptCount val="1"/>
                <c:pt idx="0">
                  <c:v>Average of Excess Ratio</c:v>
                </c:pt>
              </c:strCache>
            </c:strRef>
          </c:tx>
          <c:spPr>
            <a:ln w="28575" cap="rnd">
              <a:solidFill>
                <a:schemeClr val="accent2"/>
              </a:solidFill>
              <a:round/>
            </a:ln>
            <a:effectLst/>
          </c:spPr>
          <c:marker>
            <c:symbol val="none"/>
          </c:marker>
          <c:cat>
            <c:strRef>
              <c:f>Sheet1!$F$16:$F$21</c:f>
              <c:strCache>
                <c:ptCount val="6"/>
                <c:pt idx="0">
                  <c:v>READM-30-HIP-KNEE-HRRP</c:v>
                </c:pt>
                <c:pt idx="1">
                  <c:v>READM-30-CABG-HRRP</c:v>
                </c:pt>
                <c:pt idx="2">
                  <c:v>READM-30-COPD-HRRP</c:v>
                </c:pt>
                <c:pt idx="3">
                  <c:v>READM-30-AMI-HRRP</c:v>
                </c:pt>
                <c:pt idx="4">
                  <c:v>READM-30-PN-HRRP</c:v>
                </c:pt>
                <c:pt idx="5">
                  <c:v>READM-30-HF-HRRP</c:v>
                </c:pt>
              </c:strCache>
            </c:strRef>
          </c:cat>
          <c:val>
            <c:numRef>
              <c:f>Sheet1!$H$16:$H$21</c:f>
              <c:numCache>
                <c:formatCode>#,##0.00</c:formatCode>
                <c:ptCount val="6"/>
                <c:pt idx="0">
                  <c:v>1.0259417508417508</c:v>
                </c:pt>
                <c:pt idx="1">
                  <c:v>1.0233415143603135</c:v>
                </c:pt>
                <c:pt idx="2">
                  <c:v>1.0138094193548388</c:v>
                </c:pt>
                <c:pt idx="3">
                  <c:v>1.0115168006430866</c:v>
                </c:pt>
                <c:pt idx="4">
                  <c:v>1.0060830368763554</c:v>
                </c:pt>
                <c:pt idx="5">
                  <c:v>1.0036655422715623</c:v>
                </c:pt>
              </c:numCache>
            </c:numRef>
          </c:val>
          <c:smooth val="0"/>
          <c:extLst>
            <c:ext xmlns:c16="http://schemas.microsoft.com/office/drawing/2014/chart" uri="{C3380CC4-5D6E-409C-BE32-E72D297353CC}">
              <c16:uniqueId val="{00000001-502A-1147-9C9D-DF0B44A7ED64}"/>
            </c:ext>
          </c:extLst>
        </c:ser>
        <c:dLbls>
          <c:showLegendKey val="0"/>
          <c:showVal val="0"/>
          <c:showCatName val="0"/>
          <c:showSerName val="0"/>
          <c:showPercent val="0"/>
          <c:showBubbleSize val="0"/>
        </c:dLbls>
        <c:marker val="1"/>
        <c:smooth val="0"/>
        <c:axId val="1743355104"/>
        <c:axId val="1743292496"/>
      </c:lineChart>
      <c:catAx>
        <c:axId val="174303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31840"/>
        <c:auto val="1"/>
        <c:lblAlgn val="ctr"/>
        <c:lblOffset val="100"/>
        <c:noMultiLvlLbl val="0"/>
      </c:catAx>
      <c:valAx>
        <c:axId val="1743031840"/>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030128"/>
        <c:crossBetween val="between"/>
      </c:valAx>
      <c:valAx>
        <c:axId val="17432924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3355104"/>
        <c:crosses val="max"/>
        <c:crossBetween val="between"/>
      </c:valAx>
      <c:catAx>
        <c:axId val="1743355104"/>
        <c:scaling>
          <c:orientation val="minMax"/>
        </c:scaling>
        <c:delete val="1"/>
        <c:axPos val="b"/>
        <c:numFmt formatCode="General" sourceLinked="1"/>
        <c:majorTickMark val="out"/>
        <c:minorTickMark val="none"/>
        <c:tickLblPos val="nextTo"/>
        <c:crossAx val="1743292496"/>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_xlchart.v5.19</cx:f>
        <cx:nf>_xlchart.v5.18</cx:nf>
      </cx:numDim>
    </cx:data>
  </cx:chartData>
  <cx:chart>
    <cx:title pos="t" align="ctr" overlay="0">
      <cx:tx>
        <cx:txData>
          <cx:v>Average Excess Readmission Ratio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Average Excess Readmission Ratio by State</a:t>
          </a:r>
        </a:p>
      </cx:txPr>
    </cx:title>
    <cx:plotArea>
      <cx:plotAreaRegion>
        <cx:series layoutId="regionMap" uniqueId="{2E2BCC49-2C96-404A-B5DC-85FC4B7B0BE4}">
          <cx:tx>
            <cx:txData>
              <cx:f>_xlchart.v5.18</cx:f>
              <cx:v>Average of Excess Ratio</cx:v>
            </cx:txData>
          </cx:tx>
          <cx:dataId val="0"/>
          <cx:layoutPr>
            <cx:regionLabelLayout val="bestFitOnly"/>
            <cx:geography cultureLanguage="en-US" cultureRegion="US" attribution="Powered by Bing">
              <cx:geoCache provider="{E9337A44-BEBE-4D9F-B70C-5C5E7DAFC167}">
                <cx:binary>7H1rT+PIFu1fafXna6berjo6c6SxnUAI0DRNP79YGaD9fpZf5V9/t0nSDR6GM81Buop0M6MZQaiU
d63ar7V3Vf59M/zrJr3b1G+GLM31v26G39+GTVP+67ff9E14l230URbd1IUuvjdHN0X2W/H9e3Rz
99ttvemjPPiNIMx+uwk3dXM3vP3Pv+HTgrvirLjZNFGRv2/vanN1p9u00c+89+Rbb26KNm+m4QF8
0u9vP+ZRc3f75kOzae702zd3eRM15tqUd7+/ffSXb9/8Nv+8v8z9JoXHa9pbGEvVEUeU24za6P5F
375JizzYvW0pdYSwpIIqpu5fbD/3xSaD8f/4se4fanN7W99p/Wb3/78MfyTJX96NdOFuF8Utpmf/
+OFe2N8eL/p//j37BYg/+80DXOZr9d/egkfPotyLdFNHNw3+/e3nP/YLsgXj0fu/CAazjxjGgIa0
t4ttPwYDE3TEuWASMXwPFt7PvQXj80aHsCmbIt///qlnehqJh2MfybAV8QCR+fSKyFD7iGMiFRU7
ZORjZGx5JJREHLOn1eRTVAdRHm1+HZefI2eoTOIdICrvTp5bg18zXgyBvnBOKKdb40UeoyLJkY0U
tSn7ady2hnOrL+/CqHjuaZ7WlO2oGRqTWAeIxvXFc/L/GhqUH0lGlEJSPo2GOKKMEiaY2L4PruYh
Gtd3eQ7O4e5u/+t/brweDJ3hMgl4gLh88J5bhF/DhbEjRgVm3P4br4LQEaGIKSxmzv1D0TbhG2+T
FM0LLNfj0TNcJgEPEJc/vr0eLpQdEUUJkXjnM+beHuMjIRhXgm8VBu/n3lqvP+poLPIXAPNj4AyT
SbgDxORqtV+XpwzGL+oKLDmRRHG5DcDU3M9jiAPAvk2w3L9mNuwqhMj0zUqnm/z2uad62rM8Hj1D
ZxLzANF5t35uHX4NHfAwXFLGBN86EAQa8ShZgSgNSYgF9pZO7efe+fsk3YRF9gKVefdj5AyVSbwD
ROXyj/3KvILOoCOpxBT+Po2KbR9JKqWyIRa7f4FOPfT7l+D3tUm7zYvi48ejZ+hMYh4gOu67/Qr9
7+hQeaSU5BwxsoVnpjMYgVIxe0rx95NulcUt0qLe3L4gQP45cgbHJNcBwvHB3a/MK8BBjxQCMoXg
bQaPYNUfmjA5KRNDEmO8VRaxn3uLyof7kMzd1EUavcT3z8fPEJpEPUCE3l3tV+l/R4gBQlQKKajY
IgBO5CFCWxIGAKKgSQ/t2Lv6LngJ87IfN4NikukAoTh5xWgMqyOBkbQRBS14hAEHo0XsyaSxe6s2
g+Jk02+iaA/PU3vi6QBsP24GxSTTAULx8fq5FfjF0EsdUUJtW5Bd7DWjWsBeHQlbEkLEzGJ9bDbh
c8/xNBLbUTMcJoEOEIcL4Ia2huKpnfhrOIB1EpILrOgOh5n/sCFBmVBSSG3dPeD00Ehd3PVvTjZZ
CURx/QKiZTZ8hs8k6AHic/6KegIUPqKUY2VvDdPcv2MENo0Blywoe4zMeZE3m5e49B8DZ2hMYh0g
Gp9f0YEA9QWVK8Wp2KUe6rEfkerIppDtc7UjkEGbHmrL50jfFLmOXlJP+Tl0hssk4AHi4r6mlkxW
imMOmvJkUmIDcU8lMGOEPwbELYAjvmmim7bZv/GUTX3apzwaPANlku4AQbn4+twy/KJrIRD4KsIo
3WWKc9fCgRtDCJzPjq+cOfrJN3wt6uS5J3oamJ8jZ6hM4h0gKucfnluDX0OFgioQiIHljnBUfzVh
wA8TSO93qM1QOY+0nv4ty+i5h3oamEeDZ9hMQh4iNq9Y8WJTRUthRvfc14xbUewIK+AjgeTfr/02
iz+PplLXi6oqD4bOATnMUtf5ar82T1nyX1MW8PfSZray5Y49AarxYd4oOfgVpKAO9jS7ch7dhFGw
eYG7/zlyjgqId4BqcnH+eqhAoQv4LmrjB4Xfh6hgJI4gzadQOZ7l8ZNjOL8bopsXsJAPx84wmYQ7
RExOXw8TaJ3AsOAQGu94yFk+b0PkDD4H2tt2JBjbz721YNPqnt7V+s7sf/+U9j7tVR6OnSMDIh4g
MuevS9hDlxH/0eOFZsgocsRsG7SJ7KCZhciTzy7a+oXefjtyhsok3iGi8sdze/MXPQs5wjYQYAz8
x55xfGjDgHcRCDopqYQq/sMU8nyj9eYmbPVd0+j9W/9cV2bD58CAhAcIzMWn5xbi14CBBlYKLZEM
WsC2lmrm8jEWR4JzwGXXlvQXF9NtbjfPPc/fGbHtuBkik2gHiMjZK6oKRUdKglcRwFJuX4+DMIWh
xIWBKpY7xGau5axoIx29iAp7MHSGyyTgAeLiviYu9hHhDAr1eEcN48e4QMURyi02gThtB9xeK3YF
4U0afS/qF1Xp3QdjZ8hMIh4gMp+AMHo1Up8dIZsT+GdOuRDoACNCCQiO718zX//prs6ANn7uSZ62
Xj8GzsCYpDpAMM4Xzy3BrzkUxiGpn/ru6I5xmbXlCXVEMHBgyH661ft8E+V3zz3O04jshs3wmAQ7
QDxWZ88twC/iAZkKYVjIXUFlHg8Dh48ZVOv5D4ZsP/fWbK1S6JQoohfEXj9HzlCZxDtAVC7c/co8
FX/+GipTKx6F1vofYddMS2xARULUJcSu2XtGS14UNbQWv7yPZT5+htAk6gEitP76ighBMySxoRA8
FRofpipAghEJNWLoCdu+ZtCswa21N8kLEvufI2dwTHIdIhwfXhEOecQkAzygDfKpBFLJIyrhqB0c
xtu6+lkeud7kevMCI7YfN0cERDtARK6/vCIi+IgJKhm0cj2NCGSWUAsDwOBQy/SCzPJhZn99N7wE
kN2wGR6TYAeIxx+v6OinShfEXdBCNPMlUsDBIqBWCNoBoR4D8Ue6+XPzkq7uHwNnYExSHSAYn1+T
VoEDjYzASVS8W/M5JghyRThZp9DPPtaHyvH5Tjdvfp5d/PtM6eloeDZ8hs8k6AHic+Ht9+3/Hn9N
R4XBekHFZJcZgk48dPKACli36XjRTxLmIT7b+OmlR7sej56hM4l5gOisXpFqYQQSejimYrOnu8AU
hYMqwJDhXfsqmoVgq6LfPLdXnlaa7agZGpNYB4jG+SvqynQEAkJhCKwe64gt4Hgw2LcfdxvQ/Zrv
qvSb2rzsINf5j5EzNCaxDhCN41fUDXDzcIMBkdA48WTYJSlYNriOAg5BbN+foXJ8V8BZ+heox4+B
M0wm4Q4Qkz9e8WCdgEYVWHQbkZ+U/CNvwskRsZVkQOk/1hEIoXTyAjD242ZYTEIdIBYXr8k/Qm8k
cPBTr/12/8/rv+oIqitTTrLTD/4YkYu7P+uXYfJz5AyVSbwDRMV7RVSgzIigC0/AXRPbZHDuSziE
W1Iwincnh2eoeHcpnEl5Scv9z5EzVCbxDhEVd79f//coePLsCA4v4jnHBWdOEYZTEJDfb+Fi+0m3
rn1/gc+b4vsbOK7YZn++xKM8/SlzmEDeA4Rp+YqZPZFHHJrsoWqy052Z8sA9LUzCLS1kOrs9vWYu
fwknUaOXFOl/DJxhMgl3gJh8/rrfxf+76kCKAmBAcRHvDNq8bwIBfzzdZwSJyha1/dxbDfpsCrgI
K9j/8qkHejpL+TFwhskk3AFi8sfVc0vwi0UVaF+d3Dr9G0ym1i+q4MYj6A67f82czB918kKW+OfI
GSqTeAeIyuoV00doKgYvAhHXvi1irikYeiXhBJEN93/t98Ku9HgL103sf/XPNWS1HTZDYhLpEJF4
xX57CMKmxm2Ii3eOZIYEEMVwZsiGi4x2HS5zWiW/fVlf0Wo/cI7J/6OW+7+/z/DHXY/eptks7i+J
fHCl4fPv3ttruL5yNvS5Npctpbi6hYskhZp4+x+XT04f8qhc8sPu/2XM3UY3v7+1gAw7QpwSyHvg
PAuGTqS3b3qgkae34HQx4pCAUjhqAdwA6Fk+FZB/fwvdGsBAEyg0MyDc4LI32BJ6uiMB3oI+NKVs
YBnur4QBJvvHBZ2XRWrgrP6P5dj9/CZvs8siyhsNo9++Kbd/NUkH18pAd+d00gOObkKmDMdv4f2b
zRW4QPhj/H/8tscR96v+os1uA516Yfrng9V4YgJYrGcngL37cIJ6oGlWDjCBjIUTysxp1SbqLiLl
htnt81NxWMnHc8EdRtD5TSgcX+GTh388l8Eapzxl+DzmqUFx6WQW3BAmjKMkSSr+TcdDIG/CwpcN
OkYl0dYIUTQ3UX6KKKqC7LaoCmkH74KWhXDe4tivA3RsZN7eRRLJKDtra6YttkaiHFepVrFfX8sY
mbVgVuFfm6pZxiTip7qJ8WVcFXHkmNiv8sYlOQkcSWveOKQTVq+dvqOq8XiaVWHyoVIk6GpXsLyz
Cw8eImucSBiinbwlpzUuo49mSNt16let7Y6dSftl1kUpzdZ2w2OPD2K8kDjh/TerQMJJrCCLHNmQ
2oUWLUbfMcsux3XcqND60CMrYvmCdoGvrNJtkrgZ/GM7rSN9fI/ITk936G+3201RmjoKwt2VsD9+
/M91kcG/93eV/vzldKPsz5/glMn2Ktpn/wqIrsn/6PkfTU/z47PgYXZPN2nqox/+Yjb+xjBsb7b9
mzf/qdWAs20PNu9frcZTdaStvbkfubMdkO/ZcPMAFDwwhvsg2WQGdrYDkgvByZa7gq4tuMDgp/GA
IhYF8zHdtwqZopgszs54wIWfcHQLPI0NvgRuNRTqV4wHHNF/rHEM7texsZzu4MNwfJLimXYHhvVp
HgfhSmd2uy5kzqmTk1KvqcmYl7Km0E7SUnylseWYLEgdFA2RlyLcnyRhbcUL32/tZd2o+gN031qO
oqn6FMkmPQ6VFTg0alWxLgZeLVuRNYk7JCFfaX+062Ubt/7ocov1AhScp9xhCRdep0zi8TIbTiqf
neYyaTunNkHtBJkMPuJcK9/peO27SsRfVN9/wjr1hcN8bT6OTTe6IJJZRp2FvIbF7fugL/Ap3E0b
hc6Q637R+FbauaPlV1fcVNEZDMGlVyO7Oy4L633kl7H2wiHuT2paFedjb3Jn0BR9Huu6W8cUmWu/
NHRpah1eEqVF5ahxkjzNE70gmYi8CMfpEg5TdLkT9ib7EIScLwkdSjfW8LaNKrxWOPpYJAV3Atl0
55KZpezSxrUqVHhBV3SBoyPWfEjK2L70C0zf+4yiwSlEzfCyMC1InEpr9FTrK0faHVuQssOOMFXq
wTMnHtUNc1mhModYtu34A/3cJkl5gqPwzGaGHOM2fBfIsWs8YhBLPbsLict4z5w8DUZ21lh15zs6
F40jxdg4ftacqD5vPjJt4tgpoxEvrA4sFIsNzZxa5xzw4O3ZKMlJE6OvUUy414Isi8RvPvm5Qaeq
rz+axDBXGZR/q/vYnOKwtJ3MyNDjiVkEuOFeGgfBlWY5zT0wp+m5jLPqIs3DDJY6zULbKbNCgJHX
4jKhlu9Zod199WufvDdgsxc8EMOZGcu7htDAOLkZxcKvouBy7GN9OqjUqWNBXSrxcJaKxHdSLHyv
zS3/PabNl0AXucsbO1mFovaDdd+gtHs/qKCoNnUQ6G+or9rvUdzh9yIr+ToOKvohESz2LJ63Z1zr
SrhNl8GS9WVWn7cEfesH1l5YJbEWpEd3LM++2X1faDfjebXqYtY6aUTRO5PaWHtZbeRXGYTt9Wi1
hRt3froQlZ+27pi1bXaCWMvjpS+KPHXTvO+/hcFYIA+bNioX2qr04CRxjZ0RUF5wu8kWUa479L4r
xtRNUIjOykrZ1B2w8d93JbnsOf46avUV1a1TwzVRi9pGWXmiRFQql9lhVR93GnYMCoj4zH15Hfjl
HSKtb5zYTstFDVdDn/C06+S7MGWlkysZuXEoyEkANucKPiFwbKrDC11FaylUvxpwnmnYzCwc3DbQ
PTnXSo/BsfSHOnDbuvyaRVbZXtWNseGR9DK2Wv+ya/PCqaukPDcd7TzdiWHZInVsGA1XSTJ21Xsy
EpmdtD7OlCtbE68TiuJkEekyT50BFfxcc+ovbFqEqzDz8aIqm94RtmV5uBTyM6szw51mXOfItk6C
RofHiUwDxxfEWnLfdI5Cpl/mDEKDYEiTLwOnxsviql/LyF6yvMmc0je4daRmiZPUMX8Pd/8li1Ik
nSP6MHNllzA3rrLqNE7o6BVtWx53TEduh7PgvO94DysQj+N1lSK+4o2szwfUWJ/6wAvbdN2iJPCy
VJepEwWFXAwWzZZxuRZm+EL8QXhFrclqGP1xweGv1ilHxTlOaRU5nFlD7VRFRZDHW07tVSI6CZaq
rt5TVdNryWXoClFKL+Q47F1TjubYt/zCdlWaJF/HWLUOG+x+zRmOHTAQ39JExk7YteHgQKRcLwkc
1HeGsbtIx8B8b8Oxg3dtexnygKWOHZXt8eDrG+aLyhN2qBInFDn2CoLalZ+Z1C0Kvz6L0vYbOBax
7Ju0O8nHqgct9QtrdJqy74WbZVFzQ3LwNgs4G6XPWOarZRfgD4Et5Am1MrSOkF26dS7j49S2Micc
6xNdSuTAeQO5yO3CuDi3uhNS52iFjI1dXyXhSvRsWMARRLQWTY8cCPflUpeInLU2Vusht6PFQNIr
X4zGtXVgH/el0tLx6+h7G5m2cIwtmZOVYHt73KUetEJUq0rhbHTiIKk8NNDLGheuVQzEuBxU9Dws
g+giQoN0k7S0XDMmyuMkwqemqfxl31brIcuqBRoHfcuLenCDrOwXcZqWZw2lgTNCsLuqR/WnVE22
Cnh9W6mgXbRJ/2eWsXaBsMGLtgV3g+twJWsdnLR9Sr3Mlxcd9q8andMLmpHckW3H3/csypa1pS8C
E1+1SFvv+zC+HGBdT/2BE9DG9CKws3E5iESBa4wCjhzRabHko649lqggd3jXNm7NBvORJcY4fQvr
elW1USBOx7gx7bnRKCgWBDxn7ZBooKXTIGqC0GF9YdBC5HJEi9BX5fghi5CyvvSaDMaLbFuOXsQ1
cVGX5PboDAlOU7awG4zNScmjD9yuReyN3QihjE5SdtEluIZtxTF1SBzHhYNwnd2ZAg/cQe1YvSMF
sUKvjOvxMy3b4XNWoOHUhhRg3Va5Pq6M1Tdul9mDcLFJulMkkh5Mf5rDGnRhc2IyNC5wBhZTJpbY
mFjGHsRz8WmHVEsdKKtlV3Jso9MMZdqDy0cWcFFovzREBrcVaa1j3fT8UhtZLXtZ4SWtmzh3shzM
a1JRWKDEJMMyREHwiRm/9OwYsou6TDQEHRllJ1E9ss5DI2+dvmhx74B3G3unYCVd12WbhQvII0qs
HWJaJR3wXGjJNfg2R5pQxq6228gZkzQ8NRrngTdK3bUrFBrIV8LEWllVJSDw81GbONDWq95hbonG
LZqxipYJr9SikGqsvZC2wkuCCn3VPA6xN8Qofi/DurqKVQwZkxImcgus+LGO/GFZw322JyMOh86p
kqFDDjK1rR27Ns3nFFJoz9cKn2WxzLiTAvhfRhqxpdD8mDZ+WznR2LTGkXlPYXzku7qg3UkQWX3n
WJEOFnSwsgtmRBxMEVCVuhncsbtiEUOffT+M3aBEfugGLZXJsjSQucF2aZAb1U3zBYz3uKCwSOtC
4T+ZnSSg2BxlDiDqV06aIDM4qk7CRd+0sXHqlhO3acRYukyE2bu80hK7IgnbRcPD85L35VL1WXPW
tzZfiVCWxs2p5O91WrfJQvM8PWa5qBcKQDuVra46L82ZuR18GX5TEHN/JEbYa5+FuXAj09lnGkFo
5vkBDtR5BgSGS4z9pcmo/mz8JHBEwNkytcbAJQNHq5qYsXZ1HIuvtGRd72pZ1icRtNKBLyHqPI2N
uSOWH7hNFeEN2NPoNOotvDAVE1+6LtHGTerM9pdWFYXSa9BInKDJ6qXJG3rV4oIuuOhzpzB2skhY
pI7VkLULPnTderS7/sLooL/SdlI7cd4PbswT4hRJGW5M1Q+VQ4qCLXFUNMIpcVkvKtI1blYMkUP9
plpYIhRL0iH7FjLx4azUEeTL1Vh+KHtscxfsefy9aLC+VjlKvwQYpYHHTaxOCxP4p5GdolNU+tXS
hv26BqpAvKdj07s9KosVGRFMMHLLwTYrFya3McT+SCw491u3sJswAdOc5ctelPw4Tq18NSCIxUuV
9tdFndKlhepFU1bxuyioQyeOs+4ihv7dNRiJzgMFBGWxOwIBC1g+mtSRG1pVuUiyWCwMw1nhJp2p
nCLToOs1i9dlBDFKmqEKAqgmvQkTwccTOw37RVS14nvXFP2tyIZQumWqhvOOkIEu+5oVy/+f/z/4
hppHtOmeEN9m8XCu59n8/+c1Wg95w/tRu9x/ag+e0npI/Dmc8lVTM90u94eCiZRTHVgBI8DgyAO8
tScOoUIs4dsIoHYM31oAB+rhMfbEIZRZgM6HyxGgBRZJoA5+Kfd/lPkzKOjAVVcUwb1K8GkYbhV9
zLURjMKk5aFYQ15Tn9QZHi45zuuT0ZhkdJtac2iv+UGrPkEkTh/4k6ncTghkCFLw3RhIwkm1xxMm
IHVJyoyvKSfSw10fHY+qHS5FKmGbg+cBUvu5+R5TG7v5mLi/3RnueSYzMlHFAlIauKxzbReh2MQK
JqBxjK8176ItTbb9Ap8nRAMWZy4aQA1Yw7fgIBuxmWh12IdBm2C2TrKebyI7rk94M0alI0iAL5px
VJ/sJMYXtc+Hq1+WEnYS3AsPx8jhdr85gdNXYDmQVbO1JjFb5bLExIE0VHpZF+QZ9AA8t6QY/1VQ
2IFYTUE83EU76chDMngoUuCJhoit+0LARHZZo87pY5RC8tLY4GhzGpfhaTYMWrqmDjv9heEiDb0h
jSwXQcAOFfDnnuivIAMXBqe5oOHYFnDx6oTMA/o7xqHfpoHP1rKHpNpVWRUdIyuB/7xsLqD/gaCG
LQwbZ7ahAqB+0tAYtqa6xxcts/Qt5NbDVRuTEorIz4k1reNjXRHA6gMvx20ERdV7ovyBWFFT1pYo
Wrbu/PC7JlotWpJZ/wXNp9YOjNB95WqiJ2dgIqAd7IakbD0muljHsgtLIHogA8FjYkXO8xLhaXXm
IkER5f6GSVhCOUNK+hR3o4XpGgj2JPNoB3Ni39LCSWtdfpVVwjdMGFDSSA1XJmzoKuh8uvovj/HX
HSwQEGUETaoKhzpmj+ETTHxfJGw9ALl+SpMcmLvKV/KstDTs0Epl2SJJSC0cM7YGe/fKyyHcOAYL
Up88/zRPIQA9pYqpCWk4gPV49yapEkOWlKC8nT9cQWm9d/q8LdasrNXi16cSQCZzPLUlwZnux1MN
payL2q7oOuKwvEoFoLJWOoCplwKQeH6yx6YezDf0l0NlWjHwLFP5eTZZGTZFWlWldepDFWd0LAv4
nJym5dexl8NllxuwDs/PiCfcfm6vaUq4K366kRlOpQPAk0d9aAjKZGTQU2KrUwSp+DGTuZU6utbD
leit4SrSPuBK+ThcQsJDrqMAVCobmmJtW3nZezIS1clYgfu7tyANS0oNG4BEo+OH1oiB0S3+2yLB
bZ+Pnxkcvw3WFDYiHIak0PIygz+XQ8wGSOBOdYqyJRrDcVlEwloGWCetU6DMDIGbpnFd+G4Rl0Ys
oAdDvK9rK80WJk7hGf3MByB9HjS3I82a24EksHVVOIJekcoCy4vqGHcOxz3kBJAqsE0VyuEqFVV9
gmIYViNBV7aBcZ6OCV31JK6+NkC7rmXA6GkdwwI6JonNZRClVr0QcDTtUzOGVuyGyq/wCdYcPlrb
Yd17mQpF4kIhyqdO0EZUHKd5BXNIWGmhQ3NZVdBC4rCOkdABthJf6LCAHVIyXH41EGmPx5Y/KnHa
l7RY6ybIas/UOA9PITttbpM4rb7aJRQoTjMcmSsMDO6lRRqrc8YyCaJv2CiAzB6pgIStl73/qUoL
2HtNIjZJRGC3M+CkNwYrfauhKAceuuv4JjMJuSlHn5x0lV1d1aLJjnlvV64dBaxzwP523OkVBw8D
XAq+tqAwsGaDlGfMTyyXDgxW1I/8T4aR6NinVN/WupGeVRB83YwE1kf1vn2ldTB+Ih3Xt6VigFMm
evUJD7W+TbKAEEfQRi1G7WPqSlOrTy2U7IRj+YaulJ/Dp2SxwddjA+vGgJmpth41B0+9LLVIKVRo
wjo+CdjQpJCv2rCzWSiYAS7BjPZpOAUmVmwPl0GVqTMUk+EqKYwYFimyLOFBEoovqqiCXQOsKd/Y
IoHVBK6/BPqjkCZ3O+Tb4rSc7KXV2ZU+1qyr0mMyEHgY+ALBJFvUDfhFUYSgfwUKTLDIRokvQitL
AUqeNdL1C1n1nm0Y+Jsm8f3UwTmFvdzFlvqkkQ8fK5tWekBsDpclluCLGmDjh6WB0jBxmhwqbW5J
g/F8tIFkdHGU8U1XVHwjwlYRqFjUKoXkD9cfAjqSk3HsA9sjgWDf8q7Lr+UYmfO0AnIOmPICO7GV
YgmpJ6pPo7ToVkFqYBqdDoPb52PRekj74jpNx6h3kJB54tg8NhdQUEbrjIUFlKkTpVwgpYBSh3KW
a/LRXCcK8UVbhGV5CmRBBJERsAHOCEn7+6bUMndiv83uCl433yUbixWwRO0FfOdSm7tmiH2gxROw
TO6YguGCLLWGRbBM+UWkSa2XmhtxM4w29nST52eFRnWwRHDZUO+otow8HBf5cVe0xYWCMkXv5qMO
vwXU4o5dNMCeQzJ9XOXGX2PT2NWx1L34WkZZA8l8OX4TUDI7pSyD2snQs/FbnlYJ5MJkdDVQmrUn
fd65SdLn32KoTjVe3oXaS1BtH0/BKDA4Q6WJV9eZtaggBnQ6CF6WmSTNZJh84FSRf9UCe7XKk6pc
xXWol4a35s4Pin4RWpH13qgi+xIlHXNToBecMo8SJ6505AB9sLEbBvoRjZbnkyx0267GywzS+LiW
1gUbQgTmn/pFAak0BRZK2CktGjeZSh7cqYHbDaBCr4eyP4NIV54Qig338qjroYbow0QsVb7HWiiK
yqLULnyJauiNhYHSTVa0H8tEVKXb5XrZQr3KzUN0k9q6+KLSiDiRwsNSWz712hSeQ/lN9h680pgA
8GN4JljVO2WAAFE7IPFZYav8EjVteZlqqFW5FnSTNBvjN/jCIjGohNaQMSyKsiHxWgz+xGTRoamA
sQNrGNQIDFIxKnxt0AhbFjWd+lTb7RAsZAukzyKJwiF3mqJCnQPUTTq6hFvFVx+z4TIdKsu1TVqf
NFB6kVAs4X4EPBuDcm2dTp+Gh1IfJ1EDJgisMQRmZQHWdoA8SusYQjgBhdPrrmSg+m3IqxM2sHg4
4Tgpv5YlbNuJ85jKx2mefiVFFUA8F7a9g2lBCtD5UJfZN+AJZfndlB1zdGc3QHrYjV7kMevvMtlX
gcsTi39WwlerOlT6JAU6J3TyIYigYobj8E/dNZu45EA+sSgIXN+A+fiSQt3M+hCNZUFPJAmB5q7j
yBVplCzCvq9OYkuMS2gLKT+OKshsB25N7z9CTTm7EkH5naTjlwG67t4lDWlOwK7aqUtU3S5YW5Lb
oAmD2zGK+g9BawNyoPHxouqSQDkssPvR6cIoMU6VavtUcPju2P/L3plt120r6/qJeAZBsL0lZyvJ
6q3YvuFQ7Jh9B3Ygn/58nEqyYiU7Putc72SMRG7mJAkChaq/Kez0XLZV1LvE8agYQcFOQ6DNa7tr
lg9dD3jmrjozQlUVI/wtbyGHc/ODF6OedL3XYig/aKXsuzVby7tO2ONjlfldpBoBjTIZ5R4gVv7a
BO50PaBrsUIntjI37H2ZRXD0Kej7Ogdh1ZWEiyB2dnnl21fLPP0at8b8NA9J8SDG0fyAPMT5Usxu
kUSqTGH+8lpkYbfI5Dawl+yDguu6MoI5QAg0Jf2rlc3tdYUZd19nzngtXNOIQ3voK3UUhLyDQTI7
7bSwrDjM7NgDwy5r+ewWbXuaark+tVka35jLuD4MqdmEwZTMnzm0uIOz6Hs7u9KZ1k7kN6bhhn48
+8Wtq825PQb0tTtR5Ro3ubc2H81MWUFkFGNVb0ivWZxGJs/tzA7/XUxd/2Fs2+mo2Qiv67yvyl0b
pDHso6C8SAlux8KORRa1ZBZGlEze9JBYE6hyncdOy7ws1edCDxIVQunc6MwijKICCIaoa6d63lmV
GmOI2Mb6MHjL6oRL0Al/75eeTUAU82+N5Y7xITC69ZC0iX227c7ay9JdT/3oZY99JbqPo1j6F79c
7P2k1yJac4DPwnPt0DbTdCPUcm8n29nLIhGv6TezGtiHBnOZothAR7SzGar7aaVOqUvEFZHTxNmd
ZXr6o6lm44OTDTBFmezkwTek8sK6rZ1D13vOHDVWFvTHkbn7PS5T/Uvry+Hr7MTet9kd3Oxgtu7Y
R30pnDLKm9JTYezL5vu6wf87la7LePKG9ruT6uS+zyvJLsc5xVdy1mkTNk3doabIuiW0PaWigt35
zijnfG+ZbjzsgoScPVkXrUMzbbw0dEZ78K+L0VxCw/amT6m7NGPkJWt+Z3qxZ4YxTO5dHZTlgFJF
Gw+pIXlrJQCSfYIYK/X4otNOx/ZbBfu/Wqh/UgD/LpO6YKGOb1NF/wlf/F0L9bfjnf/ysT9ElLQ7
DDhC2t2gKulwstefYCjCRbofUzaghKRA/gMH3YxNSBopjYA76XrFLfyBg24ng8HWIR0AhbFpC/ff
4KDva3DOsaQr86bAot+vBejyY+G4Nms3Gv3oPlRTWa1RnenxQbEdu+Q+Xc/RlH8OzP1bPfpXteaP
VapNKygObwKmw7uAZ/FvVXjiaLtk67aZtAtlid1Yz8u2ab/tsshP288JDu7XYCJT//+49OZj8RGU
0ZbqXYGcGYWg3hX2wxpoLh0oI9hPy+zpvTe64ln6xOmQPJI0BHnWT/GfH2vd7ckRqgMqA1QGvLj3
l7dkltRBXsqHsgKei3xjIo0h9Vnbq6zZLqcryql/f2TrPdhzuShTxRYAo4IjNX58t8S4eEzawHpw
II2e4dvkGX3WCgsENP/SDg4FXCa5+ChG1R/TYRy+uRvWUxo47qLObbJj6yVkNb2hkni/rqv96vpb
sUMKbIrraZN67DgPdUMbWlFtQGct5U/AjR8luG9j516AAtgECNZ3OIE/+3LUXmqxS1MhFWNpn9GS
UhD5vRbPZbY017qgqPz30Qt+QCd+v2rAjAXBAdoO3k0Y1zC9XDtKPIAfiOfaWLNj59XpdzPX3cMi
Vv3o2BSiiD5SisR0/Bmo/veF6UnBCY0elAHz5j2INAUB5UGhEVkZLgjOtmCWjS9Ipu5nVIH4h4kC
qsvKwuTi0+T4XRCIF2+oTXMUD/CW+tFo07o4TJmgNL0U87qw7dcJ0TCr0ySxbb2ZxXKppPMi/W9x
WWat5NxjouUGNv9t1lpIkYMOtv1hHDoWiU3i3txYQ0USn9XFzxD0f1okHmGPdcm/tHt8BwOLNjcz
Q07WwwWyqJeUMsFOdHM9emZzXSlohQtY23UZszwoV3FbTQHI1JILg3Q+X5trw530Y9I5VB6Fafk3
QzEFezG4wG3pRLFfLzmrzPFrPV8FqTmWh3+fqxea4z/w32WyemQzNqg5/d+YsT+u9BwOYPSXQDzE
cW52BzIgdbrMGz1U7eetFI1KfybuLQwgyWGwT8ims6gnVzu1SwW2khU2UMY6r1S4Ijb7b74yf8bW
/EMUhNED2De3Po1/E7gb2honN7bFg7N6DMhlmCG728/CjAV6L/Wzmb3toH/BRWlAiD/B5pRT9MSw
bpgOfhyYaqDONIulf7ggas4AVBIHevuPpJocTSAWJV3QQuCrWO0hBdI6nOcleMrGAnxM1svwTTaT
vs9NIgCZePs5kzaBcwPwL0PUs2u4IbLS4IYarrleoDZvDCTqZ8vjgcgPfwad8gTvH4sn4T1vzfst
cNT3RNTqF4HXZUvy0DBLoqBF3LDLPSO/62S5DCcQCSQOuTfliFsdo0QyMVVxegjSJMvDku82QVkQ
N1q5Ne1Jpr3DtCbGcErdfhRRLZJFgrs58bozJTUiuelsfGyNKhl2ptc0KpyTJXUiO/CAPmAbWBl5
P4+ogFK3RX1ZNqHtt/XDWA/ptd9X+Y1V+c3tlMdet/MbZY5ha5XGJ4Fa4k40S/nVLHqxK6m2U2Q6
KzqSBW3Rt8UBn7salrTeZQP79xXscIXeBZrtviNhriKdUh2HNhDQzvFSvwsR2xnty1iX+byTsec9
BUGXmmGH/MwNlTV1YAFOolbkOMGCZWGw/F9BipUfIckcitOq18EKu3G01dnqlsw4xxwVfmMlI3hd
O8XIn4LgifJRkJbbU6IejFkKO8wdkLkI5KdIoypN2vbeSwD9Ih3Yabzzc6BOJK1suwVzxFtGlpzb
LMG+q9I5Qc5GGemJAblg1TjOax/YpAmowIA67S0QTy27QJ8tfGzxeiDKWFKt+X1c2qFGb+3d+IVX
jOzMIhV+G631iADwSiZmvnxwZdPdGBqF+iHBQJoWqJc1WqAkS5GHBcNXUD23CRML0MbMcoVsr0pu
lWWrgwqyEFdJ+3k2zfWT6P3sypp8vQN0tX5dhqaJnAzE0gus+GCtsvlSBb3zqdmwts5t029MFP1b
Msb5EK5pUu/MkdcTpfFQH1XSOrtKeFPExKpMCrS41toPF8NA19QM3+zOdIEUs6R9Nhw/K66n2u8L
RPF1GVTP3hQ3ZsAEKEHOd5VX+QYl4QJ24AJiOUFs8X9hzZbTRghyDJGG2WIsbrXzCxG0n4x0ciW3
W+Q10Gy3VD46li35WWGpm6JgpBFINtdm4pMMEcHhDvzZk/u+nFsw5SQuP2qj541dEKtqWeQYTV5A
XAkaYkW2MCuxDAk2U7vu+I5AeO3nQPW8WVesvNQsbyDdTOXv5mBmeuFq4tUXEyE7s5OHEbHfEK2L
a7/GzjyHCZpOvR9KSKR8Y9o1XMHLbFmA+Wtqn93RJfDYxCHPruB3VNr1YccK9dGLSr5+6Rxujoqj
uSati19G1K+7Yqma66IurOfOdLa/1JTBzTBMxGfCWYzu1A6qZCfEwO8kq+aZpo254NwjfmP1iqY4
+MC+r8pipw4H0MY+VKnIb8e6I8Qg5/BvLoB74DX6EWqdTT0ziKiXGEkO59/EDpuol8PJAI736De3
oQxQ+j/3/ciPl7tF+53koewA7xrSTiscnQxG5ZKLFKVrq7u6KtQpSSbY6RUMcbLJDBdrBqUTa7C3
rHx5HDPKDVnCgeWxxfY8gIPuli17xKzkvIpq4aFYklypgL7/ljVMhnz7aVILiGSSk32aBaSJX7KL
BhvX0ZbstmhOu8/AgmS/OuuXx0uisBagzFc6L91Xa6NL8h4SUHXcjLb8/JstS0iWjHTo3HSGeWum
LGm3ic3bXpVFc8M04t1Z293WTcfG0yNV2SDRRzPf6I+mQXt4ARxRAbCbQ+PAUMUWLJfbrxU+kQb0
4Nz1aqMX+MwEHjEv+qYzFNDpJcEZt1SlQJT67a34kVvqg3Asr3Y4y+wyso2iy5E6uKP9YXYW/yat
HPs19aQqj2w73GBraTgs36hBNdpKxL+WBtLysL4sIRE7uT5MWm1pEDvPsFPzg2/P/bdyk6RQQfgk
d/wySAQbcG07xLZmK1WKtMqOF76JMCDPLm/6tu4RbfM4zbWcDPcRxTHqWiMtudtpzNRpntlxh216
XsgcM4HcCAt75JvzCeLH9nMkaO2cGOmpSmNqQOHWzFp02r7c+/xzY8UOE/iNAh1oK/Kip8x7zgu/
K/dDZ2ZHCEDmSJmWzmtazYypbiue/xIEilJC3mM38KOyyIIbd3Ek8mdWWOtul69mCCA0uKRjg2g/
5xutehEgke53GH4kbzWzen9XspEzDjMpaFDDrBnpou/1krivFzKxMDdeBH4W2ipxWPFK9dzJZSba
Ohf99ZwRAhwB27VH/kvwsZMu6e8DHVszwP72gvLOJjRZTdydKiWwLQ2rDoDLV6Pfr+6wUag+JGVo
zUn1BJPtvF4ERJbhUwMEOWUIHKB4niWEbCitBZ6VOI+9ZMmC9jNQMgu9E7O+vzwhOxE5cr/JUaHi
s+Ol4F1nA1acM52fkevASxO6zXCmpH0eUf4+QxDwWlBG6/sVNrN8yxgv2+aymsyotjTkWfopz746
bXBTW74R5vAtOzWOVDLbqKl20sEun0W57tR2O6mLDArFrP3ajgPrtU6T4KYsapbVush458lVHkYA
Pz90+oRwlBUsLjRrRMe0V+iqU6b8yARHtZBmsSv3M2zgackciGknGEvnUau5VlE923CuhoJMRAvO
rOFvBy+1Nilby9E+F11jNHt6D8zlVTW5fLocU6t7wlo7M0XigoFeNzokyy+xT1u5cWwSQZAnFUm2
ktweqFfSCoL5MgBvsWgr3KdNlnMJrCrx2HEuczdONNuaRl9z0l62/KrYhh4u89PGznLMAQKOU93Z
xQdv9Jkivjmqk+0g+k6TRfm/T4hqrvzvrTcVU1SpaeNU62BfLq3zmnD6xPNlVri6YFEUVixucYWy
kLta3ObOhjZAfWVN5Na1gJxxaiIRmn/ImM4ChFBODukKF0dVNVfMvkyBuyp75s8WEiG1o/YUtwKN
yIkpJ57R8DXzTpQJK8uLO3YYDoyRh6Zl0ox5Q7SXmbhzPGt9eNMFmIawxmiYCdqXCGgXA2xOE3sM
Nua4bfseckZJejPLZtuA6nBJ5DJH7QR1GTYJvrBDZ/gB4Wrc7jYfB5aZhCmQINyLfqyWjd6Glgle
Ar2Q+DkJzz0uE/6L2bIHY5fbSotQkQutT5PwM30axqlO70Sfm825Jozeoi3jLhx/4ApJ1jDbTbBv
9Tw4I0lIYhTBC2QAgHert+dFUn9vj5b3NPq6uqNh0tfUiI2oCPIeb1JnIiwnsiODyL8nsm9Cz+ri
ULqU1JDbkgWs2R7zrGVHWrIZCWSdDAEZyuK+oH5gnLOWF9o486qPxpjLg1n72IGSrhmgQ3R1zto2
/yDtXoiIXbM6U9nrUy3aeonKtq0/xA2oeaBL8gXXAq1H7MkMw6wzYOLR/WBedVvwv8rjBCAyAPa/
rUa7oYKBQTtftAQ1KNsYdWU8G09JbvF6VNXyXwwmDNJF33JREflyVieptuDf4craVVtKdxF+FMlA
hrdxf2M3s2a2QrkoibKzDFiqQdrVcWgqbg+PJmCT1WwignjmTvVlM4lT4vbqZE0BeR0QkoqgDfb5
tocLI49fYn+jKS+FYWImdXuFgKUl5A3EtMbVXnwNnqZOXtoEN1kAG4KBRtwm2kEJYQz9N2td/J0r
C/tMDcZ7rV2L/RP+jtlaJUSr1c2s54krR5e4GeQFwREDvkSqjoDHKrd88yJRqBSW712MLfIZ/137
uSg1roiBuKc6ltBQMnmy2CiujMY5uMkWmde1YQeitktPlpNmv9mTa/bXTjuy4gbDhFuDR74x3jIM
RCCjwc5cFbVvnz1vNb0zBZuGNKS+wU0zqmMz9OOh3IRo1CqD82oWkKaIg4HsnICoBM7DkHhIH8Ca
YotKonLZWNxpcZ9TEOvd2nny3Dqa9bAmWzi4pMxYEb67iYUHIagr85AUlefv3WWwDlw5fU7VqD/q
1F1vUoi7j+2YFDhSvIDoTLWzHtgQRy/03Mq0osVujftNbqgj0una30sl9clKHOPr2ErnG5av9beS
rPJ7U+qedHvGDkdeZV2LtjdvBEnZsQRcQelpumo3IuhIw66r827fNbq7cqTG3uThKUtyN/sFa1Ty
5JLjo3CoymVX9M5m0XeW20C28cfU8IqvTbfwTU5tZj2Zch3g3KwNKtbSTGYReQOaplAFk/umuvxf
huenDI+5nQT6J5HxN4bnz2NZ/qJ1dy6f+Z3e4ZgxmxWOW53Gpe52et+f9I5H30xJC0e4SghggH+u
9AfHszXJcJj629k+v/fP+IPj2Y6XhSnZJLCgVhtf9Ieh/3ea5b9okrGdpI3KFTE9Dvyt9+07iNMX
07hmje+cfNZgWKWpjxmvk28E4f+jCtwBa6Pfm3BtUjLE/nJrIPBXCWI8TtS4TRKfxpytnXoDr5Wv
4+ZLPVDsVS7ruFw7dHYNCq6fCIa39/UXnO/t4ihaObuKYaNH47tHTN2y1LLwA8RfARuMp/p5N2nk
cZVjFo+5sJrXJKjaAHVUJnf9umS/aQPt0N5VrtwBPJLAs5cfh8kvI9kZ3dVYNOld7+eUZHkZO9Gw
KNzFCbKrsffix8ot591fJtU/sGP/+BCIuGklhTiKifRuBE2F+aka1uDUrdraa7tZD5VR2efMm5eP
nTQhu0XB3m9U8N7ChMeaA4RiTpMs3B/Q/b0LJXzf9L4fmhMQREDGc5j8ojzrYKJMn6iFq2zcdE7r
gH+1IjH792f4EW99ew9QFhwkhjqevozv8NbeluO4eHOAtYqNU5krrmMq5+PmT/r3K/2IJf9+JfgK
ftrOmHnPWTiT6KtWcKWJyuKEV5SX5/rdlRpk92A6yc/E/9sM+g/E/nY9KBJcKUxxC9/qj9PbEj2Z
qlFyvSRTD0SHHucphcO/P9U/jN8G4qMVhPqhY8a78QsU4aKcDf+kLAwiPqPWyiA7Fb3//O8Xuii9
3z2PAyFJYNriwt+CQp7QgnlmDp6sVZTn1eutfRowZ5ZlQ0Qqyns0Si7pbjMUj8sEV9jSLGBn51hm
07FeryvH6R7U4pLZumg6sa1llGGTkOspKdv4qinr5ZgxNz9OiUcSKFfTNgBQ5lVRx3ER3drWnhPp
slNvuf0vs7tmp39/SI7qeP/W0NMKqCTOT8NYj+fnx7cWW7QNwPqsT3MuBZhdM59Bvno8nao4NEW/
iU6b77pUBu0XSkWO7uWnssrHwyTa4VC0St22RTYjP6zlrnNr8xdhFdmtEyw2PQyq6henc/eUldaT
QDtNa4W5FJFy4/LZMovgkK5ZvRumVH8E/LR2dZItxyI5iHxKvhDOipM7OA6tHCznNGWAAewuIBNt
jEAmcbMTm/+CdTer9imKrGMvG/8ZF01+zg0gj1p06RB2Sfw1ZeOJqr5Izna7TndtKWaQ8NWzIXtg
dabYdfbtZNl06GnHCKCwKaNBJM2pUE3xggM6KjsaBNTAX3cOdMK3ZVn60Ed0vE+KQR6d2M77MHfp
kLEWrbszvNV+cFJpPrdjX/3iJWnxvRVpQ+cFM1hgJFRKHj03pgybOtWfPADmnVdZGIOCoDznS65v
1i5w79BzYqb0szoIZZXNd+NQd7/WOdiK2fV7IGtk1nHxm1EY/gejLo0dmHWyNzx1VVUud+2Kbl9Y
wVlPRn3bxG0cWrqehzBBJR4aXn002/xmG89dQx4e0cfKCPsGM66o5GdKR0SPKCbPJJAVYuZ2+WiU
yN74U3O9hW4mv19oC7I32V8iMFd5tJrAP4+rLV9V7Pb32Eb7+jyYYxB1Xi+fC/tQpy0zYiqLEAxD
vjadag5FahnolzT9oxqrVh+xAOCsLPTMq9F5iA43Oc3LeEhT+WDF+EaJbdN5QO4HGq4HH0DV+kZB
A67hivZhUeWHLHbSCLNvsZuSciTvxFkKDjBGyjSvWotk3kxsaAmoyida3HyIE/dLqhfzlA6D+RiL
ddnnyv1lGYpXq6rrHQV2Hhm5i7qdFheYsJW48fQ4X9XkzGEzrTq6YPRj3hnhgBI69AIjJUSNcySq
GtFe3uhrw0+CY9FrVLyGH3+GSl64GR0fUouuD2kh0aUqs5uYXNPs7diGikOW+G4NQJNluzFxraPq
e+MaRLihBUtjRsjullf80xDCWe/59DNxfOSZCETvaPvBG6JtVne9LMJGzabLk5CZefIalotrLI1Z
hEFnrcVI5xFE9yndPMJ1SONIm3n9VU128imPxfjN9frlk5zUfIUQYzqDig7hlLT2jTKN9tgh1I6c
2JzOo2B9GUvRhmO5AAuEZu714lxngbd2O9G51b4ykyrUxqo/2pNZH3DjpEDGSbu3y4bOF8sYh4FE
LyDcrr7JNkC9hoILnYZf5vVYtLvMpXAIWrPY4YJajobrA+T3ZnGI82nB/qrm5tZckpLijqSAdlom
mJpV7FpYtl2WsHOA64DWmGMLpTlbe55YXXlwXftZ0RsHnme5Xgez/2UNZvvOYqHeLpnZjTs61bhp
aLbN9JvIcTQEpbmekMCrr6mnkwPAkveSZkN9UzseRgCT/AKHQXqHHJrsZCLlA2GmH0KC2GUXU2h3
iEtMkhmaBjyWid19ynNZoJZe590bCeC0y7EsBM4Lu6NwTYLxhaKxPHcZoPxqpOapzG1ij+Ihu5b0
yy2b+GoNbO5rke2tRFN95fUgissMXxqh/Sl26L/bfaAmnhwR8F1gVjMdP6S177Aj7G3HTu5Wr41R
59qoyJG3lv0vYFcOrVco5OdiDMzjNA2butAVSThID6E9jcacvQxS504QGGDYIIuQJq8YSdwyCrwx
viJXcaI2doOQPFJdTYhLEPymy3dy4OklmxRxvbHofLKUE5CLY9OGyKy6Y1wbzvWgGuNx4QLpDsqW
9AKylNuGaP0yx47amrCkwyOsHj8VCc1hTKvbKS8Vn5CPXPeFyI/e1DVHfCzrDEdqymtHm0dUFGMk
1ChvJ8iTQ4s4kJLdcqOpzNNDI+N039TjM2Y0K5qHAZ1CMdOiITPvVVwHEzxIMh0BUZf0yPBTnirb
79Ib1VfdxGymI9ygazoRYIY3d0paKr4J4grlKJBnD4fmW3Z6q2dLV+ubm+1/C9afFKy+vxWY/3O9
+p/e5P8pWN8+80e9SuWJ6Y4azUYZRpc1xE+/e7M95//Qd811yJbetWWjzSft0iwETZKGaXTDJQP+
vVyl4TcsNAoLlgjdoi06Rf8X5aoI5LusjfLHFfRlM+FXNuf4uyy4yKc0h7IDUneX9NOQD3W7c1s5
jwiB6RagPYVXo+2W+7JhqkdlOsGiekFUx2Z7yKeszsNVruJTnNF8IKwht6MsMOff9OAaO4yeeYQf
swjBjO9r30B7PpZfbAMalrDcHuoEPfAizWSvdED3RQYxOzGjnad8mOsbrYf1toTun4G4iI74gGI7
ivNKXbmCkD02sSb1AAUi6HYhqIG61h2QjVsBsxrayY8zN2eFUrnt2Vuz+NwYangE57GvVJ99yb3O
+JQhFHxOupo+Z52ujxh7kn2btDJs/Z6ND4PxrtL9w0QPFcfAWVPHPKlAJGdbS3EI6OWD3UhChiT1
QOMq0jMlNwNPMDS72lyHvUMDs4PVDe2hW7l6igLKldoMM2/4gGVChqNlPWTCf46n8YOIaXWDmeJp
7lZxo+cWFUlBxxDLp9sIHadumoX8yW8/0SSNFFEM+qpYki9IM+DtmikspXygi8uXzpngEpvmSefG
CiBZm7tWEu8Kvx1pZUVZm2U0H/OCZ00HiNij52aB+Yhb6LAG8NVBp+XRWz3zThaGcRimonlK+qB8
oSWcjZdM1kdZl21EUiwPmLh1WA9DF6bghf3a3psu20ZsG1eDvXSv5AjquQ0GWjRlMTCybMv97FvY
UWbnFPsr+IUzdHdkgOqTXfjPbp81x0az1Yh+SW7cuPD2oMTiFHSuv1el/7FcW6MLbTl/TOw4ubKr
pvcQb/fVgxXE41fD7FQN0WHKB5zH8rbKOhw65CWoHpq0W/dlWj9JQ0AmqFqlO6uRj305BIfej+ud
lKmL8JL+Unk2ZbQ6NSba8uguOKpOtsU5aYWAKViaMBeOHw7+5Da3ltDjdYK2Z6RBhuF8xOqRXduV
a36xefBdvwxZVNGpLts5jGVzEL6KFWTAYl7P6AWGc5ObTug4+bB8N2pnNY44aZv4+xJ484fSwmIU
JrVdYFzJpAqhYSLYUPF0CV//G+h/EuglpllwiP850r8/yu1NeX750H9CvcWRV1vgRge3icz/DPUc
6eN6tAdDpQXK6MAR/AlNEutBHkGszc1SDEzABvFHrHc5YhYn9QYccFq85br/Taz3xPtY73N5TlXh
K7kLkx3pxwp9m6QNriYBOLnU5YxmwaeECRzyq6W7yWa513X8ZanpkBmOdAX8SFKbRLaJQTaj7cSt
bNwsJNWTB8eLRUzvPse/T5ekvVZuXT439UIlCv567uKBQBLTZ2wZu1eTFaPwb2Qq+dgro36xNrlm
W20s84SM4psT11jBNmrYXhAM1mYH0ao3kYhsKe/DDSZ6GdzG+K3Qnv5IZVPp3wIPHDa/ynp7vsXO
sVdVH/mJzq9pwtf6R3eKa/hyOwF8S4zRvh0HSwjS8cZ4Nmyn3TRS9bRvfao3D4Qi7IkQ9g5CU98K
pcudKlKflnOlb133QJUMS2NZJ6Hn5CZvEaSNuPNI38Fh97E/z85BdKYdxn3xq12t9TWVQQujuNo7
R9nFJ5X3NRqB2KaeJ/ctYzm/XFQySNAEUEJPkdK0VXsfB3A79K1DZGRSaX8mP6dW6zWohok7sMhQ
xYTdOnXeC/JxGhd5rkZbsaoVyhw3J5LU+GK5BzYYrLsuk4jQDSLZs+p8+3VsbTTUAKrtZztBW0lq
Ip71LLdRJqtNQsgy8RwUYPLhRc+TZANVU9lueqVBlsBOiuZHt72U0IM46GBpJTaZau87Exutn8IS
QcN3MGOXBgNviojLj7joeK9xCw4cduOFjE4rPkNbw8K7aWtAVrq0QQ2jHY1fctuHtHI2odUw2SBf
Jb0nxe5C3/lNgVSpHmD4QQ4GOD+f3p9MTWRMltiUV9VI65XZa8b1qIcA4UIKI9bqEtbLps1hFird
r+g9NnHTUsGR0T4FUjK3Vx6IfYbv6bb2SEOxwpMa/qYomEWH6hiRPhKFaorbzyWgVBwm8QSp7SxK
5jtfe6W9873GtW7jqZzjQz/EZnIe2mmjlhu0PxdJSlZgsduydr42BbYoj2Weo+FocOL1NG80NsEX
rQU2LpSG0VmIOg1KGH83I6hmze9c2DrbBbPWwCqIMnqgfjcZDWRELQ8R0wz03s8m9+ZyRdfbZPwo
eai5SsHc7CbAtSifEafNqoDRJxXFvGzP1rQeQSTsVxPAxX8TaLumaj/DZKLAQ3qN8ivLHfshyUcE
TbJLm3MmM9XvY3eENu2sjO9PZLnJljavRRqX7i/2kC/Gy+Uu/RI494QDjQQEAwc367Qus4wW3OI2
UHS3JeXp0QL07sx7LqqpW5+GeZO/NeX2St8EcQiMzP52wMF7HWydJRbV8OtgyVCU+QH6l9DYxIFF
cxEabP1aPFoQA6Zs6je7MgW9e7u2/L6uDjMyd41tTgkLQS2MpF8dm3GCt/ZEpccobQtNMlwM824I
qEP71Z0fzUuPiRy7gGSmycikJZ7PPK0rEdKJg6aJPtBT6/hL6FgGati3/ipVnSByVL13S4uf+DoP
kC1AvbopaYcnkMAtAwTk1qpksMc+Pni4558mZvExn/3qsFIuROaUOIA0Q/81NyTtBks2nZcyKPWT
7xpV5FmKiW2pWfEwDMANnSwMnq4qGhmujVP3myqDzoxOUMNCM2TTetJguqcZT9HXDrO13Iu6geqG
kYfbtxCDnpNkU+jX2/guOo0xAHtEkJGskwtW890sHHtvTwn5szHImbYQscANCtdyhpmVx6b00//L
3nktR26kWfhV9gWggE/gFoWyZNGbZt8g2A7eJkwCT78fqqVRq7Ujre41FxMTGlIsAyR+c853kk3H
E+N+FSs8FIjmqmDMC0iJgrndMyo8gZezm7/aorROUdenh2z0jC+FI5YXL8abstM5Aq/bzk2/Wq2a
ngbHmY9NWV0wFcArUu0ZMUL3whBXhlWb93VQwIhF0KJlDCy14tpgask/U9VO98p5W8X68hV9d84d
MBXyygPHkEEIgBoQlEtkvUGkkFc9UIV2A+TJYCLZ5ecSFFeIUHQdFaieDj9FxHDtxO1N54J8dBw/
sbeLx2wyUAheT1WvvBu2DQ8GoHm1ZSdl4VD0Rmkgh+I0v2fMmRxZ5LEWAzW7XKCzbd6cpxVEm69I
2mrsOE2A1FYXXq1RVR8sltQMSy48W0R51nWTV7r5HGGifpmSonssJvsuccb2AepGHEyxNBhHGuKx
gjQXFAPjztt2JepCrWN8FSf6h9ic1JUNeHeJTfd1WFm8MLXrbu9MVU3bZzQFllq6NW786YCwHXFj
Y97Bm6jpuprEgfAA9ndaAcA4pHv9Hu5GvVWm0LfwRYxAZlankLH0SbMtJp22JImS6WPUqLLYYDmG
N6yjPy0P4KXhEGuGXWyZptQbT+n9k1nl3ltK5jsYgBSM8ZABNC6ZGx5RGHNVT1b2UfF4v5qKYbjp
TXjIndeeG9aQfYAirXE3oor6a+kuWTiyfXqcfSj9cBCM+9xw+2+jrbqPMzK69l1daMzphczcdwtV
P43Ypmm7D8jmo3tUM1GYr1BnSkF1PfawNApJSSPc7jRIS7vtut7dygsZehbl16Kf0IMuKSRzZzbv
s7Qf38DBRGGMlP8ObYtzyxA4FkF+4U9jt2huhBblZ0AVZgWRV9fubTjeobCHacvHJYLRdtWpkWX1
kVWjjRW3eY6GRocD0b30Kw47WcHYCJ3eDDM+ZkCpr7XZsT9MUwxHW+So8o1IGttIS5IrGTOrs5gy
nwfRHbyB2X4uQCkkusEcVdSNsq+npLd5hxAnzQRNbRg35kA0wawhPVuxzRC/y8mrV23Ma5TZIogL
F2C3yTSWXQFDVlUUoYFOhrOwsbeJYn4XWz7uh9hu3QAuJczxdZyiAtNsrHvIMO4d8q/+se4AJQRd
Nda8HzCH+aJ2mgBoXne5E6A7eXb11riqOg0oxQpAj5le7/y+LB8RssBHz1ZUuonPPFTofOW20ZUW
DL3rtMEsk+SuVJ21g0YyP+krfn2WgNjBDnNAuXF95gQaD6mSqQz70r+3eh2IezXgyehNu7myyqV9
SBwgjDA5QL8PFwp8sgLhhxUNn6YuE7vIPXp95l3XOas6/QKTd8rhJRkSJuMlY2/H8Cgo1Bg/j43f
BkIqOuZWWid3pdQrqNiB7SdwlAeX76HvMoD2Zan7sJXwVkLIXJn34wV/36wkfPsCxcdhH6NOL4t9
M9neS+PzxsdGdY9RVoudVG2UMUmHs+9lMg3bAlKyhxpdV53xkERuhcg8S+xwmWN5VduzzSQ+gdiq
OiiQaOIBQvI76iwumEjBefMla2FHstOCInkBSiYrW7IRKDf9zge9cCFPrgzKYqVRLhcwJatAd5uu
tMqsGvFtDt5wnhrDDKMZWv2MmyTMV9JlvjIvF6Ci1jPPt/zcV4XFVKoEAnqX9Sk6wtypH4ZSxe5D
4WvWCv73u2DsIcl7yEQ/5YapxzsfVSQ3kE4tmLtGfovE6TEeC3UNW19uMY34kEMZBtxLyoCzia6O
kxdAwQdRjlUdLhZbusj232KApA9LNGXAWeJk1+bDDJjdcW7aCpo5G5FWY07lDCerLvorZbTz3sP6
e2c4vXxKpvLUTu1V4y0qJNmjvS1lLT+7nJZ7bKvdyRidCPeG90KhNu2YvYOp7+x7dhNFAfoY3fcu
U4QlnGSyTMYu9ZcFBrLdNRlxJVWdBaXpLg+DpTefVF4ip+LIK1AvVyUz8QrlWGVFy3U+dFr5eR6V
vNP8ebnV2OOm27iBtfDJ6xs2j3OVi6BLBzsy96XG4XaE/71vE0s81Ebx2liFSq4AHIjo2qr0937y
m7NyKORSj2vhmE8pLNslm/Otl2eJePBNPGuvacn/6qagy6voDgJKu3NS9rpasXGa6RWjRb2xrc6L
xV1sNu0dT79jX/IEnf5mef2zwGG1fiOlQfyMdMi2f1aDxP40zGa8agWhXxwni07USRPzacH/88Xv
jL+VbvysPSBRA8epYyIS0m1KhZ8UDkxRZ9fRZX2oyg4LSELpLjmY33Otx9lr1sPnpAD+eBOP3mAd
O4QzED0IxkhKAmuygpOPG3vLUgsrBrpg5JtwRppTB4LvZUxAOzFgogC0lyqibCtd+UWPdcunobf7
5dEEEAL2VmHhSEHCv/UNgvPaGaf+UcJMljssHcYkNxWYN/vjQj+RbyJP0djFESL71IpXvTEnxhNI
DpQxEBG+cMlU34h4YKjmx1T0fSv5+YvPXC9tpa5jeiNtPTt1Giy2Ovdo3we585FbQmFayaAzP9jd
2nVjuHtcLcCipOHVb5de+CJV/GF8839ogH5WmaAwWf3+qGccW2c485MEKKdCZq2s1weH9R6dZprR
GwwGyr/vu5P/t1rr8od8F2Qksw/L/Pnq8jo6OAD79eFiZGA4gZ+A3TvfD/ee/S7TVe0eM+x08fhg
//rrt7m+jR/FJz5KrTUDFOci4VBYgP449Gm02RAgpOtDlzXmkztNrC3xMz4YFUCeWmn8VbcXNAHf
NeB//ceNP9qdHaAKnn5ByILns/w/vfcpc0D6R119gJBCUzhOMd4WkbfYbDJJ24zKjTd/sQ/1MWC1
QO+qgcavikWx0sWM71qcf8ebfzPepOFgrvjfp5ub9yL9VnfV7yGw63zz+2/9Ot40SPlbUcGsnkzz
MsX8z3jTAKxh64wUXTLL120Wl8FvyksT5SWCIC4DhJHmhcb523jTZLy5Uonhl0FU9Px/RNf4+VLT
4QYY4IVhTrButXl+/PFCh0xUN3hJ1Q2Ydg7AKeLCqq1MQNQW04i335lPmRqrfKvref/W1/b4nNtU
P4H0q/b1h0/v/zhcjD+SFJz11XC/gVXGKU7Yu7veGD9wVe1qbnLgQeONubox4pyTOBiYCyUbBVOb
pfVkD29ibJjkdKW32neyjss/WqSwN54vqi8+4pFb/h3JgCy/MJ4XhhLGnudG9NWYWVzs/voVX9z3
PxwUl1cMr8NDccfO8U8UYzvF04tPt7+xlBPHVOpL8UyH5Fk7WEOkB40z5ldiEVA7LAK+PqhG3dqX
YweXohvxkCZKSgwJGlZT2afM43iWMZgSHdTGLbOv5I5l/6mUPkWzgFvyIpP2KmcBpLap1Nxz2iVj
+TciyT9/DYJmAUssAknQ0z8jB8SsxfieCnlzGRbWMUN7sp9MLg2Kd3U3qc5/bCKj+PDXH+ZPz3dd
IIw1CPT1Ta5F/mt9WT98+46uYruRcXVzsRUbwPnx03Wb1IuSl7/+Sz8d75e/5GP75vnlMprxfrrO
Gsj9C+i7+sZrdFyzE0S1fdR7sxkAvN+iM2FgSE/jEe5jOVP5dxfNT6I//jwXCvULwmv8RuQY/fGN
smxgM1CV6Y1YqbqI+ahhyDIu9s5SShS/aJBmna9+PxXthNc7r8XXHjvicULVd61cq9MZu2R1joW+
Kp+tDo9JmHgkBDTa2IS6tpRi4/i1jZzNcpch+OtPz/jzF+WJ9dhYwxtt7lUOyR+/KN0dnAr2vnam
xS3f065HRmFoeV/ZgTXPVXyaYKx9ij2GeWppk51b2wqDmjGKb73AwrGZk1iQfZWNX9POEl9Gp0nE
6a9fpO386UtGTc5FhKqSs5W7c13s/HA5ubhL9C7prXNmt6vfhBlksg62leWzlx0QoqmW0CXyhIYg
SRKxAWS6l2bX7MlIMkkUaMuHpnBKFYhiil+nrKyPs+zBHTpt84xFwguJHow2Q50RNgTAK5uCiI3F
zQSr+LbVFkxQseEjY14iqjpzTMoD5uLiAe3bXTxXlmKYJNqbPmqferPULIh9hBgCTjU5G+xhWQJm
pdl1kTjeG+Ee9ikBlXS90On6m0lPbAh+xZweNa+by2CaCV4xJkcLYZN9pivoHxl9AOwi1ULsIkk/
QRuCiToBNbuPhAY6bkny6BNoim4ll7TaxwGTesgY3Dzm6JOORusXX1KM/dz3Vpk/pn6kaP5aOz6x
gx02M5/DHgCEf9tOpdraU9fuDEMZ45a+nxEbdQscvNFMom0pLawnjX+LpzUmCsuo+wOPGhP0JeKk
wOtF8UGVenJldn7z6Fi9g6Ig08yddMvl3XPrbit1XLy7MffinaaU/m5ic/8m4RiwiTMROGJON8d4
p/qs5uaYpu0cj4O3A86bhEVvlYeKHwWqYHc1H3Q5CogQWYatL5qw2mCjZrXQF9HG6rWq3Hduvo3t
YdbvV3gCie7E6hAcYZNAadGnyb2yhLp282UpovthapmYYCuFhtl9YTJnmsubBGws0Dz4HUd5/dmc
y6y3EPD2NA/6TZ/3Za5Oftou+9Ef+uhYdusCIGOS/ki0lYUG1WK0PvAdRBjjdV/xdbEXCCv42Mmm
L/Kp3RJ0EyNAxKsb3Sat7goEs7OYkFaowu+vXdlbXFET+XRy2gw8C3eulmTR7cit48ab1ms8Ljgr
l+WuKtLOD8Cu2owa1Ji6Gy3CAAItL9Ire1OvhGaIwgPbmQniYrmVEVXBzqlWM5y3OJyYFRLKAbbE
arcljyyWdzLVKNvrOPW+acOIZCvUa7PfpzZzihuKXKI/Kkv08Fo3lZLtMh8kzo0uQUmSiHIbyZE9
nN/hidjNjMTmgy4Rnm4cc6b3EOgui31HXa5t1kbiVWtKdl2gnFf4JZ2Wdltkuib5yKvqNStLvzxa
HTOVbZ707sOyemvJLYMBfEVAgBRVAMMp6QklHZvqkYexdcpilke7oeEVQHEkdW/L0HIhuYz1xXQu
ieeJthq3ShcyIB5OHWQ1pnuRFQ+hYByDG0ygeQ6qJbPwaOVIbUJCoArw6pCA26OhpzZbIYH8x8zz
1grTOo3CBamsEzDQb/y7jBGJvbHSlt6xxN+oXSEoJYeliWJYsYkvmq0xJ+Bpk9SA0pHD8oBgys8F
hp/6FZdPbLUbNaVrMhcUy49dNYNKDVLuI/PGWKp0YU3GptB6IvLUHG7cxp8R4PhtfwZ1yyMpJhKG
XyDIiE8rShOjwg9N1t8JIAUttZycJb0y+rh/uqCbHcVILvCM1Wo6VIqFCENjtnblYKyOfavNWThP
0TY10pZVIF5ZFEDZ+Cgdd/rUdIl1GAXbNQYe6zK1QgbF3ryosRhWa8e+qMay7zHqGU/f/X6Tq7Fu
6+G0qO1olll66JSJg7xC1GLephoeye+b8SoDUEsIq0wkPnXWmcDkV+Z2MlW8sJqRvXHFEww7rod3
fVtySkLSNXxVH3uonOZdRhBQ/mB6lc/y0M6m4QzwZS0+Vw83GFQ673oq+dN1vbDxUyZOmb2ei/XN
ry994nzida3OWdupeBdD6/BRJSzo8HXmI7dOU8R5el91glsefzh2Zf4/zlSzx3nbGvbcVeyNQXEe
k6lTw7nUEoYGqT60aqcIvsBiicdpPTS4mTa8Iw4Q5RtrndxX5QsSIv/kjWmKbijBKLm5+PWnarW5
qg53rdUr3JQxZW52VTdVnj16PC32stLhTq/8CFs3idNM7CQ1TzVK6uEqSup4DAmGgpy7iNnaNyYf
K6G47fw5L3LnTg3rtKBFOpXjoChjeSgjrfw2LyRFbuUFZk0fwMosNWdAw41b+q+aHgEknpqYYa7N
MTd3U/JA9JC88ks0rqFjdubKQMWWBs7VBKqbaWO8LcxqXfeC9/WPdlUb7VcMjPAtPINLajutJ/aW
1ppPVI3LuOUhwxAR4SmLqMgv+pEnrUXMleja7CP2Rf9JmynTkfL2nfEFDwKOg5I90HhMJ5N/lSqN
BBTXFLvxseFrmUCc+u5uqRHmntUsisdslC3Zn5K9qRqdwzK5fDm5bshl38DPqM+Vy3ZA63W73mLs
LcereJ6aZOM5skyeqESYQEFXoNUXKQvuPJFrStc0ei1Pgbl9LOLWSD8Y9WJ5rLKpwObnprcQNgBW
YVaVCC2PT1rUTJ+SWEeMBQjZzY8oDY17BQWZjfXQynSbLgMXaWr2mXWn2JU7N6XbMCltG5hqZ9tI
bLWZqW7kFgYM39rEKJalwiJKzg4piy2yNsWMtTC9br+Q+sRLtRVr8Zl8AYl2gQzWV9AcxlOWdFxr
POnADBVxKe8qvzI4YM3Gz3YeC50pUMObyRbFM4I8H8UzZEA0xhMAfftsR4U3PrSRxNg+x1zRW3KY
+DZpHGCGpFYPkkR0TWLdmUovXIattc/7UkqLz3mn4egpZcSpQjU29OeiiHj9nY/bRSYecsRJ6fpx
hi0Abcd1BVKCKBHnS1X67yTlbyYpJvquvxSK3ay57P8Tvud1//5j0tOvv/jrNMVH20UaE4teVPLC
ZjD7+zRljYFnCE1b9584p9+mKSurFOoV/zc9n4NH7j9iMXLgoV3qluDXLrrgfzRNscXa+fw+DoDS
R+MMvROEAwpGEIE/jahp/LnYlTCvFzyz8bIn527uo7A29aCc5VnrbR8EjYCNO3pOxuFgW8ubZmIT
2pAoeZCMNq4jJkF45bUSFhYbXAFk51zH1SHprOEEmh+5CcEkV/VQaY/kHzabuoq1qz7llmkQTj6O
XqOeM+qMKqA10fZG09ZBKbN240o5U+ouBrraNq0CnwCXfdb6ZDXzO0HixAfcCGfXQiqMhR6aSBvd
TyQwKjDZgs8xsLE0HlqJzJfhVb4RhXsy7CiMWPyESdx+GRxjCoesITkXpvemA093JuSd07fXQzXq
MB9QwwHf1rYRYU87wOjLHmMJNVJs7tFvVq/+PGZbiactXMiNLFR32xFIvNXweb13Zm/tClHC9HHg
a1ily98vSU7kk7LDvsJfi3EpfcDvVUPuMpZDg/lqQ2QlZq+mGQmMzW672dfhoOXLFnWLgYwYXrat
N9Y20R0rjFPIYFM5KIR+hTzlqTgnBpHWhlU+rDYN8qnF3i+HQ2NPeRDxzIEnXROyjMszNCN9r6WZ
sXGS+cXpx3kz9uubaPI+7AfQLcU88OByNHdbeMMnpjqhpVR5aliwXpEhgAkRncNFz5EWzc4h8iRE
Mke9RjwNIiL34Ef+qcc1tPFyk/JyibSX2UrrwNIHZyvrxgtgkaqdacM71+htj2adZE8ia5Yje4Ex
FGJqWV4a5F2zOwml0m2qPcdFdRfv1QDQukW9ufWN7GOD//EKjMgRgSLtq2O1SOrYO1lFvE8s+AR+
27RhUWjbPGufaum+eGq5zkzaqXh07Z1WpfrWgKu/F035vjjZx6zt7X3GZHszZVO11enwTq3pf7UX
LcOE6IM+h3xTkI/sTlwSXhff+3VW78AjzBsTntkGPMYGaQuPXTJZAqN3jq2ZGR9nezGIP5RXSss/
LTMRsWTvsRKFDnJYO5TNslReoBGkuEF734YC49QhWQhftaneNnrBPyOF9IMm+5J9qYpC9rcjiZVz
uzc8vsGakKCdi4R+F1nZc2e68bnSk3JneZ8Q4+snnnYt6zdXeyIDA03l4LL6FUWaPpRU2ptKunoA
inTeN6nfPemVImFN+PnDgp83lHI5y74rdl6WT1szIkkRPxjqOAZY20qt/h5T0+/QVCykzJLhAeWO
XAUCGkPGG1lQI0M/GvhaNjjVxoOJaKF3RhSYmj6EGmO7Z7KE+RQppkPTzsQG9xO+nYm4bt2pgWw6
mf48R7ZOhIWBTRPh2A6hCZnCwwIDZsmrx1yz5ruoGfST0VPy00a7SbqZEPZvSSPGKtuX7mZAg7a1
Zoljzu2Ga6J7LH5Qu67qtNjXuXuj2fkntHXJJqu84ji2AsKlN2qhWPg8m0U6YEeKDAy6/o39FQkj
U+2cmhFkfub2j7qXHodqdE/esj6cO+fBjYBYTChtcQYzkV6mwg1tW/VoqPzPA5OWlNIc89xdAecR
I1zKJDjVvpb2Mu+KbrnqeoGAl5+n+dtPLqiuyq6qnYi1DnCQbChgMAImwsIkZafvbR3DuPOWR1lD
jgEvFKO4E1oweYTpGro3A7yqCdaoWi6p2O3Osyl2Q2m++8jfAy/NLOTw0nmMzCTelILQMBornVtt
r+z268g8g2icObpxusza64VhnCKvYFVdwMDMV7gbXsgmnPzSO+Bsva0L86PryusstrOjdNSLN0km
GSnRr8VsucdBT6sn3x9fiwijHJv4r24yTZsxSvvNFOP/NYYrYff4hz0TyHNX4vCri3MhUJTo3V2R
IOmPLDIso7b91nWDHqa+HQXOMtR72x7SEEEO0QokQF/TO3Z7NEAAqazIxxDHMsoiF3X2/KfZng9s
1Y2rxV1dy+bc7nqP2E3l8RerNUZ7tNM7mSO5NHgIKQ13Sj753M9GXOwIbiUFuHQem5wdL2i+9Gpu
5THuWqriEf9I3A8m6kEeL8TPu29Frj5M0TAcxCy+1IOJdSIuEirMftqrShHeVMFKQI3g35JcfafH
TMha9p288OncUDZvesdsNmX0QO5RvZ3g66sWXwoHWnE0Eu118PGWtJr6YqUNu0gEU0dvXMC3pSlV
KbOZA+dvekpGe9rHJCxQLWurbQ9nrQfmbJ8ulrOLxWTtUEfA4rMbYx+L7HUaU+e4aB7AcYlXDhFE
o8XfLK0RJ/BCxLqSpRPYjWvsnBqWjIEU88T0moxWBKGIBOpoh4iuDidvXqzqE/68qn+20x5tNdes
1vrVQU1AX5uN6luvnl76aCwFt2Lryoxan6uv9G6x8flTsw5C8vUmq7PSkdahNet0BOzSuGb0bA10
jJAr5xm2Xrx1JDy2LEdd3UyEs1Tg6R7IpkHO9QaVtloqpiKjxPuU1R54Y0IbiBpMsHI33dJ1/5bX
3x1yf1Nes0cwWVH/903lc/+e/FhW//oLvy0pdSpkh30iJHGAL9AWfi+r2V/ib2O7ZeDIYx/JUua3
snpdUhrrxob9wG/bSeJR+Q/pU7Cx2auYzj8xX1y8Fb+X07wiGFvrXpKhH2PkP4WgwnVNk3r25rNf
LRqxG97UzPPuEstFdDoIRrUm5AGaa66kY8svxjwD7sOdfHdhTXUrQstcY3GyAeVHmRrw8ObZuaOK
lav1v1Bp5OWBNekDUl4c++h2HzQxq4rMHH/0fPs5iRRcFthWJga5eBpX+0IRabd+aY/lqe6yToIp
ZqDtfbMaMafDYUKkooipEoOBdY5YFS07sYNqx0cUfLr9qFW1MLdYCkx7C22C5xCfpW3deuD6Nhj1
RxxLje4GcWkyAIl5WPUPXcm0n1T49IYxbALoHZQt6Vdu9FSVZvK09CTp8KbqEJG49mmCTPnkgXBr
MTsl2b2qnZsewuURLli8S+poePeZPQadLCMet2vgsavzdPJrFFI89kmuMiuGnxxJPKKXfIL2Mk36
2F6ZYikrY31+q5skzkftyDN6ghKVa/H8iGpiWJjxxnkW7yK7ITNrT3h8ArMv0uu+PRh6TJJLQSDX
CDr+wS2Ihjk3dBcV3wLqYLMcj/823P+fhGQ2+ev2/L+fCLfd17iufjwTfv2V384Ew/3FZndmwHn6
Hv/x+5mAcMHBYbVqgNYjYXXn/nYmuL+Y5CbzexClVgvu70eDbfzCJo51oeURk0Ur7v+TowEF0B9a
bbQCa4okPHzmwOjQaOz/uN7L5cCFOfjpXZbDSvfxROjUgB0U7Vs/amz73nZbRFJ1oVdU7d93GTxk
3U0ejfWkbuhzDJ50ZBgEzPrz3npIvILIzVeHkjTXNy5x6kHDjuMQL5U+3fUwCr+UejPplGlsJHCB
GQm8RBMpI5lXNY9Mb9zXvk2kXtJmp5J0pm9WXBGy48vW+6StzhHlevFJQLIHQxBj12Lv9eAwD9/H
BJ2EFjQDSAUp1gAescMQtCapU8FSNJ2DYdjWnoWuffIUpoeSWCsy63zsEMmYHtNlya6JQUiPYnSG
j1M2QBHQGzrbrnKTh06sAy5Zq/kO1Fbkh2zeym5rNbxjTMILhEPZFk3oE2Z01Ub5jlsfiXw8uZ/S
aeyfJUV7duPgBAglBMbbtNPtiX2XogkoYMhuesEGNYBcjx9f6n06Pwqn76uQb2L+EM11FWi6Pw44
IKL4kRlKBOiKpjzfEHXHPNWNkqtlUuqDnaaGs3dtBfKkssat7xJItNHZHRg7Afkhpr61mte5U90m
jtuMZYLgGNYYUdcBDG7gMWW0eJylkxiozmwuiWxJObuFSuQSZo5EDUpk2PzWD3Pr3vFOTJ3tCz7V
0CddKWSazs5C75AIa1nyTXR0f0mc5geZ2lhUY4scxjaFZ1In4r5dmHMGVZLHoQlr/D53mZzMNVUy
0ATjXnP8aVuNpXuKbEQVAZtA98sETzHkyBtuGCItzFi+A8/j2feMXVtpzbV9YaLr3wHp7NQmcOmE
W0LN2vJBUMGVY1I1d3a+eohY4QB31y3MGDigUcazYiwlmvMoX9PBkgpxETh1Ay0CmEk+vftBxnxX
C9v4x7KpUqIewdg0L0UHI5YWAFD9fGHWdxd+PfMJIUOCsmV9Wlt3mMEs576UrZgbwGMChWvhzaV2
PfJsYdjrqfpGal56Pa5ofTeqJvAtF+j+yt+f0dDOR3WB89NFVR1NuasnEDwKsz4wwSuMgGVOb2ym
C+9f70qB3z1N71JFpskmaTHHB3UXldzZkScghDZzCrM5WzEvDSzJ8XpZ0qENTY0UwposCyts2PYa
G/2CKMwuuEL3gi7sShbeZxz7002xUg67XAxMsax45oqzmZdnAipioYn0RqMzGnfjhZ1IpQT9sFyR
iuYKVyQtrsVKrcuHheUzFNdB+6xdSI3oc6A2Muibef7WlqStbkHg7OJhrj9AnsP66K04yGXxTHqq
qOmqPf8QJ56vYQs/cBLNj3a77qB+xZIXhUlmq56wSRJZhEOvbrpvk2Y/Xyx/FkgScK25OTaHKU+M
+thFMyj8RjMIxZb6eYky896uJu5HVNhZuc1iTjNn0Ksgn9tsvyjLO2UY9/LQY32trpWxmrksWS0h
fynfe14kt4URA25N+a5qcLJYQkx8OPdaM+vjzhqSInT9zLzCpeRvLQ9y5lZLKUOIOkWY2Cx2GupW
YfI953acfepakb1neq8hYynGN7b8Y7ftatvmXrPVGGoZOorScLX+yByRwElrwIbgJjLurvgBjCyG
1rBwdky3mYks8JYyOdlSc0ywvbZwGgYvBJPSbzKT2ZgMYmDWuh1gnGpkIAhna/Wi9uUU98BjAbqe
2ecObMjAbj8ZAHRexml5tbmE+yCVK53Yxy10cL1J3JMfiLeyj2bsDKxzSYvErwMyyNwWmhPFm1pN
6qGKpH1TlCSLsPgQpXHGXlafSWdzs73X1taHtlcfYoWoIyDNjQU2VWPhbcZR71ldj9m651uXhsts
yIcyq7MOrvqk4ntDjVHHaMQuZhbn5a97dPuyVW8lp8YNZlDju3bp3wXG33VYqDyoZf57PfX0Vb3L
H8sp6/tv/La5sH5xUDYilyewiRroxxZLd39hZYA7gX4JTuBKwvu1nLKowXyEowKzNopIKrH/dFqm
A+0ECzwCZd1DBqr/I5s7x/26mvih1zKo1RBbrzFgnF9ru/XHeoo7UAPOU+vHiarjdSTcL5DF/NnD
93PDbrEl+ZVBuyrr/EFM3lnKZvzgjln72NTsIfROngYe5kHrieVs14N2nCPLjUi5RcJI0oL2PghB
KeTWOlGkXrRGCTo8Ve4q4czWvW2nuVkGINQMcVyMDnUCBCW9fpYFG200VPlSs1zO+6Y5e01H9tUG
cNRCLGHuj32JhzzKM3u3LLEucGpMXdc+F17VO6i3sG0YJyaELlI6M/L7rUh0WxJ2aZsNoA1ys7mL
sMiRfK3MmciTFF6+cRL1bL7YyFioEJfaqKlybNz5e3Cps3McYEjDGMvnVGRPEZEg3N+GoK8Jk9qp
35HFe19WZLEIF1Oyjt8iN9RHF8owMphHtSAsD3teAhGuqjavkKMv69jYT64i0DIjpCOBp4BQhGzc
LnUGdBnY4gFAYPOmqrQvA4LMepJSlccE1HPeICDyNLHi5JDK9DEu1vRxNWRnTHD1gaH8S1ZjJgUQ
kwGP81n0TDGe9hb3zWuqUvbjM2Wk8NQZ1SB6mGF4lXGJgKSQdxYWJaqc0WfkFrufexVhPhmmt4Vq
asOodZMr6wi4/QWR7roNMbIT8M1PMMEpMaN8eFy8AYbYopV7HCMvmoU5E5sewgKRiJ1nVnvi3h7g
gb64hQnFOO2vFhh4AavZmyVpxYZ17VtdShD0dXXIiU8IqWNCHtwk4s2Ne9U0urEjtuIuiUt8n2b+
0mAFD/Hn1Ft80F+BiLtnguWiu8mvSV5dPWz+gD1PspLJcS3t7dFeQzzHWzOjwBtH6MfEPRAuMY3J
NeEV3dnrwZTRp+tHUafprlIEiQ5anGyWtbhPmTSi6nXSTx74qpPq5nnbtI72EDc4YsHbfY2IPL51
tP7R6VP1SBVUgP5jAc16Pz0AAHLJW6fpt+rZ0YLKGRiSOiQ0uXay64hP3cWkWrBW0vz96BJZ6uTl
EQdMHUacHQG0LVzhkUo/1Rb2n5EkdLSH2GzZWMmwrrEtMg6cN+BR2PToIyt7jbTm/2XvzJbbRrIt
+iv3B9CBKTG8EgRJUSJFUbIGvyBkuYR5BjIBfP1dcFffcPlWV0W/d72Uw7ZMiUxknjxn77U9c3oy
wDhvSPN41orohjGJYlTYUAcO2otA+rWx8ik7Jq0gwLWx009rFN3XcXGDzBiYaJAfQApLy9gIqVx+
x7BjvHWcgSeejme7tZjsfNaDwyBAAtUWjCo8PaZak8sczOWkHcxcH68kMyj3sbDz5kIripTYNurS
tS3t7Kw69eDsRG4fGMWYPaEHHIJBN5Z4j0HRPFZj3HHQWwOvxsLKl02kho+ReArQ3VJeMpUbnKUs
i9iXFJfeNM3f24ZNNYxdez6OQ1odaA7PChMxS2sKSODRJ6Rxhsg3da+GT6NtwWvGKmp2zjSOyeec
kX60IaSspSOrt406myg23uhAKWmu6phlZ8hSv00qv9yrlOo9aTVsniZlV5tTuc2Zswewzi4Bdiwg
hl0LhcXtyGoWvBxNa4UALYo9jKAUmyxpx+hbn920mcA6ae88Ui/mkuqbCg0JM8zhOGitfc50AHuA
w7PbSku/R73XbVOzSZ9JiMOc7zQiPZndjIe0HBdruzA2vbRl9KUtuLeCKbf8uwb+39HwUTi6lrzD
Gt1cbcvXHtH7uxTxIt3Gud8GS+kDiyJ/m8eYzpAZRnW1hr/P+snhqseAdOipioaBqjqpQ/6daldr
+rzv1qc2tyPnocSqvYuAIoR4fJgP0okvEhslytzjpae83UTDsp4lII5mvJSIMOe3CkPggaab/9GZ
/YM7rVK3PrfkwfKGV2fOSpRQOinglryhNCU4aDQsi9tEM3xG1JNhpg3a7TyKZOfJ0VghU8zia3J8
5xhNaUSK1ab35nNKjvH9ounyREwId+x5dLdpNZmbqUdZKgH8h4NtMgL17QmBLuB4P8uICzO6Pbr5
jj14OPkju9aCFnqzknoDHQDdDeWuYK7JTT421HX0mGrlIDnC2uaKz88GVXkiuWBuidLWJaZ8A9gV
6mYshtAOQ12zhmA0NG3bMB0gI7pGJOZ7Zv/kpxljZC+fty3CAFwE7Y2v4V1F8fI5te6XMnXrEI7i
uNP7hqHdjPFVs1fJUTUxGRnL6UiEzneZL6diiMiJxm3MLE20QWG61T0hsPqdOfHBVvqc7VQ66PQR
GUVrwvU3LTKxjawqrKdxDj0MEfpmJF9tY0JNuBet83VZiAquPNcIk3z4ahJcBa8fo6wBTYf4RjVv
GpIK71gD/Z47dhKoPP8cncLfTWTdY28iwmDx2cu4RUWENBiRCWiArT/342/0PBXj26G7RER5BAnQ
5TNuXcnhznicWv+tNsQnruDf7CEtdoWgYJCT/UIkNCloed8+Fx7/1NLZzFtw9n92o23iYM0ACbOJ
0uhRyaUWRfbgk7Rwo3vmcifzgbfBzZFLRzQ7JU8Xu5R88UimCuzBesS2XNGUJoElmzz2dSctvpkV
cLDSJO1oRKMBA84lm55b3q7PlvLONEyEBfNiB9Kav/VJNMP4cdyNgguzUUmO+8ZvvedeN5dLTjgG
b+iyDu0Td4RkqvKGb1+Cf3zjsc/Bo6nKe2pdwdfiYngk/vrGIVshgA5NaBeTnosYouyNsfGjcBwS
pov4bJt1f7AAGDGTSrKGuQ5xB3DHEvuLD3CRmDM6CzONInuJHBP9hBvzSUt6v0tbzpvUkYzs4tr8
LqqpEtuZz3lj0pG+J9tqOOjL5B4Q7HpfVd7rb6M+fWRNNNwvukU8uyQO8JAhXbsXpSNDAwV7xc7a
YONGSAFAQvo0l4RgRejltfV8cVUoy/SAXVOjxDCR69P+Lz77DufU+qBi+YbBRk9odjtn3zSG4JGp
nAFDX+8vKCTRHW253D02RDQF7qDfMRvJXntERN+quD0WKsFdn4FXgtRmfWeaJh4rgi0+DEI2kBPQ
E8032EmnmwbzSEsPPcnGLYLk6UMvPBLM67F/XBDE30RsnieZaMXer5zL4lS3UY3ieSs5DqaDoS0Z
y9mR7vcodhFYm7177w8ifUHfYuOvSMW2K1URCtpeQVM3C4wlTOmoka362lk2rfuZt+I85abHZCLC
cuQO+Pq3S+ehZcCcPN9XHvP32OiyXeSqYcdIh/ED39d+6BxtjzU2KpkoFOkLu1n+whE3vhaI4R7z
bIhgh7rpjS4UFW/UOse2kjQeU62PmAA6qniOTUQWt1LDguAvQFx91Ew19AOVo84r/CNEIEn+z2Tk
m8leMYky1sNF77uHgXbJi+4t43fRKHnw+tq/xUox3Ntx0n2pLQFfyu2h/2yt1tnm5QpTorpangEb
lJi0hejVEwYLRB3ck0Z/u/iNhZSnaGYZphnPwy35BejPPUg6XxS8POc1zrV02ZIPyMnqjbbPg9gx
/587B0iRndvOmWiT5A0NMqKb2h0fCyhfxrYn+OxUVFP6Bmax2nWRV67dtKm4GUdYHBk8LG9j20Cg
N32pyhc9mqIHyV89TCXba1f6j9gwVodmO36rSpzwWuJmO2dY4tuuoiQtKtnCKS1l+WQgRkfO45p7
uDX5XVZj8J7LgbCtuC2CRlsKyD9dI3bKqNRDYYuOKI4lKjdwJfNQZsZ4V1Z4fmwzqw6jS+i72WCE
vnpu1tX3U5xMglT3SW8d5mkYwCgWIJD4UIs2I0hFNKeUm6kHNiJH1Gs/1kNME5ZtbK49t+sPmZ+U
/kZls1xui8kmEK7PjBCwICmFVp+wj05eMVE6OdZhSBzxYpLyMm4XFTfuoct5Fr9hu41wKRGkc5dK
mYKSmIkMCU0vVnQaR0keoka40SaBOAsiRGP81vvGdWoH7gJGq+0XQQtcDjPyIdU1Nx1rcjsOVnqH
JzsNIsJTPkt6SB96ldsLDvxuQGNRNk997kfpG55N2sS2r040YSokrLCMtg7t1d9qr4kPzkhzHW0R
wcFt2rnPS6b0MHXYnUO/R4/Rm/3yrlNYAyDEUVJwP67dRt/X/LPHxWyHhwbX7msy2eUVgbs4Lk2q
ApPG7VYkBkoQIymxBuVEXYCHpjpAE7+fclqUHW3Ms223+AP4Hr/0VJHhME0+qDkjgyxgrMV5O8OF
6YZwLNwbranktubifh3i1N91uW6+C5piB4IGGyC87EzQjz2a5nWyT2NLbrsaUL6Vlg4fb5+ob7Ae
5L4w7XtrSvzvjEruSc1C9DOQPNOY5nxojQJtFNGGd+AGvAlfga1C1k27g4ghwnbOud+wKFFjZWkS
KjCfoV9wjEdosb721PSb2nfLg5aiPtIUJ0mlHMRYXjH0AcSuGS43Gv86slGD+K52P1jLfG1Ugo4i
L05TPsLbZBbQUYFrBSleSfJb0zj2KYrSlI22jclk1Hh2ezb+EYLDjGE8WDp0ygC6JIeOmh+Qh/hn
OcU5lIzUOeROKkKTNupG7+v6mOrGxfNKJhc9oHPIPPE7gqBsW9UIbijsWu+c0ycMMCjloVFEQMsL
33qLmZ0xOl4d+2WalLDE+7fWcvNNIr29LSbkknUjv+sTBytWtOVmLtfMAi6e6UaKAVZsFYP7yS26
D27sbJ2leAeCmISA9gmZrabXxuMSEXtbzIrf0U289plc19uo1yGelrzeEKwVYiJGAIM365ilwP9g
m6OwjgkmpWY29ECriHcMu9UVQLu0vaudrGK19C5g59wNzM5O70gPyi/0H3R9O9rT6IWy0eW5H6i3
yWQ0t+3a/pm8vrkBzFGEi2JYHmee/puquKJlQyYPpT2MW6W1EHoGxB55030MyTQc0YhnG3IE3CMT
j22SzM2N1zhM101ynUx0OA8L/OZdnLbfuK9Ris1VOm/tJStvqrGReRDjJHqRyFg29HtOFl6FZ0qp
J5AnbeAi4LpNHEsF7bRQONbJTYRcFcnWqHXbSo5ffaM9KcwomyQznyuNLS+TtJYbzIGBEpb3Qk+6
3FhQT5l9eTIgZE48LTX+G7Hk5i1p23cEHMF6QMQP7+axc5jpsZPu1Ex1VMUYhZLafLMSIiosWdnf
e0ECnB53TB208nkiReOzaUptQXfk0UGm60HxPTUjAxinvHrzQDu6jjNjOzRe9FXqxF0SSCIJB/Bn
dW2RsILigitD22lQaid68qIo/kuDO84k9vlo+deKDQtXIrGpDj9exODL65JB40koQ0fP0fLCbFFL
Gk9cdaItH1XjnvBRNPeomiisjVyrNyDoEcM65lJUIWxwow9HPWnAszreDb/gj0jR+jRj8wpHn83D
S5MfBPjjLDhcDUt9RHkztvscz0E4Eca5cV2MNaKYjgsOJx5147njSAoKY4BNb669wKYipdxfk64M
h2QOAV4rWud/pqASxr/DluBMnVQHpjvo7dqviO+OjFD1oEgb/SaPtVPk99Q6hWjDrHWPjSGHnbLA
3uKpKo6NoP3X+ngQwNOgz+QWF0R2e9fF8oHYue96iSNtjGYRAjZ7aO2m2tKYcW/gxZobVxuSPXcX
GohLqd0r035h0gbULNIQ4YFSC+ICmm+iN3GY1qVxABmsbTsx9jfVEOt0LqCo6bn43qjIfxg1XDC4
udIAQcvXPDbonA2ztXMRX2wwBn6LIEE+Kg82vDPNqguysVa/id6Vj+x9pIA4ogtcnMnHrqUZxUQU
BpVmn8iF1uizpKkZdnqeHwD0nLAxMohbLBsPfEoCT+jGRondUU/yY8v5aPgLiQ/p3Lz35Hu+IWS3
UL1qy/KBxxsNijHn2nvNKPPe1QvtkHHgQdx13ekAhqa7Y3xtBgRfZsl2SrGCaky8LdKFv1Fn8WjF
iH2RQHv3NYBM5hwJWOHU+Yw7Y242fqL1SH49/2GZbNBNqauAg6W6+uJNYryYZmIv527y6maj3LLe
0wVdLZSD1WyXBXONUaeGi7kvnRhhpyRYpsvc7FDiJdwXIu1spJ2QgeAwOKSRfJpj8YUKQTy2Ucys
qp2HA8/BHDpdb3C58p7VmsXcJJX5GOtQmfsEGY7RR+/ltMYqlZEXoI+APVxwSdduFeMj666oaK22
g0xuqSGGaYfSsw4IwHPGo12x/0AGIdRjH0dqWptEcLYVvTBqmtIxNhWXG8o7BeAQCGndPXeN3d62
LZkOMC2xKWxw7fr7ucmiYGZfeGOC6FtnlQr9iUGygYGwHZeXMR+IMm7ciKYRDeqVcYy9wBobZLes
njZApzDsVVuld0vT4E/kwGK+1I0xFdMMowxPGZEOHazEgEm18VbmjvvV7hL8oPmYDYfGQ7eAzLGl
aPVgaoKDhdIFqWV6FGMz0HzS88bBdax7fBIaGEWzh/RNLnFMiAwxnlt6avN1zuWUY6Uv03BpJ/AH
bs/FezI5oilBy2YrreZTUV6HjAgeZo2yfmFEd2xyB0BaM6KhhIH0MMXSfMkyKvAtUOCS+7owLn1b
M+DGsepde9FxnrKX1Zdi0eSLBsLraKHCAHO3+N6pm7XhJW/WCONSzXuzwdjH5bW3HnrMJFdfi7i+
dEDEbzUtITa8SPPj0Hvy0TQtmqGTOfKUIlIi/L0UXgWxFfbZlmkrwzhX2ZxYo6IruLE6P87OdPhX
6YPfWcVtZpgA1QZHCT7pEojd0MXZdsr7yxL3NpKyuTHRYdTTk7648RH4Wx5UBYEMBTO/t8joKdQW
Z/C2dDq6c+L7OK/iLG1fRkfAEQObvY1rm8OMJbXlspMCJOyzfaMppCm0Rm87PNs3UulDiDMlv2sg
IJIq4Rr6Xb3U6suQAVlklyWIMdEU+Tsddg4rHbSHJm+bs5iVRxCxEYdYcZs9ISd2YDV4sDdap4aT
V5TWK91bjUNMNU869d1dV7dqByHOOtDOdOnSaMl1TjIJnwOn4MQsI4iB753Gwf/QpGGEbE7RwUnE
sNXmxTj5kkfDyswkTFtypwmLv1STM92oWcijQ7CP2oA33kJGNVg0Pmp2Z+ggefnjSevc/A4cxzfk
aUYocZ/tMm9+jzHbBqaN/CbyMtqKRlTSK+vmZy21AIUi4wkb9HShxkLfJxLziuxmPPB9Tc+mziuw
ED7m+sSajK1j6C6hsDW1rL50b2lhzwFXBbI+uslZOMj68QLJlj6w4QPtq4Qpi+tEVCWiCg6bDCt4
Tj9L5nea2+JrY3xDjxUC31wnOyP3ljWb/Szyhd/XwagBOr9XQ0UfWObPfm9Cr2SzFloVpliHVq//
u18hVvFjBh5KJfG21wp9W7lavTON3D4ou9wzZ78uXsNVAag2qn4dqm683FtJCgM1a1+gBWQXKLgH
IjaYiLfDXi62/KpNjEFMS3u1dEPf6QsVMsGkZIqAodxM3vheErL8oMb2YazNYt7oNdizDYzSbmW/
33sW2VD47ZKblon5nS2177bmjqcfso+O/X+TMgaj0ePbr4MSI4JHgJBNM910xe9kmf+Orf9mbA3B
5a8B7dek/v7b/9z0xXv1/efp9e9f+Pv0mvxI8H7UehA/HE5nhs3/l8dh/AMZrI1NgZgOb5UC/0sK
iDwY3SuEFQ9AnO78UQrINF2HHvBDIfgfRHFY+i8slZVE5lmA4fge+L4s9xfHXdvFI+0Vvz5oiPLo
ESf1o5+bAyA+jzjV1BSvqpTyVGgNddbYvBax0G505Z7hxRV5UMLAoKNulw++LCuMIvozMUpxSlR5
m+1qVBT48aExdIZLc3fW3F02k1LLFPfcFJIW52RcmOJ0775VnuiHnSxNgZJpou3QMTMbVcmNDQ7F
Rnbp56iP6RnjhxO0boM7r6rbja7xzE/CVEwvltva1y+O0eOb6dT7Kh8h7AZbgT3nnNXpZ1/QmC4R
KIVu7Z1da2K85NIXjKtPP6+46chrxGaz4fjb2WZ+GuflYtOew+bQUKJoGwR773PD2LBulw8x5MdC
Gh+167y2cw8mmolnVybWS9RSP3X0rpXe+yHsh4U7vkfErvWay+Ld1bEQkvV61SFJru/AUBLzaOfF
Z9ZQN/W47HZWAUfAKvHIjavHQir5FFvq6rGXBwz2Yh5y/wORmr/HX3yI4/k2H03kbAVkB03hm0Zm
HtgiPZrJaAZTPj05yXxVjf2aWPkxnop3bNrvNWZlN7HYAB27D21+IE5jJo7zxUa3tWMuuGt9TnCc
R0fsXvjch4Q+gwmM2ax5o8yki+gsdwODGp0Th/TdYNRkfTvQGCbDen0vk/J9NGaiSUgB3wx4CYP1
tRiGzkyvlgtn4mUw1Z4Yv1vDw2umSf22cWstkHnyaRX8NWGkpzyfbk0+nINXo8rkqo4E1J6fSU+P
NsXgFJhrLG2b97yQBP+4Zby03BE2fqzn5bmzycJOxPRU6mI7zRVNlKQbtlGdvldSkW1uTh9evdxK
M4ZOnjA8zVv3NZ30b15r3fsqJXYK0OVsDodFkJjeTvJpacUB4gjGxM46xFhBkGiSLUrPZKARuNyS
Yk87R/F54qC1ULCzEqYF/E1rlqS89PpzFRsfvkUxCQSWpHR4moYrn9pufLKn4rPUM3R0DvnYTJie
rMhINnlKmgtCP8j7cEgCw0hTmvu870blnNEOv5IwRlfUFucGa/9uWL+On5NgF5elaDmvqdvNB2di
OYLyOlN3Nl+zSPMDF/z3ttMi+WA5LLtiiqmeW1twu6QF1LqzPLa1kDd9yW12kpp2jxevCPGslPco
LuednhTyiGyXW5lWWB+D0X+dZefcGV7exKyaOsVfSrhBk21JUbS2br6o98ituafHDfbdPWSY6pkO
2TNDbYdup937KRhRFL9JdLar/GtnER6TTwXORGdmNphum2GGJ0m8H7Qfx3Hoqk9dfPRqshccsECF
llyqmjEd8r7nWoOn0+OFYpwq3qdq7j6qyoR5g0Y1LGAyeAyVN816RSrXbiuDpuiCPZKgwYrlz5Dh
AwVLs+nbEsWpRN08mQZzXibSfBdA1haWIeBxTLqm7d2Dfhz3EyRycGXuq6s559Fs1U0ku0+4JLe2
k/8NrekXMTe7uG9yZXRW6BvGEWP9859YTWnm2COj+pr5roYfY2yHVUl6TkWLZtFw/gZgxaH0s9Tp
x6v5HGgWcg3b8H6Nb6KDOVbO7FaHmEedlEo6UdBwN47Fhv6TBuxPiHa/MKjWV7JQpzNR0fHQMHH6
48+luDRbWdSAdibG0I/YDdftODMUTt8eCfQNv9L/KdH7t+TMP3rQ1xQVXhMREgp9Apr5/x9fM7Yq
YMd9VB3mQSTM8eRTTUc+0CyKQU0U0MjZ9gvcjz2721//uNb/C0tZX9vH4ALJDQvQr3hQWJQKXq1X
HfqSFlhWl96F+X2ybhe3SBfzAxyjD9VPcpcrKY8AMnhufeQhXTJ/JA4YZ4Jbx1hy6lri4Pslt/Cx
YzKgbpXD9u05mPOQEGzaOoOe0e1KIa+gfJ91kQD9mUgsQdIeTHXt7wVg77eYSTXXVraHv/5J/2QJ
ESYNa8Cg4seY8ssHa9JwLWvTxpVv9ju71i/gpC/lQsP9b17nz95RQAJraUUfRvwaI+wrA72/t65V
uuo3/YS1yUjtEEYNClaEtlsmvqeBO9QDVOgLk8zyAcdjGthL/NlK9uW1VMnItuLKP93GDO4giIxP
mu+crU7uE4/tXjQplNo4gU08mYhRhTnvy9hswimd09sRbd+1yqfnqePYH83UPgIbAAPCOPXWrtLP
KGUUXeUFnyKdmz1+JwQXy5o8sFuGnsO7sQ7JLA5JgkwAXNQq2p5ucc4W9FuXizsT5gUxC4S5B6BI
4PV2SYz5mzfyT3YYC2imz83Wc00MI398KhYuRC2YowoKi/GjnJjY2USDeEpT1uGvPzTscr/uL5YA
68mn5bo+nL8/vlZnIgrkYlgdRC6vdp8eEU3+zYb540n6Sa65PuUrg88mxBrVqPnDOvfzjpmQ0lDo
enWouTDv+pTWph0tH+tOj8V0ZrYbHXPTPjCPPdOATEK3Ko7aFL0APfvmORDaMVuhVikykEsZh3ji
szs1c3kyjPhzIUMkdCNsDwUAwU0mCKbg2tjfFalDe7j54g38NjMzUnhmsAUFjYINOcdD0EIF2MHn
ocnlt+Z+nAgN0s30U1QswTbNTzSEjrmI58BzMgpUZlqTMJqgqvCSoHm+1hVXf+62t3/zmfzJE8tn
4RPMwD5s27/SoyuzGSZS4KqDUXBRAMaXBukwUsFrOT9zwjtA7zCD0OCdS+E0QQTybYNM6h5N/7OH
myLUnAoHSEQDYnCw2o2J/qqyxtoSRQXZWTrnaHRxwUeCPo2ZEWHETtTU9GXcbH7WTfXBhAUiWPo4
WVSHfssP3GnTPk/055lCbNNAxNtbhdr7jbrGwkE/AmkA0++qVHQkgkjNzrZlVPhrh/zZbzr5T//s
vz06/uQh4cxY/zMsiChrFtfPx7CKkQEMSlYHED9bShx634pvx9bHTdTEf/OJGMbKufxlDXucwmxr
qI+9//dMtrY1W6Y9VoSJA1gziKPZelF2jDipfIPPhwYV0lvAhqhh2KayjAowLk6kRyygTSKHlpzf
BCnAAoxCC/qvgplqNXvfyBq906R3X/iwGOD4Z8zaaNlYTf+BtPc6FfNt6a6HMcsstvJ3NINUqWjx
skU/kbK0zdDkBpSrIQB8bzfwkf64XmL3AdIm+It+l9OMoj+UoV3YNdE4bAp63TeTh9l0vQRF1YQZ
GyQREkX1lA5cJD1kmsHSctUTi3rqGBJsZtsna1c+ESN1obVytNZ2o4ENJa3Qc62/0Ep+J5LrgmxG
uTNsEoPWx6ifBGNn9eTgP9gU8Md4nhotKFqqJT3KTlMLn9Jt+NudJl5bpj0BNNf2zhfTRzcMWzXy
BuPFPgEmL7F8Uorbhf2aJfJKAJgTWAz/ZIW1SmbHpSQmt4t5gIehOHIp3pcRJwv5NyxMng6HVmBh
iK9Jr6pjbogzcUxbC7VhsF6MaPKQKkXK9C2Y5HMx2K9mR8f0rx9v508eb2od2MtEc7Ki9LUS+2k/
hHiQtTgcy0Pvzh/AO669zrm3ArgQDmFRof76cdWuB9/YDT6V3o9nvkqG3ax64mgzvqwtESgOVRb6
8Gw82Vku6Mi4DUywb8yIxvnAYIwYiDSHnREjWCSUPP5o0VWdms5PtkvMuYhy0Yd5UVDlu9bZ1Nhj
smF+lhbllt4h43H0FC5bzGy58KisYy6GnIcJIrIgiymz3Wx8GsBmbsDdXDtAPrTsipMcx6stRhLP
ClBzaZcT965IuU/UEwIeGsRoibBvzR8OQZK7rhmuLrcDgD7OWXKIcMkcnyyc0Ws1PzAV/+f5+t8O
29912IRjUrP9e2PI5Tc66nMh33/BhOPYWr/wXx02+x/AdCHRUcv98ICwV/6eeOvp/xCGbyBkckzn
R8vs5x4bv8XAUyfka71pcBf4lxPf/wclOLcpw2Mv52Jl/yd2W/PHnegPe7Vr25ZF9WTarsHQ95ea
hnKzX8pGh6fjrlsTple8T6JQrPCVsxZy4hHlwwCiK3dqcFp/w9Swu7G9mt4xsGWVBaQzcFdv+6EQ
tDcECivgmCP1/wcd5eheOQ7bMpqFLe2rydgspSdQK2sEi2TGTJIK7oBmo1kkOoRwUjgwmVYiZSNm
Zdlrhlk/d/2M/TJrk/Oa3Ru6jDS/RKZmQYsp3CTsfOZyYVKX7WOcd1N10ClWAPGATnyH0IloMzeg
JW1q2qC0exqfXtsIC2hMqkNKDu5vGqXRh1q09ASAlupxrhH9obW175KywElvuD0nJYBrAo1GEZth
rSlx8b24uJWWn92j6xhOUvUwuaKMUD89sotNPcgpxAIM6IWUPIaXvCnBNKmREQsh2wXc0olROVJ8
WQjri9fxNhuaiyx2NBP9WNG3DyvXseH+tHFo+rzzdmobR7X45WXQLIfp01I+6EtRg0HwOhC8no3m
UM+ro3C5TmXeEgW5wopBnakPAaiSUwW/Vw9n10GLhmZrgc8q9Bf43cPdWNuvPTy+R6PvK2QJHexE
3JZZTJTL6OX7iiTv56nIzV02Wt6+bOJsCuQSRbiCgHrNlk7Xta6WkxCyvzID9bLQcSJxpHOqf2KZ
rEK7NK6uvJR+UW17ZbcMMPSLjW6mBslkWmfMC+Mb4+T4S1da073sM6YapROCAh0CwaQWgMlQErQ7
FUe/WPO+m6x6EPpgn5hdv6TKRk9YE4U8O+O8q9DZP6ILB6ercX4ovSSTziArKc+yazS25GVpvbuN
JlvdxE69zzPLC0sblE6CEmcbLTU2Dl/WEdK4SOxGp8w/faU+GCdqdJDtCDnkUBhXFnm84QLX3vSU
lbi6fdLiCE7bogCyAU6Jh5rVxsAZGaQeMWn0kD1qSf+6lCn278nVdgmozI2YPb7LPhFBPNKbMsBM
0MZNtFe895Aoi6S9CoJ3TrMt/KPr9ShftWQOO/yCQcGI92zJlnXDsqX0dsifasDY0oxmRpXpNp7s
Br43oFsxXZkUg7CPU7uOMWWXpKB+Ycg/pTvkeAolmzBQwo7bjLlT4l0VOVXUKbPmeyOT01yoR8Ew
V9gb0eJGfTZs1kKoiyy9dXBwPQweqOSXyV6YRIOHLaxd5dcaI12HnqlnyPTsg2R/8RmP6sypDISk
HUCiLrSNmpqGuXiV3ah65dIXNSo9kjz1xa72xNR38hHOqa0ehzwdiXonYDizzrmly+wtz8klq7bM
4Crq9kRwQ8VE5CML7ZG5b1lmcfxWGlSatFIN/NHIY0qWJ51fPZwYUcaMENNpRTqp2Y230I5wZlM6
QIOl5+LZb+RYYUJxc9/InTfeIx9vWDEOKM2GykKSUkXgBvgfAc03mV4zzUMwOw7APPKR5qDeQkNA
HtKZEQ8WYcs/jp//ntR/d1LjafzLk/o+L97Z/f/In/znF/3LxUliB9JLqBO/H7ecgr+f0kAkQd/A
BWXP5Oa0nrf/moRZ7vondB9AV/40BbOINzYEmSCOaf/oenr/yQktxC+3KTKQwVjilDP4DgzrR2bI
zxVwB2iO4YrRHu1Bm7BeFUDckENZ5eA9iAQOxY1gSkzDl9QrEeadM2pfCHjNvkP8MgkSJdWmWSqO
cD+N9hpDr+4JREJxC+c3zS6YuLqvDLHcN4Fo9ogkoLjFTGhy/gFMbfU0LY/mxCnmYMgE5pdVJP62
Wv1WJU19kvPYLHsO9z0NQhnES2I2u1Kqzn+T6Wx5B09PcKwM7ey8SoUE8TKbwt1itUsgCtaDHVq0
LKqAlCQvfUcSnLyOXdGXh7ojFm7X9FAS7wahJwN0+KJEpTASeZlMmxL/lYW/PwEditeQjOTmXPfE
hTFU6Duyz6s5s6PDgLCnm8KybnWtPFaC1g5MLMyiBAHmo1tGZ5wf0Qjgv+D9RO8/l0DfCTv3dXiX
UrpGYFCM6B9KFb1aIIxzS9TJJOzF0uH/q9lWy7FbtHnjjBUhrZVn4iMgZReoLdiGpbWpprLGXoIc
hXzFtI65QuKSKYcQbMm+L9E89yIPhjKexVbGdYrAzrRlvDfzKerObjmsY82qu+gZaXgLEW4bJbGF
ZIhrbhIkwvuYbhcgPwf5qdUjAZCrftwoCGF2/GZ+d5ssDwmAXCWpM+KWVXcuVwV6h0xiXzMihWw9
jPv8h1S9/aFal8VKP5sCd0zyXbnq2glkje+FCXpcJsW0dewYJ80gLAh+MXlGix89dKtCPqo0tAI5
TneAzbKB1O58yesyfrDitr+oRLoPUDPlG8j7aYvSNjoC9p0eVh7UbpZ1+gwlMrowS5pf/pe9M9uO
47iy6K/0D6RWRs75WnMV5gIIEHzJBRJkzlNEzl/fO4qWWyRtqv3uB8uSLbAKOUTEvfecfZjKGNYa
x+qwxgwZbUaR+kyT8ug5aSb7wLzFuKPxpTF/0gh3gy/t6wgJyd7ItBlA+PBFn5s2wDmhjQKtJ6C/
z1PO2TNK4mkNp9We6DJIf1ozjFuOFV0ZFBedKrfI/7vjSIVLVEceP7NT2Vfh4rMjicYdn5xQqHmF
XzlCn57L4pvg6EGGnL+wC4Dnqba5VS+rGW/2vUwX/yhH9wkhI2GNPYGBjj351/qcg/kpRZi5InVh
uOvj2MKkRTiV44T9qiMh2F7h05UPSeFVHIKnCt6S33wereRFaPtFVwTBiTtN3GtjO+tZNcHNMhfT
A1FeyakC3IePwl4+9jZB0rsQU9+XrJbmlbFUPrA7RM2nsZjCnZM1X4ewjQ7CNfGDw97iDvoZA/eg
/2h6WfEyE9H8wkgwddduG+QvLbiNzUjD/kCzRO5JRrG2oY8JJcW2O9YZtEltTsmYjt3BgnZP46TC
kR5OnnHUxyB1h6qcHpCrVXOAgdP7Ksrw1xoNAJg6zvGV4shhEw+mYoVqSW1IDZsBsffNeow4vHJd
UN36RbKODRNqrBpPNUztjT27mLvJWbjrDPkhXeRj1hj+++TWSD9B1Zj5yh1t311bHH6ffJk5V6U5
R9ecIfGVZSrCghwfQ23u0Xo7Xg1t+NHWH1ea9RevNwNc6Et9D+pm+QyHjMmAgC4ESH9srlDJOR/i
hAGlh//SgTfb4qNawvgG5nH/2pHiQQMhXkekGKyXHBXwOpvkCUcm0nRkO181q3+N8fYawfK4db1x
2iRDb3+kIkoPtuFbwWoaxxnfHgQTJ/fghncd41LA3Il5SyS3sZM1yXgYhAOwNZlCHtt0gkkylRft
m5TgpSJKTUSJ5ZhNByvppnM9OrD2GfHYj9Rrwed8LAFv9Hif7XVQMIaOYOGfAVCQ1TlU7lvv0vMJ
vUh6GMdwU9NBtqf7WFQRAuAgUStrdMwbn9L3iaBhdesDlJ9XcW+PG2Gjo16pNDkyQhpQY8wiuNY1
3i1ZojmPqFvjAp6+0OSqzgJ05zE2ImBAYEHWcRapo5s3GHqZroJXZwoL3zj44tTS/VYbznvatNY1
s2pFQqY2rxUhHEvkEbzkRn4zwo69Ce08v4a0z1g2W74kptWuWhNjk0OmfG3Kx6ldYPAKmayB40ar
FLjILhVol810CR9aIWvaxVZirx2Y7cwZk9siJ50EbGYEIFSKl7R1YeHGLhK11v+SLVVwbi1SOpK2
qJ9iHzSVSGRzGjN4r1JGbnHj1syAXVUR3lqZ8cEYtZ7SK71u74Cfe+DJLTG1huN9OtfynQgAAzhV
IwqOPeSXxl7knPiG88Yam2pduxCUwZe65T08fpepPNZEoU2KJvb4zazM9NqQsb8i8BPETT/1Gwd/
5KslJXEqAXPjAQdkp8TnrCXocLkYI8cy7hkKYJl0ghaZharzzVQmnK/tSX0TjFe3KCn6x8z0GGQ7
oyQaJMh39AiCjc34/hHKpNL53khXQ3DDs0rxo8SZLbbZxQLqWGWwNmRiHMf+SmqzqFuNn4FRFZ9a
KuZdjHf3vdRe01m7Tln2PiVB8VXmqTraqAPJJcjzTevyd5F2r87axzqkOFrNjAj6IRXWDu0QITuN
kX0JswDmQ5EY+86tjJWjogJ3Q2GfLJWlu6bL2mPPgWTbE+R6wHevdrD+JkwuNcJ8Kxmu0otJt5jA
JHfauYuCpGMahpvXRqz0pXORg/Pdn9I+Fut+TrzDONjtOnVvFmdsDpV2BtOGsHaYWL+0ZvPQ9yhx
KxDGmGaWPUu0sZrR5zEQnIkwglWa5iSZgtXztrlZ39L+ffBNtYc/tl9gWkOlyseNmVTnwEAqk9VL
vKsk/iA08kjMU4StTpKc1FJoPzRaptIwzqGaxn3h9eHBmRH3Lnb5YOTV/SzTBIUGFMGlNqq1V8wo
qLBV52le7FXX1JsOS9jGiWvYqkkv9tVAqGxs+Pad0eGmZm33nzBSp4cli2r4VuJrG3kY4Wdt5IbM
tLLSxmUjyxP2A7t/GC0RfknLuaWvw+NXKwMlyFA9eDT62YzRdQ5uD+YpbPrjREDoIQOLvorTJTiV
3fxQpO4nJ/I//LeW+n/hBQl9pf74913P26/j/7wSIv2DpvD7D/3Z8UQ46DL2gXD9T+ngP2opn96l
R6ORxF4vcF3MtP+spQD2m6D1XQoqn+Q0T+v9/tHxdExgOSE9UEH3H6MUWsT/QFn4yzxBjxF8ohYh
DSJM+VkjIgavHUwzro9DYKAczqvYvbPl2NwuBaOcv1yaf6ES+WXsxmcFoR5MI6UUv1RugyKxDeBE
dfTtEdDTMItbemfh88wVuG5bOAW//7xfVCkugkzHgjhEhkJo/zwLlwYBBnjL+LxSALQaAZFEeNUX
ASXUsbGvRJ69tadAPME/tp5+/+E/hQs6gavlIR7kSO6eDnf9cVDTGiYmOyWr48IY6r0sSrylhRiC
a/hu0xltV0hQjfl3v/K/uMQuV4vJFc1wpvI/TTY71WVyDPzyKEsx3ecAo9+ZbhF7EqaSM4kJ9ef3
v+YvH0htb5p8HE8vQiNX//9/mUdlJi4vOuDhISHL9crn/IECnIzhMrCNTzYDvdfff5745br6rolM
xCKzlIv7iyBgVqD242gaDn3N7A/qQEQA0rK0nOGC0cGkOPepuA2Kyjn6cy7OLZSYZzLRfM4c5Jjh
8PCVf+5mC1mZZCmFotQk6lpM4fRxtoK/eQrIJ/h5+OvrqS/vvsPd5GWnX/LXC1SV9MWzsusZKNix
82SUlhtdqbgw211c05YvWzgZJxryMwHcSic+8Q7OZ4OG7gHNIMkPqQrsY4kH9y22FYfMxCt4llRk
1VflEojbCVdmchpMCx/cJT2qtEyuA5mLUNZ6/CpgpWRqYWKxlmDXuJx8OSMYctv7Zn3VGPN0Fh0T
swhzJUQM4jrdz8FgN/MGEv80bIOc8IErSUfv3mOV8DZpMOTsO+ZgvGTEx0fnVlqSRw5MPSW/r+CD
aKNdIsRXnlLMU/QR02y6IRVkcB5Q9Y3XpAog3vFcupkDkmesoXohIOCP93Qa1HRvjN10H8IHD9ZT
1DavfWY1r4s07aMHmIJMp2FoXoPSHu5N2hxMdluMfevJzEKmKNJ9C6TJSV4WBG+VQ9RgXeRkb7SG
eMKSSsrxkrq4UIndOVZzOGE/6qg0PDquyNUiWsK9I/lNG6iUq5Laql2HVRo9W1lOF6gPRvftUkGQ
ac11k4544oQ0Yz5ow+exXdw3j5ysM6DIcNvaGDB3c512EFQmkqwACUXT+fuzmmQx2VWJnY79TZpP
6r3IdGcYVUfzas1YNPZqHIicM+Sc40NEqVIe89Zo6SSDpw0uiJbkJUEb+4zvAQd/RxeH/s7s8JwM
lee81SpoXpO44eVvy/A6nGVIJlEJexFJkxYMYBdaO/FUX0nqPmp2jZHu+5kUocHTKFfeblBcE15M
sBc6pmvodRZtmAj72CcZqU1jo3/X0QmL1SWq+3L9iSfA3tIHUEVz398geUrUuq1C8/by73RRRAtu
NjPWjSU5GPyuD4nfDZsxDsMdcU08wIl+Pbwu54ioVBZFV0INZrMe1Nhv8nYKwjP4ACFh36Ccp0FQ
gLa47VpP4VanoWNNjw0ATIyfUT1Fw46QvBkQi8EPEAIoAMCJzh/oT5QGMW8KOK6xn03kmZs2Nubo
3DSVS8+qdikgqoS29bW1hPMr483xfZiNFnZZppb0fpwNa3xRXP5kr6pq2CsrAS+1mBiXjWAwAB/l
KdDWweU6qycgBYkWnOEBrcJ5F9rFuoWlRbB8i6swoH3vBnUPy2k8ROE8XXUxpimv7Ot10kBzAGQw
E6xGlB5UMfERVEq7aZLZQ986iTvDS7rziL6XLI1ocD91DlF5PF9qtNe0N6erwTeGA4VIXFKlWnWx
MrHhBPjl3knIErceEJ1TlSbebWNWpMH0izNf0z8rueGToWoUtnG6r5qlew/ThMQqZfRxuuHhDk9O
BP5nEzqDCpkQ+tGzXSn8YQJqZ5fEFJ2yfauEn91mBbOSQwuzRaPkbB46QEA8UnPuqvdE8A/6iDud
2eZ4lq2IiQ1tlYhdWissZg7dDBu68LmcE4h5PloEbMzDMJ0XRMjPU8LZonFE80pCB92SIR/fJkLc
njPXY8GsrfwpM8zsJZMLL1Y4k1kfmSrdp75t49kGDQwlikgIttH6yXPL7UL2+4ZhrBPvCMcJ3BMZ
kGb4sqhGfCqlYSzHJXH64GiXcsGiLRo17WwptHDGsu3PSzy43lZWiFGZbl4TOBzfS5UlR4wbT+CE
QfN08g1ImF79U/GsypBJU891mvDugjFrmHuFdWN96g06s+siGc2bJhz9R4toIphNw3h0bcT8G3ts
xZr30r9iFieDXVhZ1d3UWxP6RMd6LomK2dSTghQxoKbYOLPV+nBpHRdipx0RR+wbzudC2Pz7DTuW
/OCi7yI4NRhTSXesierdEpBxsrLivHfWucqN67JIey5dSatj6dz44+wH9SF1quAOuwI+MH6lPUW+
hIBsReoVhS5nkabTcAbCGhlED9zWFg/hFlET8KrEKWJ5KwM1H1G6BLfGNLMtgEEpNxB0sTIXWXjt
4mQABuctPDRtz5OiyPLbxERq8Cj1oKg35CKJW9sKWUvbS9M/C/lzBmrePdS28FqN3Jp1QUMkZppL
03HlByj70kZDaZO84hGc7BgGcIFkdBMz43uDGywPczKwDg5urKg2XS9g4or4LQtqPjljMynXRJlP
943Nx3vu2BZ7f2YfJxQs3dvR4rwtc8aCf1kC/aQnvM4n8IlHfzSL5F7zjLDLNCNY47434YW5ZMxJ
2n3vFbgWWiW25ImwsDS8IWCbyB0FKQMjO8WMT4ZWoRNgXZ8Tw0yJsv/+tUSFQG/fJhknicjQQwxf
stq3hZQHxhXTfTdw9i1x8G4Fvdf5ZI0WqUBwUEpnuhFeTNfLlGH9Olptk9xZLjRWyJENvyt8BD6y
QuXkn8keLhS7hdc5NdBGQrKY3GPOHHwfC6zjnfpcR3PRDpofI6N2X71EsLDO0siux0aCJ8vh3im2
DBE/jf6C/aQm3O7aWeyAuER6HY8FdLUTSAHjWyfbcJ/0I4oBvjOnnEsApjVhV0fpqSEQbdiJJ1u2
bE8xEoh8J32HCIV4SvUVbWvuOFpOtvW+CcCzkYLTVY+RvqNZZnOb+pInrlDcRkOAj1t11mJKc+Mq
Mtm3RYB36lkYTJ41EJCj5aNnp0b/OHyfDKff58RFHoRMjenQLXqIGrcz8a55ajBdzgJOy/F+0nNn
5C3TuWA8uk0vY+moKFNcxWDP6PdZ+/IywPa1BiK/TLXLbiBHnUk3/2k3k55+F9nS3HD72zMqg+SY
6yn5ZITpyeiYnA96hu7oaXqs5+qznrAX/ejyezB5r/QM3mQY78ykwjDefQATl9KnQtZMjgGmDT3F
l3qeX+vJfqxn/NVl3M8xhMELwzLQCpxIOq0IIHrF3QVaJYD7HsFA12I9YOw2AlKuvlWy/WYU812o
RQY81xwMtPAg7BoTJtY8gIsq156ay8OkhQqcjaPHSYsXMi1jQPEybifHwbeBxAG3cvXA3WZf1gII
dj4coBdRhEbIBegkkJLf9FD9VjaX6s6cEVI0zIVepRZX1AOQ4bWN4oJCrd0XWoThDUBAxZmTX7W1
tEzDvQg2bJJ7tMslzABIVxiho+AAr/mr23rIDBzwmAQEuzZ5xGWvm6ecCGD7GOzAZBn1g15BEvJs
V+xXrIYEN1/1rWUcPXtumxuVA3lYlQmrDVBznshliLj30VQk6n7Oxwy5MMfuvynFddXxg8xJh9D4
OlkAt6P5XQb1l7JtGawsZMdrDo17OfQPE50x2q/T+ffl2i/VD7ZF9ND0Mij7HQq3H6ufMEq6Pqu7
5lBUHosxbFzx1DKfKugwi/oK7Cely2U5/P3n/lL687nYUMC6UZnCFv6p6qIkL+ysnhpoFYX31hml
PJRqIsh39BPWr7qs5jPZXqzF7aBPub//9F+tKcjWLapiXnC+xM82nxmxaDEKrz6MLsqt1RJI6ynQ
q252yUnuoP1pAKakLNEnb6xILO6Xr/Bf9cPfqR+Is/h9x47NNvmf9ZsEsFv9qIH4/qN/9u3cPyiz
PLw9HkIDC03DPzUQgfOHzWvjmKZwtOLQ5un7P5I1bgg6MKi8bYsf46f+VCraf/CvCh4MO/xuCv5P
+na++XPnLhQOh5TQR2wRoMrw0Xz8tbHg51MLaEllhwmBEWeDME+AMCuUtRtrkOG07YYGMiCq/YSM
WGuOnSMHwjBYe4sCNmWNHmnT9jKVsDldoGsHo6jFCNeMhpG5Mika3hFk0a+KEufY1J24BRDpHEFp
8EjPVkaudePZR4YJLG1jRqYIWzh6W02iuA6TCEmErj0bc+GFGzICNVYjKQ3XIrGct+99CnxPjGiq
WFOBayto9hb6RbnlYKl/xNZR7HmWzvdWy3G/R7FCE0Mjj9F2BNM5nlyKgJSwI5lZnOLzko0ay40v
72ILbNSpZjAXnDwsne8KlMxTUen2ggBytxYwqTitOATnMSBmGch7vQ42oS6cLSuWBxPtyRO2Oo5a
Fm6kujb6gz0k9odl5IRX2bU8KNukXeCVStzGFuroVePH0XPmaW8vwaPgU3yO8GrPAUC9Z5fc+8qp
gTqpgjc/0i2ryZb8a5e1sKTSfJtjfWRh9C0PLtHcNC0LPs20Ywv1M6KedY/yAEdKOPFbA+Kj5M7t
5pXalt89vJwX+9G0bz0nLa+qxEcFl3PCCoYI2NmYTjdZlA7EKYT5sdLHdvA/+nriNdUn4amk58Fz
zf/y/YYWZBxJskKj8Nnq9R2+nBi5pUqBoq2JIx6biLYDWEbOSybYuPSBDhe/Qj2jOuBZSvhroPDh
rV00F2BZM4MTWDKBYWafdMiM8w2fmrLtsLgRY1om5ov0lEP+abnAawJ+/i0hd5X1ciC1nAS+c0eC
4m6uEo+UhIimzMKc6sEf4CusCsAN60aU1lNFDfR6qQVJO+BBzyds0TuOAPxJS2TxVzYCvhuYwPC5
0wNbUpn5Z3oQPA2W1NKZ0O4Idr+UiDT3eyhECEMZIMeKhw/+Y7KJkK8TrjM23bsPaC/eml0jbpOx
5SX0w4kbDJaOnRUmCAd3hv2cr6ss1I12sBnlllYbz5vgtbyuSbFxDpe0CyMbOHTPo833/h5aXZKZ
RbeDUL8VxThPDGmP6n3iFBUTxIAoFdEszwmdLDpl+lAPnZeeIQibVzg//GEdyiUqFivc+vR99vMw
AAXWRbKEwPN8eYQvZ+gZGsgV+hc68/ohjTzK6tHuuSSjFc/3EwEO2P/oPDoJKPkd3O7w+Xud1dUN
JVVTBLpBphuL33f8yyvRU0btUTty8S5noBYZ2TEVafu6+JQhratzM7zeE0/OWEfPhm4trhqK5HqV
tdg2ColkZYVTG0c1mMV9kbjjsBrTkl/HTJ1jqnRgRXtpYCEi5wHDAYdBPx+4Ppf23KX0I4WXFYQ+
rX0ESx1ej3URXi+txy0kyoc/oW4EyeqFEdB17H0oSfdZO4C2N1Bcs57GS7gBn+QfgFQBCrmUokgM
KLwTQ2KeBrq5IiE8HneLIu9Ea8V5w2iN8oUoY6ZzadUkvM9qam7ijKS2dG6pC2feZSC/zjGoclJE
SlHw5zhe6RyJBg82WceSYZr0Pzq36bmC1GXnhgcdWEqSt6+5GbX4iFQMjyGxni6zFS8vxmgXJDQ5
HlUY0m6hD0CMCmJc4pNyqh8jtLhRBbrLp4hw4uYU1z6FkE2IQHIiLi3dIzJN9z14BZLnRu5SkUbO
m0otlmYRzTxT6Kt5wGdv4bZKVbhvJhQoerAVQocWx9tThluOzDRZ0hUuzZrnRShGA2C0m9cxHHgj
Sq8Vt2kdiidQb3yfDBl1tB1IU+VNFEU9n5xMn4kJxVXvcV7Tpklcnm6tpbD1sydTV2RXWMfkoRc+
PfXLM+9YDj9kdlqxYbX6+cexJm77dAifERzSVbJBaIMnHEXbPQytm087M4Uos6IOJAonsfXzqFmh
6wYMLyj/hRv5fUnLlOBAT83Ho+RGtM6OGdpjY9VeBv2NMMS94/F2FUUeZoAxuLw2587LG1cOgfM8
QiLCmsl0PoEHyMpaA//x9mMStM8itavqeQQTkb+gy2GdKBy9SolhTPcOKsa3UAtQsr4tH0QCMCKI
q/cqmWBpNzodJmhNvTlHMStwSGF8Oy4kHTF3MnmDkR/At5uwpwrq+DmZDyw/oCs2Iu45QmihVg1A
oV7Cq5LWHdQIP6IrJVUaFg9LVnzNzLTwg3XRGfEzW6k8VB1FGzQwk7cm14qamncSKg5LDL3P0XKz
NcxB772uyucaMu8pjKaeJJ45GCfOISgvOfoeNTdTO/8qFAIzEYfsMcG9IGMm4t0FoC5bnA3Au7pb
JkP1lepRDA1BnHxI/ZYOLbHNn1qyaAyrbq+VGbprCT/V9DPeATKiRGmMh66bjyrpmys/C2UZ3ZsJ
8QFh2L0Aqt01cIF2hueH940zrLLSP0eW45ovM90fiE9+XXrREelJyaqa8YY7noc8wOytTcNEcYOd
BTmpz+iGWJ7WyfBCWuVBiBb9dOo0CDmc3N7llUXyjZ8uO7OfxpObQbteQ3+dBxCYNHB3s0cmIdFQ
Rkrkl+oRzll+El51ZAvcBVPnn1QWss2lU3tI0YVBoxjFB0cM9Y1hetVduuTBCVkgTy/0vpWXBDVo
mKyhtm+QIWS5j5KEZPIbplBEQhIcNL0VTp19mP3yA2HJbXFdkKbzgIIdB2inxgBrtQwp5e3hG36T
8HMSwGJTY0g9w0O2bV0/3QRylrvZyMKDObTDZp66kslfMyVrxyEstbdVdgNNLJtvuF7ee9YF1W7p
x4h9nNDsOB0/hGHWAOnz5d6Pxk9MRoDlZf7nGIraOXFn+sdFa+1AHUIy6Vz5oEwuqwdjeutOJXTt
3noyMvKxxKjUDbDGBeg+QW2135e7ejacfRQO/nUT4iVHcfnUklqVraTHyWiryrYGjUusUZ6XnE/G
pNnGnBtOfSkF4hdpHNywVsc87J3r2kYIxUWDGpm3Lk2JGixp2wZbIwSXkrFirXhC8nunzZDzBidi
PMUdm4DOWh6qHdG03rFA/vcQ1/baRhp7sAwl94HeIewZZtWEKgwjNTdMpbPxqqIJQwNuuxviRx76
tLTIfa/Mcy4zZGdz0X2wJsu4nksAPowZfH5u5Oz6uRsKDHoRPvMT7fh2n6Vd/THj+K4bnSUSM5Dy
+RMh2sHBH23j1vRac83O62/ywNn1vqt7LYRujKAP3rAM00fSnTywQPQ9pVQ6oNfRvPERV+eCTtZE
ubJ2mRGuWfzRzbjEpkdx0h2Rxr03SexsrQ54vWjMQq9W4jijgnyLJPkPgF3U9JET8ZbTteQkmJrV
Zs6hz6Jo856ilhWFlV/CN9IIPCO1/APNGntfJgWZ7mTYcNMKMV7DQfXFqiEyC6Go8ii1USK55nkY
8wLwGhq7mbN4u0zZOY0EwHqdL1cc/EUNwPzyibDQjDkKw9RmExkDsuQYLrqEWGpH+85LDBYmCVA3
yPvx2cgVssPZiywPPZxINhIPIuYsBDsQEm9SsHib1O7G58YLiuPiMekJGd+R2dMtW8zU/COs8Z0H
mPfDGE84kBkr1I5xSsk6BKhGJHoafkEBEl8zsrtF265eDLBvV6UM8ARX9Eg5DTyWvWV+DEflEYRH
7dKd8pYG44vymt48gjkMu5PRisXqD6xa4c4OoY2MzEYNTk4xhVt0F3Uh2u5mqClD3LQOXqO2YFGP
smxsZpbv2WQC5AqmGns/Q0SFSLRwENvFKO5G9Ieu2duvQVKy6xJdNMM7QoMe7/wxcssrkpL433Ef
0Z01XbT5PD0WbX635wyaSKIEOckqDiLe4LA3pbSP5xN5J5hxrFE8GX5YrMt25FgOWO8fzZF/6//+
uTtE6exS2ONHQAFCGf2TNqNPInpuXZqBVA5pnZckx0wvi7P06qOD8rndOWXIaaRmAJhD5MnZfH/f
ILo4zP/af+MbBARn8V+gcfkWP/WnxgRn/WJ18cGd0AcwClT0XHv035Z2fSUxh82o2ad2msQwmqKl
2jaeim7jirZ2YPbiFpMZp8rff6t/cVlQyaAE4tju4aL6STyC+izCF+jEB0DXVGRoyUHcpjVn0oHi
eN2lFiefviR5bmMMcfN3yg7dC/zpmvDxnv4PR3Dh/ISuqGYfCPawcE3mglIoE+3csOO0QZlxQyBr
GJyix8B+yv3IOAp9/K7wcmdXA8MH687xZrI9QNF2hEN1uoIGml1l3y7j/LGCqPw3l+tf3ETkHoI2
Kr0+Js0/X68hjFPDNoLiUIF0lpCMpx4bvgdKaQUUzW3XVVNWW49UrLfSyedz29GraBNq+bSe5Lkk
ffn3N1Dons+PlxDREbZwrekiCPZnsIHhtsYCczg5oPLl2HhRIXS0pJ4VLR61Ci7DptGy1DuCFfvY
DNQXxCQyIBKSLXlN2pmuwbiyv/9ivwBzQkEDjVGE5wX0m3/piPoM7mUp2+TQeDEn1BhcRNFDaBlx
G3AqInnxsUmKwDkSLsKKATlC5afBsQaEGEOIi0VLHEyTAIOVczkXi44ylmSKcEtyNMf3VGstChDp
nOF1rwelAW+2gbWBoykTr/4GtXD3/r0oTUsCC/tFdwGquSEsO9JSiCFbpnt9jnuDSsCztYCcQR7v
N1RAv78c1s9tcS6Hb/mOhz+XFiKwjh97d4kw2nRmFr+3E5c1EHMEEoSg16VONfHtL1oN1EiD8ViB
qiZBt0z4WsRuL49TSOb9Y2wLqhN3AS6DpJe/5WLx18kv5nh7aQ/Zlu4yjxKQ33U/MqY/1DEdsDUk
vSHexkMrD8uspWGuldO88fKZcUVAQfB++WX/24n+m040K5jgvv577ehj3dOJ3rzldfdDH/ofP/in
F49sRIeXxgU5pTWimoz0Ty+e84dJA9rmxXL87y3qP6mU7h+hQ+MloENM1xmN6J9taMf6A20ijW0U
gryKgr72fyAftWy9Kv9lyUHThv2eTjhCWZZBiucfH2Wo4+goo9a4cihGHghzQzHhSPdYFku+9Zte
bejHWGe78IZ9UDvLVgxzeAxEwJQ+r8enOffKK1sRY0otHsBxMIH/cwap1lSjGfDoKtmypJ9j6EpO
3g0kukoQlQ5lcp/fj1T6KzL+qLKQoq8EPW2INpo2UhK7RCwD3HnioqzHroIe3TSWzquKy1tnHNQT
udKctv3O2cy47N5Ng+DmwP4AwOub3eB+Azv9MIfE0me15+7b0XWqlZ315TnNlv5EZ6+9mn3OZxQC
Zb5H942zGHbz9Tx6/rGMJ3Jns6U7OVjHd53q7XWW14uHnMA0b6VnWBNH9jnaDNPUEME0tbDZZrOa
D3rUvDUbwOGN27rXpgwOBOKeG1MQxNCF4qbMIelGUwm/hQNvHFD95kk+I9IIol1HUbrmgam3QSUQ
bsQ5wgYOeriI5JqbVV4tyIJ2vmv4hHdjTYpqUlV6x292kxWDC5gqW+BrUuz+ebE8tm4FwXdOnkP8
Wx8AfXrHyfGH10rURJeolp7YbNfRbQNM2NwWdZJK6AdGIsyroYrs5bGSmEz6bTrWgfGFEYHAjszq
T1hAT6YKx9eqVsvadGuqb4PGDZNkN2O3tKvgNoypiLcjeMdpRapbC5KFwuwAIWXa+2VVQWfhiHU3
lVV3NqCCkXGTGmXSrYJF2QOwxtQF5C7NdSYmYmOI14S71w1hiV6jd/JbY07txmCfmKYYp0EjFylv
angxRsI4o9ZTVNITB0XWQzNM1VKd/KjqPPlaW5F7lkszYtsKVZ0alLuyq2U2PkRdXu6rlhiZ+A4L
HEquHXNQs1/2ztLIDqfBbM2ECZi9Mh+NYfaCmCoyK8qQPhckBmtnMmOaENrkXu2a082Ysku1uxbY
XU88oCle6ORMDyPmnHI1ZxUFspUKptm5AZA8FYx010av2BDZZIznJHfTnPBiHwsQM/rpJhcmtq0q
bN/dJW6JPMYBeobGbTTIV9y2oVvQJM+RW+XlrZHNlliXhB7fLcPoIaOjaRGtezK5K8JjqupEqlly
qKvC2OLss+P1GPTzo4wSP2buLqeXPC1CttHWsz+1iWNtiriM71q0C3deS+ghUypQMQkisz1fgOxm
U7nbMm7xoFfFckhnIsA9dNTP4dRSufmtQMCERQP2BDQRebSyLDomAS2aoPENmEOqw04ad8T/0Ivr
OBDSSuKWLznRQa7dzTTTEmubmKo794Nf3beE4ez91lklYnDvwmyIn6ICUE1TNJa7ao14+X7Q/e+G
+DcbImZyvTv8+w1RmylOX6X6Ov9kp9A/9udY1v4DFTXNOI1p+e5++HM79N0/4CIRS2KZPvWDxZ73
524o/mC26/taNW75PoqAf26HdvBHyB/HlJ7dy+HI/B9th5BiftwOHbhMJghDiJRgmjgA/FTEWESs
lDaOwEM44Cdes/Z12znGQXKVIMi8mkzZDo+xq6JTbaZJz/i06h5w9g4lwA0SKdZSDkWJBi1M1+w/
9irqSaEEnETBHUdOivtIoQzLYUnGYZutl8kYb+NcJPZGzFH0NFmV+9GrhrdCzITKFOXT0EYufIh6
eUCm/1TDplgT7UCcUe0VERlbwlcraWfLTT+SBYgROxBn5dXIask/+BjmIoMdSO/lXFVjflJy6JBP
BIi3G36QnY5QItefbkvcDvqNE+dosYxtqYzwm7IkSAvMwoyFB6iRx3jIKJQcRMdv9iA6InYUqU+O
In9SXyjkxcFG+sln7j94ZASn5grYs8TmKBcYLMIKa+Iq+uNCCPLat3t+ULmjsjb0UAHDemVYhi+c
49uYdIHA/IhdfLnxmoHoNCtcDqU5LYduVPI4GD2fLoIR01VmzIAFu3A9prXdAzEJpQtbJrXy1ajs
hVoq6GnzNrHx2ve2+xh0iKFXHvPoa4SKobkfXVE8zzm9cRzrvfgoy/9l7zyWJDfSrPsqY7MHDVos
ZhM6IjNSlcqsDSxLQTvgkO7+9HOQ9fc0WfyHnN73opvWTRZDAfBP3HtuTPNVKYbucG1ydR+jEvxh
8iXZKk/CK8xV/s3C2Q3/N46Pb+9vWN8VV3avNyX/fXZR8iE2YnVECRSJ5WD3kzgizJ63PPzNoWj5
kgeCddj/zVPO3rJwb7PYwaC5mcaqWm5DN83zU1o7lTmFw9h7hzyIKvZNxmN2WaaG/F0LYKPxMf/0
/uhisZ7J4y0y95kIiZgUkk7H9pFLxZwmLHDPuEtx03Gw4JpfzabDEBR7zEXBu7Yx9Uf8NvW7nDLg
GaHgcBtTXr0vzRwfcs/tw50EKAxyYMpuUunnn0o82jhSdXBjMZ2F6lYyaqmIBNzOLR+yNAEmOVa7
4hjYbHarQI4kIiRjCP6kMy8k+Opj7A/JkdLI+7GE3gI6rm9IwMXirSguXRzVByRbY35X1S3/Luhi
RNu2IQLHrf9T0zX3bVQya6mGp7RJ9LUwCzEeK7/HjHZKlnJDUu6M3fKI4JjsZTZDH+uV/oNdn+V0
FeZAgdRYNPGRQ3V4NwINCsaaaDr2B6QzaHK6KFpyig1jGUbH9bXJUtyRgxOGh2IlElHYd1soDuKS
vQGLipVdZFaK0bDyjIaVbETESPMQrLQj1K2oq1cCUoP36GSicNy7ILQvub+OaSsXofey8pMUtf+G
7QxRZhiTuVFX0pK/MpcQgRRcVCuJSYwwmVbsBDrwldQ0LTCbZOcN12nlOKnYq0jZhe3EbsPdk17J
BsB+gz9lbyCoeGVC1YksyMRaSVGzgRmVrvQo3ZfldzG2ZxYEbEs6GFPiDTdVvqGnUMGCobL5M6/m
DU5llSuoKluZVZg0wVctM3EVUz6z+sGGaT6oACqNWZlXOFP6i7G79qMVBvqIiNkmWoRMFXJeMtQh
ewG7hghvCHw7lPjD3psEgK2FB4WDT36xMTZA4CLnuH3MlRk+JXx+7wxVVJXnrmmjgYiyrL9MaZlv
SUmeGCDgt2XhIhDabmwUx1uTR6zKItH127528/dhlNk06TU6Z9a9TKRGULRMPAvWL6UbsjQKu2Hb
J7MiSCkjylQ3MN2BC6Cddc9tKqO7Vk/W+6pCFbACr8yKJyg9XqIeO2zHpn/omUZcIsHEhuGJeXTD
mafSAC345e3JAic1/ZGg5rnUgD92rmNIRXu7ixj2srAwPKP6BYBeSEQTkC23nXlqaE6Yvg3FkfK3
P3cClz63w+I+OcH6QmPeq51AX4FYeg3OXexlBqy9WIm447TXd0NftZrkbTPuERWZax87wU9+5r/L
pb8rl5hOUz387+XSfV60fyiUfv6B/1coveH0KEdsqiG4ekRQ/M/cAP1a7EC3C5g9h4yg15iLf1ZK
KMpchrAg+vhLwITxH/q1+DfUZjYjK7BM/HEGEf/C4MD5Vb4WQfChHgsixHL4434F7aWLlc25CIIz
0lNiJNzSVE953aWXwPfnLdwKbkyqkkMHMOTgLCq9EKXYvSTY9j8EIu5e/LAcPtmYTD5liFf3v/sm
H37OL/6DwLiHlvpq+K///HUUzrtzbT4+b9D1wvDXQWrCQzh1lsQ/l7Pfvga5rx4khvJbESiOdlnU
+ph09rwdupZK6q9fm/n/L0UkUxtKSJ+RqR3F4Zu+8PfSvjR3kdZNBam6WfrcSMIzGeAVybVKuFd3
YRdEt64dC+ilOoxulJ8UHxz0ZZ+VEeZbNA2sYjujvUtWZ8O+Cqf6ONb9VO0RvoePET4QvVWs+kgR
bMZbp/O6g8+4AesfBN5SNSQc4+Jp7nNX47eKnBm7ecx2iVoMKxehCTSSMTp8yTQiJGi6DN2XDPEK
ZnXwJYxNMYJiM9kjwZyeeAKTi659QXM/Et9NPFmS5Fs6YsQBhW9/svrewmMYvZ/gyzDZMZKxZRR2
4q73GUFY+bqx6ltvPmnGufS4BsoOm0e9MdEywycFvL4l24yga7hmz6Jc/UAW5LbbYClTPIx6/AR3
kGK1sHn60w/mat7wA7DP8yp9WMDJHFVCQWP57kL+YujKp3VN/IgtCPgjrFL7pW7tkH1QZPe7GLnF
fpm8vjjMnorJhOZWwtAbZxy1UsK9MSg13jtTm+/FGC3TOYmTmrgwsrGfFMc7iRDeAp+8CEFGIntJ
6cWZGaycuRD9yN7PjHcjVI9QIssKMLoV2z8YyWQV7brS8k/B7LrWpvZZ/S1B8Ax2Od7nQSgeKtGr
AwpQl6FKwODb78m92mS2IsakLPtDP3KWa0Q/R2RUWL5yF0C9XRxIj5h33KnJGat682SwHlL+txNI
XDJ/d3EwRq+487qTaWxD7Gk3nnTRt+YwssLCO1Myz0BIjedvO0sxHKmQnZvUitUliR2MYOW6hVzy
BRJHFOTf/cWe7x2C34NNIaLmO40UXjlsLd6G3D6iwBMHGeSG5N3A24RRH5YrzOEdJjLccdNP0h0s
2HB55/QUaN1GRqKFioSkMgMgkwoHFtFYkSXKYD/ejH15dO12+YacqnEwhOUNR18nOtQQjK96QFtF
XXenRDBDvx8GiOJmMt65tr1yfl79q8mtDtz21WAsmLZpMgHliRxpjV9FOpUkVSejzLdg4iHljlMv
rH2bxhoYmCP0drCjkQSvmZXaO+ZkWp+oCHGoWKlYNUWib7IdKe1Z9xkBIcGplSUo/KmLSf3Llso+
0czkHAWjuO3zpeh2EhHM69Cyvll3Nlzqym7P6PaqJ4Bu68MQfQ/RW4W4Z0pJ/s/UymRruQmv1q+f
DQpiwHzGOMte0oeuuxV/+DQWYelv+mLm3assMifZ0isVxJ0hRQhw/8wua5gkmJEqABEHDTkgZLFw
Earpi132k30tAYvbd6Q/sM/t3K59RRSWBASE1lQz66M84ZOjDEGzsQc3vbZI1jhjX3YNmCvPAntZ
LZ5ZU4JTN63NjpPA0a/BNCEWuIDHsflLhT8UNFGtnYxYudYhpPVZEJNTDDSpgXid9Nhw6fRmuGl7
E97JweEds+NurcMysfPd+PDfjjJ263s0pPg/w7ZwMf06pUJmkbFHbFturCKN6/s+qGWzRZ/cBrsY
BddZkWkON4lgsOa2wURd8kg0C9du06GuBnkw3/myV6T7eUE67QTotc/oCRaaOkjGybbOiDjetXGo
CUDMddxvchktLyCK2rs81Emzow9qN2ls++cMgce+Wob2y+CMH2ihw/OMWiZYW5HlcQprr95ZIKcY
qyMd8zcO+dOIiVqGfz5Z5weHpuKae3OKPsTS4javlx4A96RCpK9T8DXAH8zSy3PyA/zxPfg5y5Ba
GqhbHxfyTZrP+e0UmR6kkkTIoJiTgctUvXPjWfV4TpCYREzbUqpWzhnDR05ItE3g+mwc2UQu7u5h
DdtuXbcEjASB7ijI6uXpN4dlv+M5DuYnC/wDND28j403fHo7R/9dOP5d4QiRgdX9/144okEBH4Xg
viv+UD/+/HP/qB/j3xwGYr7jegHgelwG/1M/Js5voe9TUf5uxOb9c8Pk2b9BOuG0SFwADSHTsH+l
UAzjP+kCmOoh6KRWZZnl278mGpAkgECzG6ozhi1zjbLKHCx34BFqGmgTpOnap1EGTrZxnZE1LrIB
SrKZ+L1bYoX0B3iGYN3bbHAR+FYhj9jEYRe8rVJXPQBXqnaRtmALdMyY3A3II0Kh0oLOaC+GNbSS
GfI1ob9DDJYgWtfUgtUdpev8PSpjHnWyoEDtc2jIm5LN/JO0dEQIWaqOTJfUgyFD6dB5uT4iUWfq
91ZAhkKJW94mT/p0EQzDEmEOJDrQJa8pbHpiqI6Gz7cEzilE61P/zknNZF3iVdK+0Yxnom9z5mXM
BggTdz/aM5rPfQNknWlhlVvBS24nQAdYsSdjftOOXhVDSmxktzxIN1oHRlm8ZHcAFPP40FY8Tp8W
0rRRNcN8J7Iwa+z44A7zaMPmBfxxdvz1n8ycPImeFaxkcUQ5FpKXWkHtReRE60uMJ5xYZ4kRO29h
wjoZ/TLiSTsKN1JkX1DmZfdzpNs9sqC6YPWGAW7DWR8/m0mNdO7U+ftFyOg4hQaWFMEMrT33X0ET
zndRXNrDloWed6pDz3k0hUvyQJrOz339uJZYx6Zv7Ctr8foYJ/QNc1xuZ0KjbiAxHiQakQeZVy4X
TBfZm3GlLFsaTuMcavWh6oLq2c5B/0c1laQX4Lcfiyr4vuaKP8UD4aGSBcQOnFNy4IAtziP72pcy
GBgS5nm7Q8EozkUiWPel9cl1nJpupqweZ8WOBJdFFhEIL48WEDciwsVZJfp9hAumR4mdDF+AnqVP
zergUZ5XEPkcNnt7YVdHNPGwHzofHIIp6g/tHAp2Ek5+xDiWfA2zSiJ4SPvyYbZC+ZrNGPG2im3N
XUKeRM5Iz7EuWCX4U6wW7cd+6DQhBdKg2q8xwnfuSxhmXbYlN/RrQd/3MVwRLmgs/AM2RE6hikMl
lAq8h7d8T9MhfjUwI/cJsGJNvEg2vnLWwi0r+hNJAwzqugVBTh7c19VQH7zZeMxKs7Q99ZlfofV1
wmvaRs6Lcqf4zmGyiUJ+4ThBrksgtSZLEMLY+2FqWZ6BvztVXuPdLLlWd1AHGeFmXfAIsQU199yV
z1Lk5Qu/aH1UavJuYIjWp0mI7q4yfv21y8YwZSqYRZei98yDDMb5Fq4p1JWic1gl4yt+0uXINtBC
432wPFVcY917j4mB87hZuCVOtepT3AhxUawQcu9+iqfhdu694pOiF6WTwLx9heFZXEfk+O8nNILv
iiLsLl6VIaVVRfJCAl75sZ/D8YZI1YQCC3v/xTaRcQ9OkzPaQ2l37gwAstHY2Q6ISYzqeQ5+BHMP
FTwK9SdVuhWAUOssqq45j0F6xTIsdimCws2SoNzH0XR2k+5GBzZxpAnRdZU/fZvE4m68StQnG+vG
RgQAyxxnmI89lfcBU7HaGRXKL10aTDe2XIoDgT7M9oW/PJZtIO/yKtb41yfvMUXM/zzhnP6KqXF+
5AtJ71XbTZ9MpB3kJwvFy0DiRtuo8rSgyzripieyrZna6kNXoDHiZ+dusRZ5SKKq++ZZMP1M3CiY
vIjk9yokKxVP2/hAyync7dzQVZQutXo8BO4P4yIFpDtL2dLbpN8lrvO+U9V8zdPmoZvHhKhLN3t2
Y+5/EyTyoBgKzhtbF/Y1LCr7moxVcgfj2n3UaoYcAbMU203r1MekVve1nFCbOdyol2nKwPD7CfYz
ElPUuaic7NK1YCCymDx0vgxxnVhTJ5HHo0bU4oZJZHlxpe+8C3UTABccrXQ7yJCwr3JRtGlWjEua
dUV5GvQgv1RhtIdVU104S+BJytb9XGIUPtdDgFef3cN7py+HpywaKeBHstmtSRrAkrqSHwYxJXcq
iMx1HjrrtWsnmxPNWZ7qopVgXdohuhXLor+tMdMajiUBiEIEy8XKmvmYDs58N7MNIAvOFYe4kPIj
TeTwwIA13Wl/NkevUPkjJ1sH62Rqv8SjiH7oYk3iDkfAIkmSfVsqVe59EJAbMkAPLPanG62GYBc5
gPWtlve5TazBQuZRQfjBFza/dk3s1NuZAXWNA9EqL7CK5ccUsOy+jbr2HAdNQVI6a4AfwnfkYUhm
+QnBcBjuwbI3X7wsi9mqq/Q6OWl8M8egCmsmBuc8iU/JVLk4AVzON/risb4bfTu5ZxIwsOxmRzLF
Q0s0ojVe0xGLW+lXwd1SR4wkZjF9iv0A01/HZm07+JaK2fgv0yM2r/jWWIn+zh5nFatNxdqY8R3f
1Mtovc9puV9k0fLogZzOOm2wSrE+tMkLN+QA7Ec7bu/XTd1dYRNTh7YRpXlM58LyJYiPEWqB9ZpY
WBNCqpDbxslbIt2i+LWyiTaxC+/Vnwb0/Zlg6ZRlw8axlXe7AFPmMajdB73CObOUQFR+wIusPefI
XGQ7a1HsiCx2rxONOH0Eu7w+F+1DC8vhQxSP8x4EQH2QZEUerbAUeEUAocUhhyMGvmFntV531izi
H6Mg878yBK5JUh87Q/z3nLxzAiT7AlsNcZK98z5gTu5vG6vzH6pUAhNwZ5U81pmI8LRwyC62dxun
/cLP3sBBlbYDCCpkNDC68d4pLPkdW7w7biy9JKd0lNEpskoy6utBAx3Vw0Nn6u6hQgFxKnPXPSkv
EFsTQA9ZyH4wx9Tpo0/UAu57xdJCM/nwoh9xY00vTRsHh7TqngNZR3tcCo8sooaSz4dND8dAPJxc
HnlQh8cyv0ChwJPPsJvFK6OV1RpJeGyBblEiyU+XizsRy95yvGmCwbk0/eHQlFXwkFKbHpyCw3oK
K788LDGN4c6ThvpD8RC+87JJ7gbZf4RG1NzPy+yzqjK2f+S8E4fZnyq4HSwhLSZJJ7etgafgUeJU
iIoXCrRw2Folexyp09OEXQ9xeoULA/SRU52R2ztbruz6YWm7Od8yMythStgt5es86H1lVctTCM10
syCePYe2FvdjJddRjBeykCXN8RuFL1FkfuUeKyK+rizYKaYVlSoQddde3s12nX0AZ1R/8F1qQChG
xt8GzLruu2pMbkwVUq1kQXq20Xs1zJtKDyY4KGCQbHN6Lqa5N/gbvPJSjkkCVXx2iokSkzTjRrrZ
8N1rymhAJFKN8G+7jSfjW5blQFXHuAe3k0vol4N39f1e3yWyd3Y4KLMtiUXqAmrJEK0+Zs8mjG9K
bANZSJYB8X13Am8Yn9K/NFXkfC4AtCEhqsEtpfhHNlETPjso087aiqC8LizQJQEY+84zr6Q0fiki
6zEGVA7pag53iFKRisnC3rYjShXbswDgEDKpaBFuitpp9nWZfeBn8Q6Tjn12o1B8yDhLAewU9/Aj
vOsQ+C/OQKajmkdEW6x6dlUV99uuqflimiVhV6zhhJCNtWlxaV6yXBIVMbE/zbCNxsV8n2s4Pl4v
CHSOFWZgjD/9AV2yuzWWImilmrwd5JSRyN3mCIgGClVRei8AqhRGENNtgdEdCe9AMBXmawCGqK6C
y+/VGqI9mqr0fQMh/tRZqb4E7mBfyXsp2GkvPiuonmNuyItz0UXxAQqT2XZMhrbaBxe/+kvuhFVz
slelvg9sPlwZ1yiCgHKEEtXTT7nA77rW/8OQHsKOC7lydeAD0KQ//KP0ME99NMtTXJzLZqCts1QE
Pt3EPKWDqQrf+baQXztqKcGRDT7kr1/81/3F+uKQM1Cqo4lF+/jLizNf60NtuuLsqLYnj7AXt11R
5/dxlVRPf/1SqxngdxJLn5eCG8B/1u4XxdkvL1VIcmNV3vBSnSvFnntE1wiXs/b7X7/OnwXtvJCP
UZmm30ZyGv4iS2aVBziuIl1lwtV9yOPeP4fo0fa1KMYH2Veooucktwt+9OYVZy8d9WKYTlpsLGiu
05x399dv6dc9TAJ7ISGBFJ19TE/7q8R+sjEmjnQZZ4n47mo3vT565erT9pEO4CzJ8v6rmmZ+Z4fR
5ttr/3t+9HfzI9uP/1KndX3lOfkq0IGzwi+wTn77r/9EPLX+oX+otMDXYiCx4clCySBjkUv2n9Db
VSQFA4Pzi80f99U/2BnJbzyqALckbL48jzvrn7vH6DeklutOEt9OZEf8rX9h97jeL3+4n6DqYgNn
nmIzo2KU9cfnhgDyR/w7spgocwJD6qAvbjOV6Q/Nmh2UZUHwN3r/P93A2EMAfzG64p3HaLj/+IIj
lrzRwgl2gqPYP9rWPG/D8G9NRcmfPxZhqS7qNqwWDk+mX14lGDBhBrkinAdb+eIq+cghDCwq8ru9
bS10N0MP902W1tOwROrDX9+qAIj/9AYQlaya89VaxXfLxPD3a0vESRxSOhpPRPdheVYLMgaAHvZp
JmfkVrl5f1Hw/YejTiHykgPqsX3ou8LCeMKI6R3lGoXH2+5koHQE3eWgTInR5By0W/HPYginJ/Pq
FSGhupKhRpAOuD3HWOsfctTVE8y4io42Nqccrh1BGaG8NGEgn9NC6iM2HR4dXeboZtNKj7Eg+y5D
Pppy3of4Je76pXLeuwqo54gZ6rKEQ/caNw3H/tDO+kdOpMxhFvWMCIhx9lAyxUuJO9j27JmcLRlN
jNlTu/2cF7p7IVqMP7gwALgdCBze88BNn3CjNuOOzm1d2kQjfowMcpKzmul97+hmMx/TjgZ3TxCb
+x7EBumWqs3vA2nWeWbCOVdn9DpdVPSPbT17oB8ImtiWY0TfAhvkahhinFIbX7eXFv2lmlz5ODTj
utSKFIexU5/laHg73jh/hBsyf5SlCd/x67h7M7BJFy6FzRQq+VW3C/cD3fi2WIQmRQemBvG4/DKy
E/YpXNDURQsPXm+EYBE6VnGSKHt/LFOnP9g9f0Tb/fCJ7DMKOgXhQGb416Ya0U0J7O52za++bZqY
b4R+hX2O3yzWKq0z1I+s5Bh84TtbxIxDVLrVU4feigitbB0LcOj6Kf8T7SNJcVnpYhyjdxvw207y
qxq4naG/a7ATU31uY35cHQHLUyzs8t3giZ5eLRzqczfErAgN1WZE78eALq2essUh4CfO5Z2PuGJb
J9n8vbLZ2YhxJACmtm0eGk77uVBy/pgmTKUTOfOvWqe8MKbjjaP4xAmsx7u0Wm92Swb3VoZeAAKu
uw/9MtmMSY6jtqq4FN+GyU5V6KMuXP8+8/kl0jmJQbQC4W1INIdF1018r1XWQf7D4q4WLBK7ETGC
2LV5mj6FUCC+EtNjroJh2Qd3aYqjaLkZ6l5WByRU4ze7BLBR+FTHJGejqQCXuB0yfscSYdz+7RLF
vTB/1/QVB1NpjnRp+CX8sNVHzB36R1/NsGYyyqx6qF4Wa5guqP2b+yz+YU+JPW/Q3qM/HNLGPedD
8Nl2tXx203T6mLlcmxsyiIt1FcuAkSgDMPXz9xHfwV1XBlyUyp23KueHQlM6HhAJdvdd4/nQ4Zbg
ftIAMEQxwDeB4/nZGn2u1nW0TnpY+9lrAuLmPQudU6zpIOiXkm2Ms+01i6NBbAtGQbhwma+/fbg4
5yYYaNiflO7EuFMYOq5LrIdP3WBVTxr+SUweHN+PQ6DHRdUlVLrFLk6gOCLmq6kqjoEq+q9dHaKk
hzo3RZBNYklEATUSoFm4MdA/5d0YulnsfqIoXDPS5rfAtKKf/JfCWWFEJ0wjwj8Vo7HEyqQAA6wl
/tnLknmT/4Q8AVOHr/QHSr5x24ZENG7Y0BFEJU144DoMmGS7xBBtWjXyaJrE3dTSG45cYRffqh5G
e7AeASk+WcF05zddAxQkCh5NvxbJkfLu+iCDe5jeNZb0dnR/GZBAk58xiX+gYWFxXafTfvLph+Jm
2vvz9K3K3eZsCTR+k5+fcxNionOm7rYl52pfB8QkDWk2fnOKQeLwH27UKNMDu0fnogxxs44mlQIZ
QLZj7Fzc+RBmr1bSzXrbm/QSlljnK6zhRS0FpNAklWfftdfkReVvpZ0Fm6ao5hYoc/0jg0Mbo+Rg
0jANvt4mvnjSIir2LtDEm5Kd+nUIy+UQ5tywsmycm0Knaj/huD0bzQ/pOjORGAIkbhMBnOzWtXa7
kLLUeTG3pXBK5HpRtyXDyr5ZgiI5kWDxDidpcsA/CzRcgO9FQKnGr0O3LOE2kAnptI3hN9xk9Tif
3K6IDqGzfBZt2t9Og1ujv7Snc7YkwJrrJMQZkYZEgKTDV484H9KrMs48DvD4MOccc7mrxn0pQvnk
BcAbnbEaDhmCX4VEHJJBEqvPcTAzqvYqhWgko+Wuq+olgS8ZbUMVolMq5mJBRMxYPwkQn7CG8qgQ
PflIdUY3v85Lzh3PV3uneYjkG1l1LMQ77qurXw/dzWJSs29d2z27qht2Xp5zVw37jN3DRmBQWVNv
gksX9go2lley+2rmbTyQrl3vvNlqL04fmtcO6u/Z1Y1534EjyLbOkJwUc9pzM6X6oag8ggnZ1F0q
VulbzPENl3tFnuCSVXtwUP4jkiIURtCmaJ4RMm7sLj5IdPN4Z2qDEMZbt89e+RyFGcgpWy8HP4Wu
MSHEP8icrfSUNY+1QzzSUNjLuSg8RfQUwpfMypKPdZw5xxqJ7T702vwczyrdJ0vqX9sEWQcKUOup
GRUbC2n0hcX9DMEwSHJ/L8O++e5nTMpTE90maiTT0MfXmgEYJVWt8fPq2g3GOXd5EwFAzcP+pjap
B9E80oSbBcuKtiBO7SbXWRVjVCrt713TNPXOj0So2AbY89lIRBwdkoPj5NTBC/llBRrlqihv/TEj
7dsrw3X1xfgWwJlwsuCFbCf7tOTVUGxYFCCUtxQAnigP5i8tIlwCX5a1Lujko1JjvQvlLHCMzU1x
YynYNZtUR2XE5dfkbH7m/jaRQ+tvezVgvCH5pcAmFhNFVBZtcA/bl3yTXHRf3C62ELp28A74bWzW
qZRIIFU5h2rHnNiXiVugwgEPZ5hZrBBQbWeL21YHG6xCRpZUrH+Iuo53nbbSp67CP8WVTpkQpatM
MAuAt0d5Ad4+74J7UxTWk9V26ALnwssPiIOIA8/IzWCaqvGpM2jsvqhuMh0KKX4kx3A664mq8Gfx
JQu2CPguhm9dyTp35wb5aiwifJ45jdb4hEjweqcqSVm2FoxwQWc2xgwi6zNDCXFb98acfHsAw9si
LkNrxAq6oU9Pd3kAyBQjYms9CeAeHwvXy+6zhkpDIPS6y8zbu0jkM4sQylLmaetDGXHdD9Qx8aZI
IsqTRErngceg+OZ1YTvvrCxEdUiZeGEXhaSngQJHgBBbPUzF08ccjRuR39Ji6PHWLWcNWmfiQPn8
07zssoyzvKXYeukGwFqDXsvfJGxfolHVZ3fgI5BSAGOgUfpHrMF2KZO2e1EWyM6LhZQ3DfvWhZTl
1eeKFN7Hv24inP9fD/Fmjvaw66zK0D/2EDAiqpYU0/EEYE1e0oSHIeVwJLaylP1jvVY0hvngbuaH
+QyXZvWvC77saQz+rqFZ3bq/9Ik/3wmmN4e38+uIZ2q9tulKOZ78gsqfrcUU3CO4d/fZuKCj8ikI
c/A1CKZt9RAhXt+XQ+CdzNh+ZirPhSk8eRm8Wd+IpZPP0wS6Ftiy+rBQcR/+5ov7VTOKDxdvPVpS
omSSkHCMP35xcYSEcra84YTtCHn3IMJ3mq3e1nZKBjQTVx1HEReYM3PFV+MQ72zOqUslVPtadtTN
EVlL179+U28t5x87bY8BDg5l3lTk/6nxZe7NNYI1/9Q0nvS2QE3S3RBP8tYsJDX26N52PJrNXnse
B086UUGRpgkkl/DmDcuo6qkkF/mCeRgLCjK0b4zYoseYjfUezZ05pVbfkli2Bsn99Tsno+NPP37k
uTHDC5tFPgaxX3r2AB0GSJKlPynJmaajAlMCCQoaLavi6VSIZZfkbBpmxJKnN/CJ5bivcdl9WkTm
7YuAcskKlmw34Sm4zr3rv+B0FFhMMFXYduN9ZuWeq2uXdWK+6fM8PqehU+1s1moHRI36SEhDeYLa
H9wjWe32vWqoV3GJ3lJAmoNgvQmFj2q+l9Oya9cnjAuL+GnO+vCdFUT6RxNndgBeyvetjUdIGUVL
SN0LeuE8TTzAYHRSs9Ms05dkFf+QwcwjcFE0PInfanWGbvJR1HBhMFuuZXtFQZ80AchKu2DC6lXd
njRU1u0MMG/BklGDOowckHbPHzNjwWpCY11/7j0GspexNtF8K9Ml40sq2LtYCmHFPsiqHAYRwQi1
dfIwWONTDtzRGvBv+JNwP7ap7zB897rqHIWEdp0rShoCqdf/I6WgT3f2wDhzm6KojedNQMV9k9j+
8A0IsOo4janpextg4Y7kPj4xHpoWd2lAR1IrSvlIOTbrJ4p82mn7RPfNIxZv0Se7pNV0BW7oIbCQ
DDVJZ66qp3GLc7/7ossJsHgB2x0tAvdTtXBFmpGGIhfh9HEs6s9RT/9olAOHcam9YtfrAong+t0l
mEqKizF8+Rw61k+G6Trgfay8uThCVeKhh/K2Ztkft6+Kbe6rrx1qQxa35IqBGzx47Ece6ESBtJLa
t5kWmv6wRhEvGnoZpYjosBVPo3EdP4gcpE4OPXxBY10jXNA1UXKOyZB2wBa7LUWE2jYrosfG66eP
toNM0xXIXoOB2AXbp8PqnDe5qzCcAGPrDJ/ckoGSlHV3N0ZFxB3s8zQZU0HOXTzSGaW+D4utDQz3
CHpRhKnK4W+OtpFf3zCAMcaxzUB3uMHeZE4oVeRFdpKpnLtw5Ci80pghGx6XgUbBXTeufCaNGors
wphl6GD5Z8QLQLyPxG2Y8cX1HKBHYbswwGIxf4wJaNqMiy6OrLophiFl3TUV86GooE2OF2F+xNyl
Zo8Zq3uBRfAwKzJFx2mk3baD7N4R4NQagD1bx+dfKqy1cF7ftUIggNC4aLkw2nr9DbylhhPHrarW
57uNCQ8ZPsdUgHH5oPAFhZvSXlzEwAWTkbV5LZRNA58rXz7aiIGWLRt7Ltv1LO7ESvtk1qNvKog5
4Pn6hbmOh5eLwSqfro70jclCfVUz07W3y9BVjGC4vKV9UpOlr37GxMMbtHx8m/jg60ePtURsYpFx
IbWgC67RMp1qn4KqjqHfT2kYbN/GA1Zm8TX4ks6WgSNf/TrIM0WsD1XHQAjR048+NvpquN3EVumM
YmQB67qNUdpBL1DVk+x81RC1V4FjiCnJppatppxmhnOQA80mI/XgrAyfCCsGkMbMcAu2CfgnF00/
47/KDrbdZLX7BHcDsSMkJe3fLJGwFYJ7twqDdxQ8Ngma4YyEueyZCBq/ks/GAxKxCcZFfs1gaqFV
HvUHYXGbp25fn611uPLf7J3HcuTItmX/5Y0bZdBi8CZA6AhqkSQnMJKZCS3cAYf6+rfAEl1V3Va3
76Bnd1SWVklGhnI/Yu+1LcfmWKOjj09fkxrN5z73KTVkVC8Zv6kyGfYQK9SiAeThv+Y3X5fktAKh
6gYsMvDcH/BG13KZYBXCOSqKJdHpxe7Xj2bG6LK1GQ3BsojvdaNkSUQCyYZQTP/i9514aQxmaMA7
mamptVYeKytlX0inFSV6z+GO1PE7nNLmbUoodoBqwS0FZYZmN+UlTB0hP/Xa4g2BsWBsO9qnbedS
nvc53+n18yzkegx3sNbOZQd2LwL8Ts1bSH6cS3Q+Z+xfHtN16k1dst4CNGhvq5qYcwLKrBJx854a
cXLjEW69Y9vO56ewaQA4iQix5+nE6/Trq7z1AyakSVEX99U4MEWyuSZdzzAfv+4GAynBSYFuRBbB
pylfh6iD5tg3XqI5XBUj5GgRUIYg4TQfR4kPNKhwA7kNlbBNOwxdKUf141qYOUB2HDE3lce51OvL
gsvv4ph8caBAN9uU8vC160bZ7uTSUJyPIAtNOxme55EyuS2Yz+lNCTywgiMUc469NF9JSXiiT8wv
3OhrJEjgAVhWE1cSqSIjuA3Kz47TpI1oc7Cy+BOfkFUor3qanYov9r5Hv4d4vuRLMetD84bbggH1
yMzYymJahZ7C2XJXSDfD5VVDw4fn65idVoU0k6P5LBs7+UZXzzYYScvaTxACfZokkGLJ0Oap9aja
NXTnWAy7gRcTjdOeLXUXFgEqat0dWno8i8+apsf3CMebN7Oc2B/WtiPQOZQMEdejEmy/uZWFVdyQ
a1rwVqLkHBJ24BZaR9ouRiZ8J7H0RfhY5isPldGjJTz1wwM+su/5p4c1BZ4VZQFNSFs27UdXSUoO
QbTmMYc1TqJKlt6YXv02DA6v2kIS8dH0oTkx+uQ16Ev2svUwiheqEvwHaoI2HqJsC6hblJNdj5rO
ITsKyommwQeFhWDeDIo3fPbxIxYmI/WvP359Mecq54rRDIVkFCbvfculcqyXfrqFlTjvKuKq9pgn
+UJnVJUJXhR8og6fbLv1Fof45Wy5at2Fjmz05t3UFT+VvTTuNu1oYL8GxV6HT8OkMx3XKmCeBC1Z
ay5qzyCBZzwevTIfD8RekVWWpLiIKWZ7Bipb5Xg8WNEo/9THfRN+lav/WVX+q1WlCS/uT5X95r1/
/20pef1e/fjv/7r+8SHfu+L9L6vKX3/ot1Vl4PwCcIkrbF2z67+GcP6Zr+TAhnCB4n0Fbf6+qrSt
X+gMTO5d2kKPtRTd1m82SVv/d1aTpr82uH9qmUjJIInTsFerpeXicPnbcrIkygmOdTpcLED6Q3q1
FJKYgSK02Nvh4hi8zJ5RgGZDnCKc0nwRMvMYHx1fusdu6eOHsvLjJaz5519J2A03puzcy5Qj1ici
DcSL2ZUpPhFLajvuOfVid1VF4pIHuBSPj8IM5mfXJt5vBC4y6cN2YFnUGsS3ObNjXfdMMNirAXfU
B7+6LQq9vu3HUd3DZMXoAcG3IMdvHBk/S1+FE3fyC8LS+FnpqWaGwm+C+zL1q3tp9oiNi+VI7Q7M
x/CSW5fCb70l5T1qoXiHnMu9WYgV22qjBeASjj6LD6uIBteYtnbKCDbMEEA/KtIF3z2vAo3bNTEa
yMWl0BBtdwsGK/0GnUnNkd7k7cZKBnMXpJ7x4DkivXcmN98Ouj3Qi+iQm2B3mxdfdE/oXiCmEjjg
gasYLBSdVrs81r0qaKinj2JijRkS9Nwd2OZmF0FWcRHWrdO9ZfWC31/wHj6VcNWu/XFId1qfLidZ
sbUN09lKNuXgexEAdcY8OXznW7xVOfkLyc1Y5PnOyyemHCn05I5G/6CPzXjB1aUuVDDZdWpULiVt
Nc4PLHoVZPugiHrEezdwT7vDjETkyhP6eLE7WFL0RdY7voTmlAdG/0CwZjlFpOQUrPnaHmZRavpH
Rq7qajGEvhOGRyZ7XNZ3GlD8h362+1fwh+XPGTnQozmoDFDcVN9UNETXFrNtKKD9C68VllIkGsGt
6PzqBW/ksEPJVW9I2tZR9BfLnmJa22qWnL4LUL03yAmbSz71UxTQ7gj8UXOCthQx/OfaAsoImRcj
AcyeNSqrMi22NiSwu7pbI+vdQEBViStG7Xoz7HzWsiD27ffBHPxzvd7CtuW017YkSVzVRAppHNER
oekspQ2NaIwB3tKlXWz7UCatD7zYhW5dJ/mt3rJLyYpkuSlQOUJCcmLt02/WdUCcdAZF88hqO0Sk
o8515nqcXyRJZwXVJtO4fJNrpfOSGZX+DRfYdHGDQifTrFNXUPdAOjetGO6ox5ZXeiboQtoXaMjJ
kkduUOfGx3khVxzRsIKJshVRhPwZF5izcosonGEYGSvOyGmEovjrgRyB9oB31I1wGsJsxSBZKxDJ
XNFIZEwzzPS/iEnghKEnIWusnjlG2tt5hSvVK2YJjADRUyt6iUBBtG30sph+VzQTMjhxU624JrmC
m9wV4VR+0Zz4bk/fui/G07Tinly3gPwEPkCD0QAOityk6qSWAetD9cWLGtiADjvWmfpNHkMOAKX8
RZdCSfnsGTWyXc9tYnp1IdiR1xla06VqvgMup4tUK7TK+uJXYcmAZZXPYK2SoYNwlX/RrsoVfGV9
MbCWLx7W9MXGaldMFpxd45v8YmclrSkBaZW/YrWM3yhb8OAQOe3k0CYguJLxC8g1fdG5UBesqK7E
q2D89hYj1EMDxySrT0trdvjlegDOU7uxCREaH2Q+Jf4no5Q4raPUK/XReaqGfBTeFu+cxhpWqT7/
zh66NQo8KoaUXFz4uP5TB/yrOgBbCxfpP1veGiX/7ndbf+h3v1vwC2z43ziKqyrptyKA+oA73gxI
U/7fUiUyuIkZWtUuDKkRKq2/53dMgktpwEqSQAGEGyt98d+pB9i1/a0eCBC9gWhw+DBaBHb9fQ4p
QRoKhQX4tDj6JMKyZAHQh3Yem3PYuvbwqieVd605TnOftXN9vYy4JIRf6VTtgcq3BlTth7wvlnkr
zam4AePOVeVqNctDqOtTkFmnvlZGCBycvavjc/OzZgtspjnF6O3m1EnPQzk2Fz0JABA2ZnlpcXvd
epyK+0oP0n3sxd7eLhDeR0mlMeFl2LdfslQeCwxxV6rDWbAsXaqR7jcTGVeNDOhQtYxvBdsJZL5e
nETrl2ufa2Z/YBEV3zfCJno308bpqPSPoliad68ofcohK0bOPvk9imXSPcbBJdwlntybMZ4A6Rlu
UOrROtk8wsOyD1RP2ieEW/HTa7PgxsprAgfiSv5IJjMWzMNa4zZLW7X2bfLe7uzxBCtft0gjzWe0
RrlJ7EEDScUh44DOycJNOyfudaLXyblrF+0TU5BEHk9ff028eX2cM/Ey4BVjdG26+yL1h6e07fsH
4gaYhqBdkh8oH5IXqaGnjJRjzyEWrFyFSx0sofLrI02RR7iHnmFucILCi0zTkO9iBuGDT2v8hjDV
5EWuyw+qlJ6gvazfGZhGPhddlZdMlzd4a51TIfv2hNF7OaOiGaLa8bqdh0LG3EiyWCDTzApQAJ6Z
4iXIAi5bXiXFb6u0DuefVZ5nw4sjSfwBT5QwUjzSsboYYMrZ4+npfhJx+djUsJyKPkNOjJHRInwC
Uc8WyVVubLTY0aHFmFZBncZn7ygkdYayiUNiFqRbRTgbQ7xLF4ZWZTLj7hs7wjvLxUIG5gTT+DPL
TUqBdrLqjNDebtm3ecrF6HKV2mL2LgkQgg3TRUXKil9dtT1ZR6ZmgT4rqpFRRmPTT3NbtslzjNvK
xcSR2B9iGrGQY/lzidiU/K1Wrw5Lu5D0Mnh2gj+7Jp6+coK7JMavPPraluUtwwcCCl3pXHMFDp9M
S4sj6iaxRhppKZIuhUqGLI4zoHe32+VBXz8FTR6/oIlJtFMsTJFvg9ozKID0Ds4Yao/7gS6ewBOC
yl973KV1xPBO3RmqFm9y1s0oaEfjvZAWM/Vh7udVt1f6B+buI8o5HwF9Zs7Y8isL6xTxLymGktiw
nq1BT88AS+wPVp2EFmLenJPII/L20Ca1/5ajsbwqnGnWMSIWweMyFI0WzQQprPO6cig3uF8atCJ1
9e4kafCET/YD6nsLfERaV4Zy5x8OpC+cEQRj1NvYj+uXPFGdQVYPUjTerFq+9p4t8R16eXv046ZH
yUStEfaOE1xWWcOm7eUddk3oXlQb/ZbJAek2iI63ftku0DywjS4DANnJbrONDQQDXlzPyqoxvJOj
dyvKNc19Xge8Zo1SnGjSwnuLmkTfD8w0KZ40Z99kejFttKCPbWBlUn814WlsF5vDdDB16tagrrIc
O05bHpMZzQ6eeoVJuLHA+vuZzQvrVTkYyxwCijB6a+QwixVsFjbgzIHG9g1PaysPtoahROhBAjVf
n7sbmwSJz8bxIN5BFxiw68wah8vC6LXBjAIwHNLNTkNm9uaO8/hDEO37CijFuLLwm1RbQHXQRSxn
ljG4FEsg/w/iYsM4ClpzOkK9JKPSjAy9fQBg1m4QGY1n6cosqspCbNzaO9ntjNiwrjHIstdGyZ/F
xxxc7rYxbLGf9OoRb5HaIwsFR8IYcAiZ9UtSgYu5jqCCuFsBMu/7Yg3AbAcDoQqEPJypTUpQQan7
MMJo1wZ1tkvh1n1ky7HNvrH3KevDjIeh0F/8uaA3CVNpGX3PDpRwxJt4wlFJnKZ7Y+TkFIGmkvcu
srp7uEMJLWVAP7h2hjgPnoHu1veC+fG9Msi8D/WMwKpx7Sqhi9Jg1lhIT6t04hkgDg1ot/aiftbW
t7qaqlvabLxka8+KndeGJ1t1UbN2tPlXc4tQz4qmas6u1dr7iq822Fo74jygscHQoxFatDbM3do7
j19ttLF21GLtrRdmoFeOU9Nwy7X3ttcuHO7c+Jh8tebp2qVbizbf1Fqiqn2vieaCezG+JtG5fVj4
jB9BqemfbSaW4zhLZ49cimVBLJY3vERTEy0g3Q+JUZLLQWIz+5NebUWPKAtWHueRyozlbPaLd0wz
7GPVmN+KUkl4q6Z1EzeEKnPIFsyrlvjYuDkzgalJGibcNoo1XzW3yeIhFub1fJTNZFyYvmLktTVv
z75duwGZMlhb0xyduzJY0u9xz+CX/JlRC6WYWh6HyfppXrz5jjypcU/McnAcDNU9y7hhl2I4w4Hv
k0sMimok6XxeUPEWMX0Ml3nWN/Bp0jFSViDuRkuv8ITnFso96ALoNTJGxKK0b1RRxVcLeWrHjosR
Aa85XjNc/NQbgjKMzjIbOBRofFF6pm86YDu0fVq7r61UYwI5cNTw8Uu5pOG8EUqPWHuXDXlxi3Jz
fGOYOm6K3nBfzSbzb8y55puXrofmGJRmtl/G0QFlxBCmeajn4CUz6zWiKiVz8Sw6oWAj1b6Z4lYd
g9dMi4sHxwg6cetKGAwHywvIhlroj1Ck5HTYF9NlcLpvA6PWBcop5tQRFz+vfGMucHNFsplgnM47
K3W9XRu4XpTWNS7mPBnvFsNs8nNP6mPFxFlLX5zWcrJ3UHA102aTdclWjgwe13BsGiD3yjAm3Eb7
JgGrrU58ZE1iyT3AH1r3LuLllbIXQC/Imc98mMznoFfeI8FF7Yn4wkdRe/OWvX119ERHS6iGKvKa
6d4twS/G6ieqiPe8d189NaoPq+moIAB/g/Jw1KsXaPnB9fzyFr3xdrQr7cKbQxCeZGdbF734aS0A
SGCMChj7o7D8jIl+Vh4k9qU7yxnB56GXSEXYyiBJHn1XyW21mMtdiuePAMhmdCot/E/39GXQ+Jfd
E4Onf+6e6vpH9zdMPV3JX9snZB4oZZijWoZr/8nxEXi/MCnFA+K7uvUbSeR33FzwC34INCJErTJG
Akj3Rx/FiNVGD4LLAAXGr9PXf8PywWSOZ/SXwSrNib/2a6uhyNBN42/2CIs1ZNWTVXauda1JBSRt
29U27KNj9LfG1G5pVhjMz9bQyt1EEYmEF0Xoj2kqmTNWGL5CNNjdFSsKO2hQg+XLt2kpbfvZCEr2
A2NnfKA8SJ4q7P1RlrjOt4H1N4bXpL9du7IYaGvO96NJNe8qGfmfDDKnoN1rhIEdVlQX8WTskqqJ
w1b21odG0vR81juBJdl2zf4y5Ehcn6wiVt6lW1b3ryrdkZrKhjn8PV9mGeJfhYDvQnhEmbRbZoRp
EJXmjSV1i5mEpV7HnN3IxDSp0q4KK2MLKGQF/L3gvX1A81yBlTPrpti2pGs+GcyAwiRlTx7JLB/c
I94dNtTIbh5cW5lH8Pnp3pzy76UI5i2sltXLgWEtHICU7XMze5xZMN26lJb5gb9iXVEPxhXSddZk
fW3RDkpQM9ve0N6nwma0puOFRJHgaeu5aG0FvTkMVnZGjEQ94VC5ad29oZfO1fDFPeDMMo4qCERz
7peAONDK9x7a1cwo+5nhpox7S9vkXeuULEBtCnZPxvnLwAaHeSSBAJjxPV6DdgiFmuqTGzQlmTsM
fuEHjvRhBO9gR5jn8YwqYE0aSNp062Xucg/UxM504q6Ily4MhvQ9k+/Q7MfDnI9LvfGARgG8ikW+
84EzH2zgAy/tYqFpWJgePQYlYVpA6kcvo3rU/fI5o6SpnxCtY67aqpo9MPR7dMKkyK4ZS3p3ZFEL
Ia3KSycz3nHiyoR3rjRCxykDqMs2gYetfb048QhhICZ+JiBzKxuWez+N3S2K1TIqyF3Io4wCCFoA
gKsUrG4oFZqwsIRxxiXsmEi5l3hA74mavta8x4JRI2SDY6LklTP7EK5GwG9ZA+9qEXSxxZ5df3zC
7r6r3aJ7oiW6mzB0hZKH2SUUSgwY5ldDH5ed52XxLh7mByI0O5rCNN2ihcwvotL0Y+sQTtDTLZ0C
rSbboTPgn2gpS1B7yk62Kpvd6DeoVMt5OeqCr6bpluZTMJtvdY/zVhiJF+Zpr0U2POMdzL6+P2E3
y49dNn5Ism5ONDPJWbieopCv9C1q1T0hR3j/W7UD0c/royFAX7OJE6ExTSEVNMV0nf5wWA0iFmJy
EjctVBSdDTqGST/CHIccTM3JCoissYvPIMby5aHPNFz7TQZ1znTgcsncuOVfn59zZ9YkIe99ezQs
S/1gsjBDFoRB4vFlOwiYZYXXWmGdLNiphDjWo/MgrPK+8LPLYsT7QCqGEubymAHRaPQuOHnJeN8F
LHmpKjfon7cJ+l1qgTTyB/upE2Lvz+T/IqRHk6WmnWzLfjvESwdB0X52Sa8gn7mC4V2VP0obUYVZ
j6ASylQ9ZFp9xRjZoCVgyYzcjkMw86/sltaG+ecUoqEzQnZd9p2ORWFbTZJExGAY+Wy1nVHzfrh7
s6P0XoPMDr4sP6kYs1CYenByOS5PSloIbmMrv06DPmeBaqUbvhXGHSbouyHvtprPk1qa+nqi23sv
19OsULGHXzrvtDPBHvZ9ZgqXVI4eGiQ0zF07tcGrJ9IXXevQkZvTz7SvjEPidQoFONgcxGIEyGlx
cFKkQGw7jvU7ujt0J4sbHIvcu49deTeCQNpxTPjnJtdGj1BZt//GuaI25uDFQ9hafX7NmGKIRF/0
e503aqcznr+GbZbeW9MUUHLr94vU+o2dV6+IncyInLqbeaqgKFA0wbP2GP50951LQ6mlqxBSz3eI
pi3+eY39ntoZAruU20HEEAWMYJ/lPWnWhbszqyV+IKDsqtWEjGgO8ifoCU8OskFGTcN7twQvboJy
H9cMn2PV4l5if5Ga4w5xxNoR7AMzj3kVhX2N7V/soRd81mz6tg5cn4Pem49t7BUrNhH9H8F7w9lh
fsEWyrpXQXspu/SZ/g69FjJOnXlLyEm7dbVgxRkSVWc7UbGepa3m3/qdte9Y1d1PvHUVi8UEPby7
+G9FnBgvJUTOjbQ8vmoaLnnTG668edgOgorVN/udMwiT9paGXwy0SzBumjQq5tLfl5NajmnTH/o2
Pw1ZXIA7xaScBFpL+c+asynKaIkDL/RHRFtMhZT9aWu8X9SRmn8N6sK+S6tV+uJJcYW2nlnIODRb
fEnpRzsRND2a6jJlgjthLJ8MeyDyq7kKhoWLNQ+CrSn7h2HurkXmVZ/khBwCf37JGVhuB56POxVN
AZTPy8g2XbGNlbGzUbiaZOg5CywXu0S1GIt2o5bUODuZkxCqac1hpxLrNW5US/azUdShJvu6hZXK
yTQQqnubaAP8qUYiTuu511pceoe5cfINs2sQHapVFxMVWZSZJnhLpSMyt7SnVBvX6xlpauMGZEeC
QtE981ljZnOjJ+0wbfDV25go5iVX9+Dx/WPQFctpGqwnG1jvhyYHLTnEVY380fFGxDgWKYwsSm3I
7QfuWVjhffDJuOfWSL0s6u2xv++c+pYllRaJQrur5lTdFFP2rWO0tVOkaZ5oV775nV0+ktNyMknu
2Bo8PcD+pXjjeLUPI/Pc93wx5HZ0Ynm0Jo0mHoj13kW4Evqw6dlrkpmTdcMrLUO3rXVfu0rIgHxu
sZCF4F38n67CeKScluze1CrfyWiZH7xRo2FS/qtVOCAS/Mp7RmCTMb509YgwtfwRKZ4eTkzt9gE5
mKFlTQ1DqfVLxBuWhxhJkAH5SKvYscptIjtSUPPvrSw+Zl3z7gPIot+sbtjqgUqvme46m3ngymYw
ZiAlzaSdRiTD2GGry/LcLUuDNErB4+3q5Mowy0NfxITFkkS2JeqxufcrAPAct6m6w7XlrxR48U1b
gkMDKuhx6BJ7ZzDRhdCPQ+SCZ/G7KPxPTmeYL0jHN0rG6ikD0eqC6KcVlfPGwVO/jVuXCyIL3E1v
oihLHVOvofnk5nWNqClqTEdccqMjIbvv5ktlw2sZobjixxCfpLoYkYLDiVuhHYwHDsiOmGVllT7Y
IBi7zEaTjhw/u+Dy6rT6VXiBdUa/6OxKasFnfWR4h2aTHHNSgGbroUot46MuHffDzmo26kufgBui
I9SMkoJB8ZqbAYflwuaEAng4eTD2aSL1TW2ZNzGNisX3toZpfEL5uqmoPKIUg3ICKDg2UHSepWK/
Ad8seQggu0q4NGUQVYhGZbBAwh2/N7HrwsP3lk3VtxjH0IUd47ohAXdywHXYhCNImyxfMqiCbGg3
ZdPk6ELV29CzCzGXlvEULueNUzbAV2PB/Vc0OJMh7sxxi7QCJNLB6lFmpDIfTrU+knhsXedpbj1l
MGj2YKD9c5ZWzTkHORoVXvAwL+muHIS8l3Bb97rxQV9NwZQjeiNL9slIJEsGYZJjaluMCdt20zkS
DksOG8Od6y1JvwcgpFVUoRZga066T6OReJpBF/ZLhqJQiYi/8F1GXivAZSnSNxiCF5cCf6f7vMSo
oJ8msqK3nh7ALM6q88g+YZMbfrWhVcn5eGjYNhKv5U4sm2PT2PfBWNl7HCufZa2emnbGDusud31F
n2Iyx8IrXmMuapkJ22wmrNaRV6yYB8R7wA0xDwIhLavqaeq7im1IzlVHtm+YG0zvrYYIvJT1amjm
TXMhyvcJDNS0w94ZRFkTZ/BtjI0xeQvIQD7lU+kCELOxGU9+/OQZ5UWkygY2HfTEGtU/KX4R0qXd
1siXJkrJFeMtHW4mLCC7pVTVk7TzbFPaKgEqWAesoSh2TOE7YBnz8gqLLkuQsah2AfPsa9ePP/RO
JiBrJnefAs66Y3Gh7YLONaK59Kh6jDa4IfLgup5mdW3qDPEaMUYLaP0wtfX52sTLqYHHiBZSWbDv
DUOIKGm8sC/83tBv4Gl7Nf3lnVRXZDQd4RM917CZF7uxXI6xXwzbRdP2ZfoTtRDZt26nX4wubw+i
kLciW1nTKcdjKgi9B7K7a1va28GU1h6H+N5soOigKThjPuECzfWTXvhPqNms0MqW98lTn7FKPpqm
4PPTWHeqv/Ka+IkZa4+cr07eNA05vUKnydxriRLLuyyB/+IDopNB0OwLLscQkyxWaWSYoVbrxsW2
27t8pDrTulyPerVgYkMpoF8XcQMUe9FuWWsMflhU08KVkMc8XW4CEepam+5m3++Okk/w2yyZvmLd
C60YBG9qmR0oNhtfJrrZCqZ3XjXbDLXGNVcWpJ+psUoKvEZ6BEfI+m4Eb30YtIko+dwtIOhoCcso
EytB1BSw6M3RIO5+JK9OOq14GpVfHgecD0eq6uIYeGm9t4Pa3rXzkpyJ+3J3slaPsIkxVjfBTeCr
/LbONOOnk3XqvKSZe8J4SrpZORcnhdVx54y2fLRraHe+NN/p4fOrorZp8BPiuJaEpVDXJBdr8iDE
g9q4MogL3IplmvZWg0slH+iWWGlpux4V20ZiuYgJmN8PtWVvkgn/aCWQl2Zdn2yYbRAIY+nYz5UP
rSdn7JuW8Y1r9O6BVMkP/L9ByMAa7WjJK0ZRe1Ur5vwETB4dOTABH4dro2ooK7rU4y4O3kgnyDbM
1K1NXjFC11rIXTZ15QaZEwV3wOSX707iTpR7dP0728Sj0U9m1ADK2KX4lo/UjUeC3sgsKiuUPsyQ
tpzmM2+9U2+hle3ztL2hmWI9kJP2TSvMxMWa8tehADOPAQEIMlc1txAIeBgAXXAGSO9DR8yxl8TE
uzFdjrSB9qMxTHH25k7HBVFmh66wjUjKFp5q3+lnoFk95E7rp1gwaRMbTBRZ+mIu2bXB6b6d8FHc
gsE+LzBmwzwoACyU5RgxKYfk2mT9phC+dh7t/DYzK1Kem+oqcb3nxg864pwMEU3tur2Ypl1t6Ptk
ZN5BBBC9jEM4PL5GfpWvzDDL+h9L0965TX81r5lHcl2uYzhiykCfZVo1KLaK4XWf8vRQTaOVjvR0
4lR29PiQNqXcIml3KFrm08g3NVKr11FXPWekY0hc2cPH4OXwr5yjb4tb/CMQENHBbGghzxzRz21M
oLmtpi2tFp9kg5VbP3RjyLdBv14MZe4hTzFGWbh07d46ytYAsgkMMGeBN7hFJATGaRqdpf4mbI2x
yTiOwGZLck9b896ck5lnRMxU4Y50Xv4YJZJ2sCd6elmQyTMR2BhxxtYH+2DIfuiDoJngLk803kh/
DWoU6cadrOXJN+xbbwkw+LeGiRFC3/Wd4zGllsQeUihruGXYD9Pg5I8kxf7wDXHdLea58N13NB+7
tnzvjWqvev+nXNXYup/NQGoXhHlVsBFkVBp5m28WMfxkl1lEpVa8pUQfboUNnhg6Y1SYZC2V5LeE
3pIHhADUzAJSAzIrp9YbSZO3MuWAjjol3SlqgercoCI3Txo1fRtOSWmG40BTPoiZ8EbFTd4OiMAC
vRXgiadablK2raNwzy32djaoEQmYFYVYUaodU5zkxJXlgIM3POLkjVmoi9Yscm/jRA/QXNnymJUi
vvU51cCGdYZ0KkpjkfqEWi5u/6jZbgXnzu/QT6NYGGUEMJxRm0uPMHN8mCpjMRUYAksSr5ETt8wc
8J7osMN9+6MrJq/ogaQEHROL/z/z+v2PZhUDd18yqk+KC865tP9VVfXHH7s/VFarhvgvfyClAcjR
nfoh5/sfnSr50V+Txte/+f/6P39TJf+rSbylB/+IXloj8g7vVQtoTf74i6j515/8nb/0pU9C28kc
/k9aJs8kIc8zsTWuYqJ1JP8HfMlGBq27iOWAliKHdta4mN8VzeYvJKHw1xnvo4lD7vTvKJr+zkJi
dMkvcn0bb6XvsxRgTP/5fp9R/f/3fxn/i+/7BPAZA0NRc7pZi8vZ7ybPf1pP3P4ql/5zfAvKrD/P
+kFR8SAB2nAHQRX/WXcBf3qQvhm0NghwecEFFeHkdcsm9QYvgonbb//5of5OXVofyuZl8RxYMHCt
/vZQTYWyMk+IiZuGrA+zMivOpsltYjSEupZJ1h8qqlRs1I6NCwr29T8//P/xcnLGYRZiIUqej7Wm
+f7lmTJ18Z2RxJID5oNHs/K++QA8//kh1l/xJ0W67a8PQTyiF+i8b0Dv/voQUmqz0mNDHBxjfJwc
65lslSZSJsNdfHx8Sv+Q5f1f3jlrpYb9/eGQz/mODUIDd56+GnP/9N5ZicC0z8D7AIQak0ZRGS2m
MK06FQ6i0pJZph2Pgp1HInoiziyquFCwnEZXVshKblCAZ6FnJoh1UYcUR5q8AGdnMwTcscjnmhDd
KLEopjDaMaxQY0i2+uSIVtaHmY97dKU9CNo1n0L2uvlMydCupHDSthi8WNesjgIgGIW1Ufo8Pc85
YI/MTUbiTlGLp/C1gurRhcv5DVNigzZHwk5OoCQ4PbYo16HqGmyaNJXATFRARkJkpzGiIyXYpjti
N6hlOVLuXlHRDDurqn7aXnnfZPYns7K7HkFWNNp+dWr16S2Bu8xD5C5eY34nHIhlU7SL2BckqUSS
sAmny8cfMg3E0cMI3s7svLKgkVvbxKCMsty9nhhfgOt145OZWM8eBKRTnmZ9JDrGq9kw/LAY5z1O
dZdtZiPPYcaL5LF3WSQoHzl8MCQbr0H0ApNowCFYxttcn9KrusPxl1JaxD6rEyfR3WI7MgUllnKc
kwCAes4UOmu84FF4hI2lPuhy08+8S0tYDWu61ogNbM5Suk927Wnf0mKQNxjp+D3+NJmPjVEM51Jm
6qBbGBQzKfuKdxW5YlwJUnwBjmBghX7EZp6PSCXyW9HgmcrH2kBypcwduS/6s92AjJgHMVGRZKZ6
VZnODiHSZ+OiLV7ymKVi2dZZY4SxW9mbVLgr8z0zguOiyfiCpVjetUstbyvZXWI2XK+QX/tHmwHF
4X/YO5MluY0t2/7K+wHI4A7AAUyjb7JvmZzAkkoSfevov74WUrqvyKSKNNW47kjXJDIi0LgfP2fv
tZcY5EsxWuqQFzwL7KjxrmuLcU9I6EuEBY9CNuYgmbjWeLB17N+aSAH3WM+byzk0ypsumzYSZdkl
uPeqRg6WmbtmAN9AIjV6eTDjuBRGB9urb3dncBo4EedI3cRo/YIAfgGqMFfAhw4/Y1aOaPg6z2Mf
nuw8qKmKhltIHY/0dPA/9Imxt+l+nEGApqs46vWq7xAdGMEg9tJCjCHMKjtMnC6PTqXJvi7NADpD
6JTX+cS+wRMtcSYYHE5uieKZXjWg3XXGS3PRh4lxbkMl99boU5xlyL85EwAkARnsEmlT82kEVFMs
+ZDYaTWNTIiqaDqNhhe8kL5XQEgL/X0YBMN5TBKCwctuWCviC/ZYAuBgpMgBpE3cN+otHA4OplNL
ZcNplpG4WCQVuyBRPi6yMuFsgutWudErWtJnXyCNDdvWvIvRwx1kb+HaDi4MLwvv09IkWMXlSnPW
PbV2CV05SBtMpnTzAxyOnG7EQoZILg1dc2hFErkp6vkthpDjIfEjlNsLwv4YIP/Zwp655Yy/a5Hg
HBIDBHmJvm8/4woD46zqx0YYLvIYPRibqm7KXQe6+VX3OATLqFJbPe7qKrQeHKfy14VISRwo3F7f
dEZlIQIxvWOcDxY9oQjLxOIbiCKKeyrkar4KspTkGiuopsdSeNkFC9IMutSH3Sqdl6ZETwjZz1gN
KPXWxLBR7psRgaLFPmIDYHZnojoOF5NvloviSufeMevlY5rDn5eB4BQHqtduPIOZGhLgIDW8yzBI
vwYIR9Ew6a3bSfu1M7HNJ53VX1fYjvyVk/HusSSo63jCLuErHMkql80BPUhKzuE8fCpx/KwWyhgr
CXjnaZ0pXiD6BGPyzcdu8SyG2nxA3WnfWnOigO4SXyayPNGr0sksFJ5Ru1WwkHlP1PiW5xOqpnoJ
h4cLlkJqfnIih7a5D8kb00m26AJATSVIsreZV2f7bnYJubSIUKcvNfdYXzzjQDuGxKva/dMVFh6p
3ue+k7ObcMjx3AeiXcWetMgcyTVcKref4oNMIZahTo4OJE+U53LsnIODFvJaxSI9REYYAnLa5iEU
uGyKuPx9ND4KVq4NrEUPB9GUPVhAitaOKQDVG20q7+1abdWQ588tWSKfx15FVwrW0rMurA0hpgyv
k6pprjpRtfQ5E548hu8HlNoNZk8eMjbPb0WqJeyZBjpEGOgj++Nw7BOLNaOGRa7OHIAmCX8r091f
dcX/mRV+U+QLfH3UWP+/KvrJtHh4HV7jH6wKf/+Rv6t74dh/eAsEFT/AfwQ1/7EsKvMPSeWENgcj
If8J1dPfWhspkeEI1C/gAUCxSI9K9u8KX3iEavsO8hjLxIzNsPbfVPjk+3xfwfE0gkRe3JTLkgO2
0luq8+8qOBMJ/ozQRd5rXdECr+YcblAv+J7reeGXVHbY3EZxBj/PxecdRalxB0oIbAMy5WqdxbAC
eIWw4LPBDBuDTmnLLG/rjD2mbtPk71FGCKPE6MuYpstYpUtvyTqWEX7szpaLXxH3uzTg8kQ+FvQ4
SZnxSwChc0Kp7jME5hRudF8LYnkJ4bIH+5qkjuiazHkyayI83q9+WE2vrhVN8SaMuGxgEfqlJoSW
vsPbU5/oOlVfOhklryg4phs0s2IjvWR6ocPXsFWHKPetaW6/9k3IdLzKlkwvcxlpq1vRGggZkWfK
x86Ci/ebkv391PHfNfv7LVA4VrirpknGnvehiM6xtiVGoNX93Fj+0bE6Z1tJvJjImkc65ZasaRvQ
iPJvSreS5EVIfhrDhtJZE5XR7xlrTVvXdcqjP3f95Rw4EUlydgnWLzWeC4Lj7qLJgN0SJ8ll57SC
kI6ozZ6yLPD2QJmrXaet8trzmscW0eXBqYYLBAryQUZy70b+W1KTOvLdS/IPR4flpPzdyYEfzQls
eYA5VpqLoffD0bICYBFCCSvu0dkEL+y2401IvscnIe3xxnDN5tglVnPMkwHzCNJ2iTkNaqKmaL4c
u9H8UqULP8N3hvE6LOz0NJRQaYOJf6otKb+SaSfOcKmG66hT4oKTynjjeMFTaI8SzF6cPaUFwFSV
ZuYhBku1jwxOfmlvqQ2BU+SNmznPtNWa/dmcrTcYMRdDI8WhBW10QPiuUagyLaIMSbejAyjErPxo
58QvWeUnJ6arw59ofEnNRqXwZ9UE1tGdsgbl2BJlE0X9unrP7x7GO17K9AocFC+TTmMydN7Q1ibN
Si1Z0JuUWOCzZ8P/IuVu7DYxqMZV6Sb+3pwbuZYw1TduUTCnL7hLq7aIk0umcTWe+0w+T8ygv3oZ
QS0Mw1FCozzya1B+LsV6xLHNH6v4nFFPXQak9tzgpegvnbTmx0lyNPJtHc3Jgc58siS/h/LOiNvx
WreCCyrjcBfTLDsMzvJuGul8C1RSP9sRmSl+mIZMBhp/vUTZXP362fmwZjn0ItC6CtNC1udzL/0F
r/XdmrWAd6nTXOMuAk5z2/qErRsIv58w3dA4dzsfdOvy7GA4+XNg2rLWLdA12EJT9AbPcLyqyFs/
cSKtn93aZhQYZea+9qpP48JGqLEwMpXib+EM42SrpLeKfca9vyg5P6xMUjS32gnH7ZSX8m40GxLM
3ImfSij0dIlWIF6zXE07QMpyWVCJbWfkQK6k0zIFR9uLnCUBW3zVpERDvz+2gMsYf8XwYZraEaS8
lsE3qBTmJ8/I9bNPzf9c4Fe6inXcMAfA4BJtLHw2Xwoz3ddlQzO1G5lXr6yuU3t7mlN3m3qRd+2Z
dTn9povxERTG5aef6kHZUvSraKYsr/Z3l3+ohcYV2wR3GDQ5obbkDxPiWBv3yUwsOz52aa5VrY2H
ZIr7aOWg7akuURlFpKyZdKexxxMohQilJicYSu1r2qtmooYZyLaqYMO/NPbEjzHpMh/JKzd2v35+
/ukH2Mv2KhT9MZdYgh9/QIHIshFR6N6BKmu3YyLGK2p1RoQqoNrSBetMUA+sF1KxxBTMK7cKBuKr
GZjOWQwq+Ma7x0hNTuUr8xxxoYYxPUWy6oJdnXnBQ+bWlMBRETLK+PV3f9+P/3uzWJ79hfpPB0nS
45H0/n787kOO52O2B+eu7PAyrLBnB994mgPv0JCr8CRmsBjJqMfrDOn4vs2X1ohElH70qrg/lbkX
rwdfNsfMWSRFbm3QHcj9vT/YLT2Iuivgi+j4wpX8/iFHVb9q9aC/9WwT3CKcRToYuqM5z16/Tple
3XT2kBZ7GnaM2xIEqqNsWIa6LnjmMIdR3jO8ExIuKMmeCwZXWyGt+mh8wcUw7xlDkTlCIN12xhvi
rVspx68i1KxXEo3PktksxXa2Kn9nlekXgXZTR1ZBdZ9W1TGz++AFb1dzpCYYb95fvcA3wjdCwKJ+
C/iGr1ek0LTHRt5lUk/dJk9QS/iyjt5MSJ+7xIyCF568/qud5csKslwa9K+nDjbApW0udjc7Z+Uj
FAt4qszTBxOGCCfXWsWf8BpBgs1LWNnReEwHCU6zYYLKSF1eROOgCerNxqtEzOwlv34QKBK50z88
Cb61gNuFx5q9lIMfygbW6rzTaV+TXSdaDCImL9jqfW3OhrGG205+K2w+fkA0R+GOUqx6RZjMZF2w
Jm0x1xyJhXY3UZZkJ1KymQpNuRlDbDCSmGSYsNhBQ1leV+GaX6bBzB5Z/tsvcrD7rx2gemPjKyd3
NzpC47knJTG77GFFbXMYNzwHdmGBHLKyINtlAo/nCrciesLQGDdkcbjH0UYjgCaFMXmkpwzff7z3
a2XcWrxYA55Js3sjTJIlMsVoiIi5PIxi1nt7AQy62UJ9Mpf7Wg1x+6zH9ICsAODMKGNij63pWUDw
21ilZ5GwM0Uc1RNeCD+0eVgTifaWlBL3T8uF1930fXoqRQIzi3GlsUJfWe/nWkblJb0NG5gr7Zgn
9oH4idyojNDoarC8VRljNYM9hxMUD5cKORi6Ju0Mi9VgpaMqejNoBd/BmloKHLw8J9Mb2ap0jnYO
Fx+Niqhrty1xISY/N2XJy0rNhULtxz8HbcdrwPFyDtae0ra9BNsUD2HY6mNg2uw6s0isLxHkeNp0
QlXp2QB5TvnjT7dhG5f4+2EGfMlh/RDAU+d0zljZzbVRzOIixLaBF4h+GmgvzrjIeLAkwda0PokS
dBjPUzffJoVPhJtA6n7XUFseWqPwMY0ge/oG58Q7esh4tugsGKOCM8AJajbzAHm6xxekVUy3pQkY
eTUGT2FcU2UyJms2re+kxsqpAnMTW3P2DVfPXVvWWbx2KFtBk6Xg9DJkGVdwQqIbOuXDms3A58r4
03z7/iL938n2NydbKd5zcP7nk+1l/GcUh6/FD5Orv/7Qf2z48g9sJT4sKen4xH18Hztr/mGbnvDf
z5Ym8wEOsH+fbW3CahlnUcLB6qTb+z2Ph7BajryMgWwBwnVx8f9nfvf3mYLR31/zvH84Y4gfzxiO
5Gm2rCVviPmVbTMQ+XGvrEcDg16mBe1pu2/rdR/m8XhoHJgjsCULhbo0ooi7SDhKDI/xWNhHWJ4R
TjnGCM6rS8C2FIC22TLGlZOod8+GTVriOZS1ge00KHiJCVEnJuPXq/uHMY7kdETZz6Wl1HWw23z4
5p7uhizgZHqGcTneiagw1g5+xoupd004WxOdwl9/oPWRZcRH2qYQmHs4iynu5jK8+q6qM+LMqgyS
PM9KkbTYokxeZz1YhX1iM73BVFEb9UE0JvjmoabfhEwItcrBVx22cHzHojwGLpotbMAuVwUbXDfv
ZQvcxytiEPtl0XHAx7f6kEnRznsbcd45waaOCJO9tl/hfOTMWzd1Pq+dkX17FyI0S8hr7Me7bIYj
LMXsvHKiKUnvRaDB6S8K+nDbYFfJNwhNURgMuOVQxHBHyOhrddftAqbhl5MioKMhRQMHuJU5r41F
5MJkGz6FR1sJkEq04NYuDT0oBbGP6RYlzXiDKTuD3x+F8kFw2pxXtOqX/OuGpr6xHJhCOnMxJU/s
oZ90JDIjJKwzDDwKDFRoOd+IdHhCgokkGx8p7gmGXdWGhJqYREKfZWm78mqG3WDslDup6hPnriI6
tY3m+Qt1NrMtuk5/NzeFfDAslPHPCBFH47MlW65czL4X4kwsxxLpBukn675J+UOBMvjoDP0BmO4u
5dtJdr98Pc61ibaHmU20sEg5EJZNsaC3ITXF64Qx72syhPCfJtrvfdfwx0E8NmgFY3UbKdJA1lic
uEjxRHblStltqz9hOOqrg82JOd9yHYlZdmJrWfDJGCPEwwH+ixKy5LZirJCcytllQWQst8RdLo5f
xyn3r7LKMwZMGjMxokQM48ieL6NwmG8ND1EMZyZe3gV47UExjdEc62biJaSFzLdslDu4m7KXGeIa
go0zBwMlXNJxegAC3cLc8Ed0TkkAIHR2OrImEpwRE3SIJ6N3xdXQV9mNRQrsK+VNfCCjz/aQYhfu
axGm/XNlmckIf5VHNhpoVZAL2Hpr8kK54nkWpNNJjoAOtg4TsifCfXV7SxlCeqUDA2xe9Y3L5R3i
XDXXJiAga8cBEg33Ou9qS8zQk71oRnjFEyn/HPKRexdblT18m5Kpq174xzz5Vo00C+LchAepMvZK
UrKdVw2OEFoSUb0PeEq5PYxwasVcZ+DewrjlDD+7ZfXCleHlcpOClzKtSozcGv2d/kQq3HjHxJoX
gQEaFziW1ULCAOt3dgiXqPC96OYQ9gkIWzgmVNmWUx+6aJ7GCwtRebhiuMOnoJsHuiF42/wtgjCu
C1N/DkHIYMpzEaWyeUiZNhhPRufO9UUrG6O5mZhpkDcxWSy/M5AsHyWtmad3QZ/Acoagj3Ogt6zj
3NssEPOUcy0bahyUfOYAhZN4Uy5EZXIsCEgcHnc2q0p0qmoX0OH7g5winENeSuxAs1H98lK0DRxH
5p8QjFeFTRIlB0xqUPpykfo0Zui2oB7B2oSNKtLyT9caxFWkvCQkrCHnM400TMYDFJQm+dyIBj7y
ymE8/GYFXps+N6wQDJnGYHaa6zLn4IU4J8S3snWz0Gi2MhX8TSaP00nXLve8zRpxlbSzNT57XVCn
Xx23kOgg7KnGupybOPOuc/afuQayCOIYTbNEU74qS2WaR3gdtEQd4c50VePQJOUGjxC4Zg8ZuOl/
cvouWJczBLU+HIc1ir/ukZwiA0O6jpgEV7g+ujA6MogJiCAK4nSVx/2wEmA5HGQYuXMw9KAG0oyS
2oifw8juEIZXjgLggHonKFhkymNVeeaTRqm/tnLzs1HgGG8JPsSIhyssjobRO4hUhl8yHbhfF1zc
qhAN2ZaZuuiGpib5MmtGZHJu+NmxejxJbFIbghCsO68Ois/CjvKdLMwwWLugPmjBuM2NHxJc61Zp
ba3knGaXcRVmjzLRLoIr3e5mo2Xw1I/jumho2OD4rq77bM4vHHJRtugMsluW9epzQtvkvreJ5KR2
T/ZNre1dPdXYpJIS8WVcxvehVtkjmmgd7vB0kInABkb4aj2fMsNPdxzY41VfD8XC3YUFE/dW+cCm
U30qHFo1mwRrwA7DQfkcKbVc2hxYsqecrlhja1uaUaO1CuM+34SBq7+BdGg2WQfuTM5JiCxYSuxJ
2mWabTrFRNIB5cBGc8zE0p6Xe7p7HJ6SzCqPbgQaK3TELQLzas9cv9s0/MZP8GNRT4wSR2hBNE9P
58rtrurWDu79CreXoWfMIYavyC41ZgIjJ6WujKitzyzY08EsiumINJIhepsO20k3DQd1u1vX3ZSA
B9bqoce0+GZiETwT7j6fm6JBxf/rCuWnYo6MOoYormAxWvRCHxrGdZlbXsKw84QPDwcn3Lu1OeBk
Xy3swk0CvvUc8JYffv2pS9Xz3SGbqojGOU0ukufgB9ofxUk2A3o3GhyfxF5WUQKZWBiqVlJj/Ppz
ljHLx89RLp8CYh1Ilfmh+uoj8oI0NJKTnS4VBv1v1uxirF6cMWDB+PcfBikTDTgFMsiWD5dS8A4b
IUXgycsGf1sucGQdKU7gcef/pln4cyFLch9HYGpxU1DPfyhk69B3K2M01clSk7h6x/05sBrW2mvL
s3axqf36p/3D56GrQs4kEMzZtEV+rGIFfs2yyHKHlk8UPP21BRWM9jlaFppqBLcnl/fXn7lcrh/v
HT8OmR6bCm3Fn4r1KQ/t1m9aG89GQXXlAprG0Ocz0YH8LtkD0fWyHxl5v8zFjYTt49df4OeH1HOU
w3U24Y9JeoQ//miwTpBfslSdui5uDsMAt3cUQ3n+X3wKokJfKbGEI354arJADkUQa3UKIUMfphgW
M57p4TcX859+CwdKmlrgMheQ2o+/RbWMu2jkqBMZNt5GxQCs4Wv/Lx4T8HGWuQw/F3XlhyuWLlzA
ijSckwyghcdNxEPRT+QsQqpsxRUGIrLVf335fl6/WNNZTfhZgNR+GngVQGCnIVP2ycCp9ElA1j7N
Zk8pgkva3xYeBKmV0jOPyK8/9+eVBaE9FAXBr0Vx//Gn+rD5zblyJOGCvN1ByTrZKiRc6C+8i19/
1D/8RB4Ol1xaXnWO/PLHe+fi/eGjcnka34HLuSjPs8Z7kdk8MOlyghuXp+bXH/pPv29RqC7cPUUW
6YcP7YHyWxHjolOm6uZQ5LYFk82L9hx0fvumL62JD686ukrUo7b9jhL+6U2LvMajz2qe5kZDzE5E
7gxks5nZHeTd5qrEgV2QxkSZPA7UdQO1lr7qawKqdpAQbA4XpfNKToB+g9FrUXXORRbdeKmqst9c
ln/6prQ+pM+KpGjQfNhQyNMeYlKZeMJziw+Kg7h6SUaD/bJHLiNxPVDW//pOiJ/fXR+5AnWlhV4X
seiHxT7M6JcE7HEnmv7UuuCaOD+040h4VAM7DH95sDzvSSyu6i6rX/remQUoUH+8q7VEvlOH3Vzv
qJIAcROfEW1+/QX/6ZqwUvKsCItV8n0u9F2Lw6xhz/aMzU/57FF0m07yGd+qddLZwqwbajyjv/7A
n55NZfnL20Arh0cUpeyPL0Qd66Xon+ZTbwf2qyaiJFlNdcFjOlacxv/9h9E3QhmuUFP/tAt4s/TN
EGrHaWTkegOw2L8wtbdoypACxr/5sJ9uNb/MQzCyTGHZ8ZwPbx1QYlGB2phOKnA4WCKd5sniReSU
+Otf9T7G+GF3VSyXS/Hg8OPQyH94kDMrikdVuQMVRBPpG5MzXId1RLfpY4A9Qp+rpKcTYoekNERD
lI+cSBgJITNetsGyHu8iZBCIsAYOS2stSA6Z3aaBBa1oZdH1snYmSBiO53XK4XiQ4XTTFiTJ5f92
IVaOoLyjYeo7KB8+lkJxQdilm2t9gh3lbQYYW2eMrfE+NKd/XXXxUTwDDArp8rrWxzWfjCvZ9iP5
DY2pLDIRkN7hYqv9LeHy5dkuxt/2D5dt+bu7ZLOtYezn1Scm2iFH+sNdgmNhibpx7JOqR/srg+P+
1NiB//TeEFGupqtTz5nziFlM/uYlA6D58cN5vSylUNQjiqIS+jATtbOgje0hTk4CxUs+b8zEA2uy
nwgBgwY+jIH3hbSm1N70mGY0XLmSN9BqQoR+7URwi5TJdGd2OV1EJucsUXXjLgcLGLXz6j0GocmV
TojzE/GN205Gwd80xM6BWWOa0Lj0rPLWSfT81CyPF/A5qgfgqaI69c1ULdQTzTR5GGmN6SCl75fS
OILiV/dgLD2kNumlYxpps4EckN8OdBuuGtViRLBjdVNOwpj3pVuk0M1bgjZNFxYHZLoEx7d2HZx+
kd1UF23K2HjtgmMcNuVUzxyg5/g0eLFYk2rigEnscAOBzO7q2EF9TZ4UmavoMIuSd0YkNI+6SmTi
bWi8lKa4gUFtjUBkaYaC7ItuevQV4dY16rk8Ymmj6e03fhAdVA8jbI2Sln871+7fxWefBnRemKex
2dQV71qEP5zkZ6TpwzrF+szBfWogWh5DzxjvqnFm1GPlZYYtOKz79lZbmhsiK5e3uxR5ld6Vs8l+
0WB/q3e4J8e71JTeRahUmd65ldBvozb5FeRaOjNC+KKz0VOIpRU1ZNxm8nv4g/x059UZ+Lr3lfBt
f5vKxL7ol+RGOhoEbO7itE3HncKwl2/og9C5akE9qL2XT8ra4j7kb+xUFIgv82AVx3pMOuN+LGM+
uk5ndi3fBAZUr6LM0vIalZHT3onYiBDz8LhEN5xXUcVhxSNPkcGYjQ+10W666doejlJVkAOkJEu4
M4c8QQVyWAVhY0Bsz7xbDMeI5J6AfVX08RWIHHpaXtXBWx0zzrArCROguQ47ZqMPonCabO/FDg9Y
EXkK6m3csDe81wH07Hn6SCWi1RCpkr6ZUC45ZeQFjF5Nt60cv/ntjN9s7sebv1pwTtbxZaxoFA92
Ip3XGClTsNWdHmBWvL9WaBGWFEDW3sEl4PsVZS2tt8GZxIMYRRQf6PbSm5ft4rprlMNTVHtLxEqU
OVxXqZeeuZXo7ssUk2i9G2P68H+NZlBRvgaOtRQSoU1t55Wu/ZqLZOnEosZGE5dw/BmFSQf+fftz
VUeTMaJ35V44LvOIVWrGmFUJJjT1OScpet7nlcGkIZtsLqxNurwFDFaG8a0uar6IMOmdoFeQ+o6h
aT1+7rDvGhBqXCdN77zSH7tLZ8QMqZIEUzywhnj66hlMMraJV4PYmURFFziaqI0t3r/BzdmPGQNE
5SqiXcGzgowyWMzjreU+U5inRBk4TUtm4yoDU4ABJQjmnN48sPrklDWabv2U0ZTc0UGbPVoSiR2c
ctMcabXRIW89GmSMapPhrx3//+akv5mT4rBb8HP/85z0vuza6P+tX5syi4vX76elf//R//j8vD8c
/ipXKWUuPQqKxb+FwJ71x7JtsRezj/71b/6elVrOH9J0cKxJbHhEln3H3LPkH6BUTIf21HIet+x/
xy5/P5x9v4P7LoYlPKv8neykgDV/rFW7WKZFQ0Is3jiX6C4f09SwxgLr7yOQ/ztVLB0/Yhe8Wyjk
dOMlR7mrQUFX6YkIQXdndUwmgth6Vjqabkoli3tWruAzjrzxBpAaS4Q7zM6hYvgW0KQVzjlGFLwB
Q1aO7NLkX+EbHhPUvhaNmwsvM6KrVJRIYDN0UEQU1Fm9rYmoZAgA4U0AlVLRuJn7BBBE3tGbd/3J
3qUctK6RHo03aRTYMFHG3tiaNXV+EwAMxUjrFMnGsCIZHftRkypUTupS4g+qaGsi1Ow4MZ2G2WMy
NcZmAYSihtye86U2yLrar3yK6FcNPAmxDjq61Ky/dRzxF2fT9n3cNwaFamDVtehswKI7h9hkxrK1
GJF9i7nhB4exy40qCLPbotgK3mbl1ITDCPST1WywjQd8s2f67Aj/BjO9I5pivCHJPLoeuqB4qLRX
XrcaD++ZqIjQ2didNFGMRC7ZoOiYRLA2RY2ShAGOd4u/eNrWquJCJiIA5mSSbgWUOxldKBsz+WGh
590EGWlLq3FuTLEBv2QXGx+Q/M71ckLsQNaOVV5d4333bxwMr9EFRmLnoLl+u57K8gKuD5qZKBou
os6XuzHqWc1jpyjvhai9W8PmaUlSuCj+5DnYLBG05kEjHoIytVGAcXcMEp2P8MXK67Spe+N+tvNp
q9xEnGw4wdBJ0s7esJU5+jAbOYCuTlg7Dm71l2HO65emK+VzZU42RctcO+R7h8APhZGTjdFGLQIV
5ku3Y0W+2jTZ/r3EeQz1bh7DrT824EcczESSaRegFSxPctPCXnoFqeKt4dohhK8sN9x1k4kha0wK
4v1cgvoI55zktI+DzriQwRIrN0g3Jx5+9ODgaFJxWrjwKV2CcKi6O9qWTnoRYay6IXxZWCvittVj
ISb7MtKGOYDWz4ALgu5Iyhl/uGhmax9idfKDFY3DAQ2ewYWg/ebEpfdS45TEXcJAnrO1sgLujzH0
K9SvXT1sPdfzdiElqewOASLR9tSqqjOPWV1P8bOstA9sj/8t8ERpfmKkZdwToqrXMg0u3Tzvz3Hf
6ueozq8C3wov0PnA8E0wRQKUlpRqtnEKc9OFnUhuxyOHnhhF8AKrn9sZOA650qbi/7aWmR3rORye
4laCavLRVekkqre6au8SilIGvgwdmU5KASeEZ+hJKfA9B15vA56TFezLBjEEs0Qrr9bITipMAhJq
djqGmG2kDt/IlYe9NLG9dzjhZLeZ6DucGRwnx7IzYTj5BeWjd9EmOjgmTL7XvleOJw4N3dYdY6bG
ANk5I437wbCNN2dmpUGBsQa8ux89suWnWKJyrVr3Sk/jfTtrjJThsCegwXkiGwSUWtcRCzB15fXg
mXcIUyRj35nbpjHRhTYQqD7DcO9VKtwFhV7rxCnOZlHpr8nkXpmzDF4w9gyHcaiz+4IO3XXCcWWN
WWiGhaz7G9EFFgF2HOUG4jD3tpqv4trDgWSb7ToCGb4DHk1oJz2etUgZjsVNU1Yb8jNfStgZC8Dm
GnLVZTukwbqSSNDx8DV7BmzNLlGGedk0wXCtNJrVWJdffFbbPQQEbxsHU7BDE5+si8CByA164zCX
ZYw+pAeSnsfiDF+A9HbGd2Us9SakzoN/NBUbON0gFdqyecYHORzMPGwfk65peTAGYx824zdYCtl+
WhwMbTOIh17I4DNsLyOHMMhcQiWMvuGeSfPYqXJID1ZuO+eC7u3O95ul5gvRHiJxsE9eQKDlaBju
bUfU6D6e2ZqSXNNKcuycp0LNLkiRmpibPp3jZOvVcXsH/Tl48muHV9bJqWRLoF8gb+ovcOjKFHZU
nH6q4IjtRNfDgIylt8t16+/LGXtLNQTms9+ExrbtmeaVgFev4EuX56kmizi3cu/W4l9cajUa13pJ
zwnr3FwLH2o4NFB11eDGg+46tqk4OWMSXvhp7vmEgjr1Omtj0LSptEoUIyqe0WjkxCPga0RGIawr
prWAKfJobPDTLL34EjeHi0kHHkWYbZoq7FCadMZTW5n6mSeugJPZDdXZtJo7FSTl7Ti35pWF6GPj
YRNF3MFjYA87c0TGSqnOAFI2warXtgGX1U2+WtrOv3Y5ahAVEXi27ttgAKdjq+lUuOzY62SqyTiC
dfpYEhByF/mp90bkULit/NojS1h+NvzuWwxe4BN+JMazU2Gute08knVoXPJOpWvyJ3rsR6xz81QH
j2Fj70cr+RyoDiZa7eznEn7XHJAuacXTJwIGfSbopdy4LqEboPRXvWUeiWpOt42Q1Vcmqv0qTYwS
s4+VHHrZFSWsr8kGYhqIm0yrZpvqIb0thLoqwra4yOem2+atNMEUQT5vCU+Fk7/VIp+vwqkNtlVO
zGYSPcD5WWRnDM2IwFgNVp8dXChUmyVyvV6B0CAEzamXYgZWU2s3msmtYW0jZiivMk0fDKnKjUXT
8XMkQcrCM3e/NqK563rxDU809G24ib7hvhQEK21qh+TiMTXdkz8FM65rkHOuhbU4nCEH+92J3K6A
tbOqtj02apoKvXVIxik/Wn11dJZDeKLEYzxMKRjImgF8rJYjhPb3ElwZGgpm331Wncp2vLfnSCN2
oZWd9YsvPJnfWurPdWt15T0ulB5u33uOam5Nm2wq+q1DP2A1FTrfjR2Ns8bw/gxC+Qk8efBi1o51
bQHjW+eec1uLlufK+TOXOajbudPEdcTVmVzt8tzV8qubD2vqgjftpZBhOr7SWhR6OHhVAHHHruxt
XIPx60nZ3VOxuHdYLUIOj0OyM6ker5HsBDfw7E8NNx2Azj6OAGBO6H0dt+IRFV64mZiTb/ApiCur
Sh7HtFJ3AcPyPUpipwNHUJR3XdSVa2ilK5dcBUcBIrDZ0i+MWquNVvNTSzrlUmxCx7ku3TbEXOKf
8RyBhwoPteSUFxnmNSqc6zljGBi1KMORJiRV/rnJ6MHMenwYdHdTifYaUe0l1RowZhSGvPfBuJ4m
wusCLN3kfPCaOx6pBjhAY4cuBhK+iyLxvAuV10RXqWYl/4u9M1mOG8my6BehDDPgyw7ETAYpDqIo
bWCkJGKe3TF9fR9QmVliqIqy7N7mJgeTSAQQgMPfe/eeO3l46jVaXx/Mtsx+zP3+Kfx+U/jhEFmG
Sf+98Fv4LqfvY/K1+rno++PH/rR/6kv6pE1PUiyNeTrYf1V9hk6KlYMElq7MD/nsXxJZy+OHILgI
n0k2sgdquz/tn5bxL4tAOBdtK+pQuO7+35HIOmd9fF2QrU556SD7xM8MFuVt1UeGcE7brkwvW+BA
05Nd2dxJpe1Je6PHQJ0x5g8wDKZ9gtSi0A6VGcP7C0DQlHtaoPoOveX0rbUiBc9Jr51gJO9tvhhL
1/uOQdtbk7vntnOzLyEKZPSOsnyY7DuNSQwvhmWrxj70W+6VhPLpEyxtZ4NMLI2h7CWa9G76ivXQ
2tSuxH9yZ5UAwgMX8Z3+mR5InvCaQDJHIwn+WFkcE18bgtH3oAv0hYMNCv6ck43xJaELTe3fsdIS
MJyyhbR0DN4Qr9hVpiVL+n3nW66x8UlfzPVPSeNJcmLLuvfNIuj0AhJ9Qm8ZJpbefI21rt16TT1h
EMpLhIrTkPKj7qTNX+pS95LT6131zwP4mwfQWFQj7z2Al5XC8fb0tunyx0/9KVH3/wVZiZGLTXbB
mUTdpoHC6J+misuTDjjn388fDy0EbB0JurvYrBb36h/2a5NfiGKGQQfGQx7Sv2e/ts6eP0BAi2aE
R9BjOOQ552PaZGoHBXK8PZBLA/UvTTXjVgdicvJJeNtWTepLjBL4bzrNC+8x47aHqShD9ngJ2deL
18jLMaBVulvuqBT6wOzhKUDYzbR7n/sa3ivByptKlyIw4nS8NkrcmuniZhyJjn+gTy3Z0uAKi2KC
W0Bo0FEp4Tmv6c/TpI50gmJkQaxN1RTunULE/Rs359lQliuwGNxxAJvsAZbxzdsVKMVLSxWLm2ts
6RO5ITuSaMJ8aUq5nBef+6db5MOPjtY7uKnX47EWs6bqGAyI/Xt7PGjF+hhlWY2iDQ8f1LbnaMYI
jLv2dzNSbpKfZ2LLkTyLBRzpKMkYv+iCZnzH86KrOgzQZNdmmmKgmxxt5+PYuUOpbC91T3j7t08P
mZqnG8xkuU31ZST904w71c1uKMoup1yKJ0ShCsNoR9SGs1ajQ5n6949GU5PhNs13l37C26NFwh+S
knyDA1kBDjOGtpi3o9saw7XKxf37x1q6rufXkyYlB8E4TtPwXLaG0j2PCzr4hyYec4sQwpCYrKYp
FuAmIuqYbd21apVxOWCL2885KWEI5N3ub58zs3VcrxjYBf88VznkRudNhSKjoIFGGa/HburW4DjC
e+HWtNzeP+lf7yEHV4YDBg4p1K8KgrYRuSUBqR9qY55vKnzn9Eh5guu4hhA0dQkAca+k0PrNcc+U
C9y7Dp1q3D4GagKPPcrbLxaN80AqSp0eygGCO60LcT9YahioG0DhvH+OZ8eiT8jvF8KAfsAqiPHl
7bFsOqRGH5OGwHgugko8kZELXXu6iKbB+vj+sc7W29djMYJfSBeebr96j948HoV08flzD83TPBhr
GiNgyhKrN9bvH+ecNPeaTw6BDT3U6+1qvj0n5eZd61ZjglPP6dP1OACYR9Ndgm/p4RTESVIwrmHO
g18GbGm4oTUS/9g3/Ff/09m9s5wrKgAWOuZ24D3O1Sc97aBkqRsPIZjxdW30jbnweKNTSKjJsYp8
h1LGmn6znp9rpJbDLkpZ5vFogEydTNU3K1BP5mk1YwU6xD7EJuidxZHBx3RVEx+2a60anbSkKY93
eRojL8BOPPWHwS3HbwbcajgjvYAfFxL1E+mQ5ELi9Y7hnGo/fH//9er8p8+JZpKtAXpijLTnqDxy
msOB4b4Gkcxzn6m47DbogdPxFQHccfelltbeChiq5200Wk8ntPgT0dFlGB5UVtkXQorwMCa+dQWQ
rfO2LiredF3Fwut3799Nv961PlJFi86mw46E+dHbS6oLoKldPiSHQug09rLIH7Og7Lrf8RF/fRLp
WPCVISNd9Kzn78ZEwysfal1yYBQwM+dZ3M9lVjlLFo9z9/45nS/n3CeLXpUKZzEw+4hX357U5HdO
Ryed5bxqs3Xkh/1az2sVYL/OtqG5sADGYbowGLl+hpIb7cbKkb+5sIb+qlR6M/dyiMIC0LOIclCC
mmevsLytYV43ZrgnGq2dDl5usphKMVo1+Tk15iMquGdnoTokCc0vesBxGvHfWQssvwAI0IGjOArm
AB9kL+AadE1a0zjOpUropBfzKY87sPZY4G/n3Apf+lHlD/6Uz6cZ1wNEwKZ177wGgoBJg+Sib3UW
3K4YzFuHbN47sPD6XkKNuYxLsAhrvU60e3K655spCi21yssYzlWry6c8nPRnRiPhqdPAWK/EWIYv
AAAcRAQFrroVNq1wP3eGTeKpFy+4CI8m/UpjBKOvSsbVT7EIja9EKVkfB8uqoXGGJE8FHSbolxxO
/gBbf7TiTeen8SmyeLIpF6O10fbJs4pZvKsucl4icjrMoCzYNtIx1v0I55OI1FaPXXs32Mjw1qU3
dt98MGObMm28zz79Uv8WBzb3G09/BGoO2hp5cnWr3fgm4oiV3inv82yHznrMRHTylp/tnIqPgYUM
jnYy4F/3kly7Jwx0OvGeyR+YcwzXr5c3dMHImAg3b2qriTF7z6DGDhiWXeto6kUMCV6AWGxA6dQb
6nFWK2VMF60kZxZrEH47+sHckZWOvAC8tQGtNAHHt4Kll9Da0fX43h4T+5Nq9VwLzEgvP1iZyWgk
tfk9yLzikyvrCC6zlzy3uhiQiTI1iHYCMxwNfthRd5BJrY9+2bfmiuZgcSxgrDyT1WDSpyNZJnUW
zykPDYyKMCnmG3IgRhnIDEWH3jcjWDa7x9RjG8kXuGssTWR1Phjg8/ONtdyHBfG1RzjmTJmm2JfJ
eh4NNjCYguZt2efcS14hZ9LOJuQlIaXXtJJdD9bF0XSA9gX7HBV3gFRSToCUtZScSuDKJO7quN2f
4iHS95DMuXudhbzQhvFY4RSjYnCdSrt3Y4YSIAhtAIlanh4zP9+IWSNSurXHa+YaDckIHqE/w1xt
GoxpwaRVLU72ODnoflteDNFgB0mRJ8hjOv1kWOV8VI3u7lHshveR9DaExWRPhJtmGD4JOQ5DB0Tz
7O0yppxBU4bjjkRS67MP83qFp26nE2BI30xZa10b58Ck5gsMl3mIGAF3khWQM0WZbMIWk/46icrp
mBpiG8eNtR1UXB2B55KZrCkCiuFWgq3ktKDktUGcZTmcSgnlpCMfhwnE59brrBMG5OsWjQaRLta4
7icysHjhWFunST66ICsx19TmRe7gbVGkUNayHHZE4elBhoEUjoPurkXNQCgR8S1T9mdRm0+10rpN
qhXWenJtUKlzbx7IJ3uEfYk9q7fqPJhGn7eaqs0vhWUfZ8tfMq4SbG0JcZo29p0+vCB8K3qUsC02
sT2NxzgvWIDtZY9UmNOVm1jW0qFvbgxIEUetdzLgge5l5jXIGkFkpF4nsmURibrvjZ7V+8moyMku
wz4kOjOyEOdV9sLl1CLvUjk5H6jK0RKv+smcPzozwpsRz7NilGKKCwhDzTUbJZtkKdyU5GtBn6AD
FH1kUjncgQNn/1B1tY+9tZ+nU4aVbhMWpHDamfS/MZNqD2RHjAcEbwUHZRd9aiP91neG4dYbpolZ
vFKb5f3jECVQk/xGoHrxoZPeHHg8acDYNVwtKzODug62fR9houVdWLpd4NLiYSkqmenaIW8ED5PL
vk4pfRT3Hxz1qdwKYop2aujtOmhrs7judPngYWJeG0PSLzlsfhpEeeWnawmmJN06qVlcYMjMtmWa
OR90NXYYglX0SZIlemGpcS0Bhh7TQYH+Nv1BfLGgvBBeTIZgEvSsk4dStPHRati3r8yBdOO5L7gx
U/YOlAi5dpNPrbcppvaxrHxirwrZf1Z26b9Ie4R86ZaGeW8WjvdpHEjt3OnOEqykhnFFphH7sXJs
9vU8i6sRf+lNm3dTAAEUAZtsvD0VtIAlZZjEpBiq/V6bvr+paRseG2kxSrb1kwjbIYfLRGCEI4A5
RqW3U14ubvKwocMdQvek+E9jmzYFsgAt0eg+kPFy5EsVd6OjmKzEYS4JuOvtr+Osdzee1OgaICgk
y4IQFR9xXujSzSOvJXJ2WKrzrevLfoME0v6YTR35uRKxBoEy6SFMG3Ph5CRri7DwBl3drnccbmxR
nuAW6EFYCPND1ORoNZA0Xi4hRau2nkGM4SxeF/5Q7XLMDtt87vwnJTklFhoQA92QIOtn4kkKRuj4
uxhNPEbTwYCZ2oXRQ6mP1pXS0W/oc8i2X1gVYV9gRcrNlBEgtiK4Md/lWel9djKXJk7VRBej5vjV
OgwJ5pg0MX2XlOOX0hrUjbQ1AietmsAk8mpK3ulEebVBWfXOFRV7vcsKz6MAMKpjbkzARnpZn4a0
yD/UriOvfTIM9ha6ePBTwifNcm4Pg19qjOBCQtSaMTylqvR3dtQXz1nZeO4mY5j3yY5gH7tumr0I
p0gYJ3u4QDVV0ktK8/bB6+ovBb960zYV6GHhzCaWL6Z2T3ptpwOLQKcdolqxl/UNptdNXKJhSWd1
YYRTEuhVClNNJZuswA5NRDiDyxqRHMmjJEVF0XTymCs/e0bZ4/NKtbUveAc2JPLtJoeIBYBq8oOh
991z2mLNJpeYtwaLAHZ2GfS212TOR6mr0uu+Irry7ZWOJDp+ibWpIXmaBGkebFlSJkntpXHj8jQ6
tXmVDI76qEVh/2y3if85UoLA9LIUWr4edcjevPamIvdQvZRFuddcG1O4SY7ApnB7QGxGcqVnRbPW
/CVOKm3SapUMmRGwi4qu0JB4DDIbuhpmEx6cipglPpUENFym+glxc47jdOCdARhxKoJcKddld8mc
dWWkzbg3wkEejbao1RplJWFrCTkmd8w8zSkYHVMd8L8vo2e6Q9yXOZxXBtDafQJUZSuyiu+Nl8LO
0mt5rOdEfa2pjagwYgi5WsFVIFz9S4jXHB09W5xTDIiwZFLWjntXt8KHCYHak2bWGlgYNVxCkY7u
nZLsBaPi1472KD4aOKBWRNu1X8LaTthO6iJouuQjG+NwI4nvWsVZc+taD1E0E0Q/s7wSdsFNVTzg
e9VXBITdej1kndQj31T3/K2NwX7VlkCq7UxHL8DmhDkwMg4Dyy+IQ6CNZKdUaJiT5yw3Y/KxqJNX
KpYVr8pob5JKtlXu8B33tdhRyxNI2Zpim+FuCrLCPSJGdQIj6Y1V4agtSOMoQKmnrb2Q2xkgALoH
h8SJ2XiaF/1KXCl/Z04NHupiIkNLJuNd4xI3bWL2OqVl/6LVugVYmsgPtyc4IqGxuyGKeTwm7ZTv
kQ3zwhl7iEt1yzQSut1zJg3MwpbNW4eNEJGalU0WS9LAyZbdJSyB9DIzxl3mImuy2HAFFNVEggFF
HFAhIisd3b3TQoLSCzJ4wB5jLfZjXhBV+GE0iE+ROdGzvuy+SwammxpHxc5wk4q0CPEFvkKxbaca
sGxN72CO9EM6dDfK0p4S195WMAPZp4grkiiPhdZ8HoqZ/O/wKCv3I8jDE0suDaM8kReMgF7SJnow
hLhlvrqr2U0HZZo/CT1ZoMo0KT0pnmlKdQEpqWotNAOzQJ605BSaz6Mw2FiBESV20zzkbivXwtS3
qaovxtgbgFm7X4te1EDD6GqvHI2KIBqU+jRb89exT5CRQBBvgEYNwSSm6BPsr0VFiNAdDnLdowib
Vli9rZ2BVbxJHsHzdXtkn5dO81H3e3Xf+Lgn4i6586woRscoMmBpvXrUzNbfECtE9hA1zKVSrbZv
x3R5zCf9yMTWewTdVO6SonF9SFlA15LGpT06pEs54QmgeNVgsIVOFo7gbLjzpewdrd3iZLkFQCe+
6YBBtKNW5zR0VpnofH1n9uZgXSD17bp01cTIs3NYfPw+s8nSp4mmMywvtH6SwHrJHe0NGVAbupp2
KjG250z+uwgJcsZ+aO9ZytOupJJesu5IkCO0TdA0dbuBkjMjma5VaJP8KAtfuhDMw4qjMmJwQp9C
BE4gImbTryiLIm57Bcs4BBoXLTONqVLhZ4W8fxNiGiDa0XQuUnQ5Vw3vuAes/dNJs0Hfm4mHhGZq
XP0q1Zyk38gF81Qoj2VpIGQefvZSnRjJ2H9PZ5CeqQvwHa/EvMVHAHkvg7AVFRpN7ggPxK3ROWCk
nZZKJJp7nbyrwXVOMu6XkldIsPIxUPRPDcp6YtQ0l2g4A4gce3t+teaW2iauKNDXzhSBjzU86qvB
lV/cnLDWpGX7t7Lj+gPZSPgYerjedQQ2m1f+wcw6XqSdFR6t2KEpAL/l5CuPHsEyqXk9Xl/b2maq
3PYQunAlqRP6Haa64vH1rwjQDrfA9927V8Qn2t95jySmfuoKSQ0G7owugW8N1yQWd2uNYpNZz1y6
dyLjYuJjBY6Abx+FO43iOh8Zo4x4rFXG/y70Ch02BNooTfARCwLOjgAQy51boDMl9ogTSFJ+I+vI
fNPRePmAeN94LPASsLXPYLKGw9geWqdEWzuy3521GGYatqkT3KRJQuXgvMDVh/c1qbVXTR/XMMWm
tNmxVaO2VyoHboAzBPR9MtMVoXnJYkAc1irUW7Gu7N5pDlkISYb7H/jepaii+onmX7LTs5SOoj9f
iLaFgm3kAmAh7w4ZL8G71RY0wQD7G6rnlWMMDgmwMxOy2aF5RcLX8fW+0wANbfE/amz/FwBum883
SDMgyfUIx/h8OBRftJLuGpoqe77J1XJNcvJiPYP/5bsaryoPWJxLkzKwjXo+maVR7qqlFdcpiIHe
hIZuzuGQIpCbty7j9ZO0F0O4gGFyk+epexeZQkNfjQe3hve2lh725rH09Efoe/OWzLD24JXLn0Jh
atcGEuspwMs/nXp+0WaaW+Gsm0HTH2Pg0+katwpqt477PtbYXgNrA5f32ngyNDN8mQ0Ec30KMBbV
NhNG9IFPtBKhjvM67z9KczQuhTGExz4Oqye4WOOHKYx5dIhD4Mu0FLPJQYbHsDaqp8zrJLyeUcO7
A+teRwadh8YtxQFnWJou7a8wIhsg8EOQuqJMzEvqlvYTSGj+QqHnS1Yal6nvQKcOmUzZafHBzS6L
vxVzUT+RzMmhR9X1x1xO4UHSciV+w9e6p3mKgkinIycbfk60S3hL6z8rpyP+0kgoPWT9lRxREQiG
ebuub8OjLvl2pAx52MFfoNaeiI4uSrGTLZlVUeVOJ4sW+KkuIEm2uFScYHZn4wKLrnFdWsRsgKXn
k0sqH2cNxgbsruXQ/GAs6q+d5S4YalpzTu3QUsA3jKjSl9SEg1DcJd6sP0d6CjnU9bUKzmEt0Om1
DgkiVKdbpbM+CpsrFbmRdj9TELx4Yc0JC7ncg60+cefByTsm0cIR8CFU7zVvIf76HmUfGqj+u+9S
JwcUGONjVyXjlxGHK6A8NuQtrdQ62sRsK3gzwpi9NLq+vIoHqe4TffC/1dhSX5JqFMfeiUmIigbe
THYyNNvJ8SbQT1BaDkSxhJ9Td4GNLgGwIdQYGtzrHPv8H2TZf4QOvxE64Ju0aMW/pzTqn769sZb8
8SN/qowMtAyslZbQwXbghP9JZbSMff4k72EZ0UGoeMu8HWOo8W+qPEYTZsUuA2PfXoaNTEvOSHvv
kvdMdBo/z2p1d9EtuUgkLBzQTJfPpvoxTYW+bGuK/7DzHqbBdg6TBQQTK0GuI8ArmiXSpDoywWoM
0vwaAndncoDxPpLiYHbNJTpKZT4CTMtYcvM2vmjGnpBYs25It1etPT1Yvd0/yowYIRnR7o7ryRwD
0fs9TSGZEiRH6dbThJmMW2V11eeyD/trVk/0db5WDoqktdbD7ElnYpuQdbv32hRnX5v1dELrSe5c
3I/Vin4/05Yowka21iYLAtY0QbKNR3+I9sypZ0VLOtWfU0VTZEUcZPatwSRJv9Dpi9UAzus6DGmM
rxBDcu5FXdAGBWaWeYdqam3eorxp6x2pffyptVCUjtQLE/Ws00wHMGGMeNlZjdrR5wNi3w3p8a+Q
YxTWjenX1Y2w0whWftZfNzl9zdTL5RojNH33sKv6XTq03h6Sb9kQlFHN0R6TGN1ZXyH81Wy6kfWJ
VvVHWSNun+s1muZKNvvQcBK1K0Jihryd7wA63HotJAl9DdyrRbeb8Zq8suAxlRD/p1472J1RKSa3
UUPENUpivyxxv7C/ysdPHUD9zrrtM0ysLUIrdPBOgsflKmt6W8C5YqcvVnVFIO629pe2nrKwhVNv
aUgkrkNj0rZ9WBndEDgdiBAupuo9ednpGi3viCawV+11dqwh7wSSMNeN3fXLjUN2GR0CZ95iLGLT
QVU35P1Rwieu9StjKlJptau263o8JPDSzKEzHqMwNs35M66AqWy/yaGRBdtdZGl5+GMG+c+C97sF
DyLou8qu01PXPX2NFWWn7N6oK3/85B/rniv+hUYMmQIbYchQqEL+Uld61r8WQx3wzIX4wPzE+HkZ
XDQkYCCwvJGYtoz8/lB32Qa5Gz6iSA+534+F9G8sg+fjVMLYmCsS/ME+jD7WOQ8FCLGrZbVW7/0k
f4krIpE0H7xt4uu/o+b8pyOZ6EwZZLpIjs4hKHlplzbTHI5kzuSk6TVCRFzdQxir4KcXz+/lU0vA
HAv7omaFTImKYvkkP+mLIqmFCBbo72MjUWyo9Ouux6HhNvPD3z7Qoh+A6sLhyLQ/lxF4uUH02cwg
octesjx7gWT9kvLv/8thYEsYHt/4L9+RdGM0WiDq96EGCwvnRwO6GRYWgff/h0vHvYp40EMeC4Pk
7J0YwSm0q5gz6pkaXI5MeOitY2Bvy/Q3J7X8pp9n2nxJCBcX9ouwDFbas2vn9QzlcIXV+3hg0XPV
dDtF4wNK+Ye6pwZ4/wouA/JfDgZ+AfkX7QjUH2/vCBo1Fc9mhQF8ITZ5HTBGvM9E9GrJE8Nf+qE2
QjsDsNLfvxV94CAOukFoQ7/ghty2Uia8nXqP+7K6UwtQwBFa9qCl/Nf757hcsF/O0UEVYbkLOM07
0yrMKlXY0Yt6rykgQ8xVpk1q6uHd+0f5D08x4JZ/H4Ul6+dny6cD2Wsq5yhidHiRjQ9gC8vjq+j5
/3ekM3kSaO246kuOFOdqWrtj+jQzgIUi+NvH61Vw+PbSwX/z2Zais2FreS6Xq8LC8QvyNfd1b1br
Wu+xoeKjgyiw+DsFu421IVpj20AD2+vtYtrKLbGxyGs/9vg43WCo4HL5Y4TMuyqHr16cQHRIMeou
Msit8rIX5qjWIZoJL6k9hmLMaVCam6JqIDrwV6Y4LDY6b/dA8cbYe2NT3EytMD9lnlkdnJB0374A
Hc9WzcHWiWy8mqgRh5T7OfNGtiEkB7DnYgjmr/smsg9SxuVGZXm5kQz576SW2kddzMPXJmSVhx3M
Z3cNjsKO64JhXJ8GeHPjajPZOTvFLNZoE/F5NFOAMAg56YzBzLYix+g6MudqzcQYCyusCVwvBlrK
cdVY2M7IhKm3jR6Om7ShDNQQrwSFztnhgG2YyHsy8GRpBqHH4hLDVd64Lq8A5BbGVtKMYfwhDOto
FyCw03auLpi+IJ+EhrbzBXINspJMIJ+9czFGRvol8qv8wR1I7m46q/7cuIX5KeTccVoPBv63woaY
4zLixe7i1UIGljUtolrXpmZmb5k/dAOSFqr34oYGgPwScmku4rSpr12VvugG36lKXfMTAuSXsRvC
O+kCFyF+nU/fdRjpchOiUJvr4B6Iw4WVlSZwP9g92wdWdIlHBpBzH+V4sB1486schxfVMmIq8C1R
chUxGqNdGJUv5GIaV8ykuYgqJ9HQ1AbfX73e9nkXMRUn+/KSiXi5yRIuQojticwbOtwF2SD30JU4
pchLsi9iptQvmoGBnBODCCGivpqBrC5GxqQ09fqEV7AWmOTC/jEOa4C4ptFDrUBCAk/G1cuWXOdk
/kQR4tyPZVa8mB5iAs6RwGrJykmR1uxt2pEPleka9xbTvDRwWkayQWs7fQb3Ou5JHBzJ5yJQy1oJ
sVA3MA5lTLNRTlUrwDQaIwpXPHSEE67rJcmC0RevuHkS/k5aNUWOkw91/CBLLaJM8sv0SRAttaXq
70/sp6H5J4JZZNeH4+3Qiv5xbuds59RK5lvE0yZh0rXlzJs5xavFJpqO+4r+MFgUgafDnHm2bC2E
/JMPTveR7Xr9OUppRr0GIRVjxYdtFcZv1KHJhL2RgTMoZ/voxFH2pYnM8jiGUblpx84MmBC8mH4s
SKdGssMHoYUdFRMF2UJ1jAvS9KJMjBsV5WKXanxDyuLVx6giDxZoG8NjEd6lfcuAPq7H+HtZY18v
M5fevxvTdLcN9Vh3U7/D10z/RpD/sZkZhR7BQdP3ThrMlBK3opFDvYm+S9WSnNGNdyge9kQYI3+a
kmNRuuZGhQxMeBV6N7HioSQ+fdzoRt6fetmKTZTxnNu+hDqEV/OTTw/xQhfjlulxHkTzWMugGGCA
kjWaJuRP5dzUrIqg0/N6WpcqFdcWm8pto/HUZ0vkaI+qawUrZ9rMLasbg6F+h8utQL3BeZtF+pR0
GlFAQwp6buwWTyqIwyrCbQs6xDqOijsqY0H9okhGDPQcZ2NfcvpOBwNhVTD5uJalGr52WkvHP1qi
0mM7828Mt4VTrOdPDM7hP7SsHxi2F6YAvSsTddMaizzcHcdS/g0+//bSGBQr2etOi+lpwwS9UFCv
UxYxU1VrF14eQR/QmRL4oAFsq+EreY+HuszLVSQ6nTsY306b5NdWLattPFhE0XZwCbpm2VdXZnWR
GzU309DEin6jYWND5uokoUC65ioDPTirLnKszzLzje/6wGrVL/eIA1noKoMjdZU6mMp7lPmscewk
Vpomnas0crYdA2qiiQndcqyZFRHoetDPbkVwAFdo9sKSOTApOID+hkDxDaerXAc0FvE2uO9r4MW+
W5ZIWVVx0ynWHi1i9RgED33WI2LvRaW2FtoT/L+QfazQ1J+FoeRFr6EHInf02s+6fN+5OjU9xO8d
ABtcs21ybSFgfgQP0F1PYyxPYTp/SnRr+ORngMaIsU529mw4hJuQjFJi57+ugV18yLPPXoOZN7Hi
FyKBsTDK5CPP80Pb6wxHffJD4qhgIq5b9bU9EULPaxEVpms/a06FssnjpYcWzz5oSYzYrmTlbUtW
HL3wDRqMpFjRTB2m+sci69qgIma+A5ASFkNoFx477+0y6Kd8VPvCdOx2V5LwbBpxPaA8W3Kfp9cM
6JQiD5w/w/RicaRkiyhdZyxaQ1suX3OkiQTGyZXXFsE1RL1JsqZfc6eBUX7ssJoeh8ZC8uxJnXxq
XzVHa4nIVD/iMsMf4ZnTYDLT4OWTt6x/ZI6Et405oJBi8hATtwuhOT4SwmARBkE3tvePkKQrdHyu
sjwL57JolbuaReu9dFMa+yu/z4rvoLJJ/U0iABq+VxvMZ0XbsbtxdDRuI+v65HsZmgfZSvkB1xwo
+9RWAlCYH6UbWcetvZ5Bq/T40IzuC+SiTAZ0j++G1Bpz5DZkEC+baxjUtTf1xzJPszWDnmfbV4iS
Uszzk0UAN42UrenyfLFw9DeOk2qLgE5Df+SBzNNsc9rxnJrWqkrpYqncx6bbkE4zNuFTBsFi40Ep
25g60yRSoxgKMTi4UryjIQ5Erb6GeKW0AJ3VfMXjGn2NsCXRYTOw0OYec6g017RDMjq6v/WIHkIM
77J82xG7E6olgrEHW+TOuuaE95kagIf4k/M7HfVi6Xq7j8eyRe2P0wBQ6ILnebvDJrcmAn6s53uG
pqw35tCfJKgsD7c1+wTJ1vIKGD0SAhPmEsq7lvDXlqmltAh7XRnid4XauUSfHBQGEmCYMe0uxe55
oUYwJs8An6ctjAeloziFfbIaPExvuboNiY3Yvr/x/6UyhKujUxpiClh07+cK744BWwGJJGdczSas
DFXICwpqdlnGrxlA1eH94xm/1DTLAT0E3ljmLMs6V3mXLRscm5RFFhRmVoSlsM4nHUrkddoWTxgB
ALChHr12HX/48PraQXoObC02QVzFBmLaMCOwo5qbfjd2vNff/3xLn/38jjAwhOA78zy61udFeT2S
k+Qj29vHRWEfVd8VL5XV8EwNcsD4uUj8xk3O3C4lod6QV73LXtPAaH9dG2y0yTp+YitTHqETkK9k
Unl2ycL2zCflXNhmIi6hKrWXmdsJxFdwK8hGI0EyClmVrZHCdWN7RXhngVR8AgEFWEnwjx1wGO8G
Vjsv4HAa8wc9SdIvr2/FsgQEHQxzZsa/uRa/KPK5G7EauRhxXHfJFDuTwkdqCJmNdtleujDHHa2r
oMwhdh8s+7FhRr8n67yHTRObW4chZBC18vj+1/FLnQ061iXyhg+CX45BxNvnk3Dpwa1x2u4F9fbO
0aLqAg3q75aBXzoWC6AW0LprebbpeeffuUqIrHHLKtm7NptnN2LhKnEYB40pqDPcjNjOKaV4YNzX
P75/gubSKXhTDgu2KNbS/xGL9/O8HMaTY/dtPsQkyBO0ss/tSlxqYSi+FIqtMYIZZ7oWpJU8IPZ/
yMTUIBpyBtQRvUOIF5Q+4maitpXwTZVvkYVes520IQKx/xaXwM+7b024KD+WRNnoR8fln371b/rV
NO1YN/77fO5/AIFW5zbk5Uf+nM8tVn86mQT2sdYv3ei/+tQGozvY1S5tTmxp2JB4Zf0Jf1soAPyU
vxDKlz/hF/7Rp36lACxLqocsD3Pp34IA0Bh8e1OyYDh8LtZoU+fzMFh5+9gVjdcRJETMh5EgGiE/
xh9kwZ6bmrrSL5BHLzb4tHk1xWfALQr9k6RVZmyyV+88UY2LkZ7Fit15znKH9DcgfnKx3BPTV3c8
WwpklqGCeiAXcGtbA0sk2slpn2rDoMVBiQWy6A8tUTId8e+zREtan8p8SmGt9glYM+HXJUPBdDxW
kPRRoiUM7ycbrUlqNThcNPeRBavfDVXvRYE+irVw0voyXQhARToqY+U4S4A1KJ0ySGLFy0hQaSEU
bHuxGayGOjJvZ2pnF+H47Zz1DmpVE9lpiQvilBAUSXxLLCly215RyIPE0nNiDymRRx5pSkxRoTQr
osa7EkKytevgUe0aTav4ncs8Ub6OFjUmYkG8zBvrZfKYvg4hvdeBJHFXDCfRIvTXphOWn+Uyuxxe
x5jVMtGkJ8JwM3oddHbLzLNbpp+UDMxBl4loOJMCH7RRU4+gjxcJQdjiEiGpeJmlhjkSgMGhgu1M
uDe2kZGRGdXMXzujvSQEEK6WZ3vDhrkKLZ4kG5wDfmzvQaSE/ZhyEN0uSe1Gbv+XvTNZjhvJtu2/
vDnS0Di6wZsg+mAT7ERKmsAoSkLfOuBw4OvfCmZVPYlSiZZ3fAeVZmWZZDDQuB8/Z++1U4nyiIOT
JeDogUS77TxqQzgm1Y4Ta0z+latJPcoHcqslnvYVk1BFkeUJehGga9yo9VS159CGfzZRY7C1p2na
TEPerAjbVMl2thHoRn3SgpQg2ndCF5GZz4trJdvC5W3cFvFZG8giCQGU9sc27Ct3Nza6vUf9mV4U
3lB+bGiAICxS1rRqjWTYlypNzLXdYwpBB78mDjzeQI5Att2SoclDY2nCUZIEJ8qsCPhN/T48abdr
gWT1dKo6kRxpI2g/apyquKcSOIt+07H8aoIYOnDisw9D5cNHgjb6mbehV1FNG+dLXCkrQzEzqGKX
DJ39EJfZeJj6yt/apfJTlBaxvA+EesFGbZx9Ics6Dvq5Qj0548aDXFOtaOEjN0k85CaVV3L0St3g
E6J3e6eYWHDMlotlrV3FcFTaleGsZdw9uKLsr7vAXL6UQxWvxy6ZH3EuVft4iXkFDcMM86g1cE+o
1uD8iC/zunMhzUVDk9OAsBXqblcWwdpCHvTB42wVochG9AaH8Yl0PQ4PHHXLu0KQ/kOOTLtTQ7Ub
moDn0I8FTSbEubdu2o0rkGxOuCWtwp5YWdikLto2yKPRHdpTX8XhlqNt+a2GXXboQtmsdNoB+tFz
iItkeMnNTKydGRIgliuxz8swXDXCfsYj+OSWPRIYPFx6HSrbx07YOS73kWl4l7ajdzNJAx4Rp06X
YUj/d930v7vie7si8Hd2q/++LW5LbA4/61asv3/mX/tiYCJbsQGcIlsRZ7op57F/M1H9v3h0KUMh
JzA6xcL1//dFi33xjGYmrJQdhUnuf/ZFW/yF0hz+PRBT5CcQbf6JjOVtnQi7nzk1cA5GTMwgX0+T
P846p7Ouv23GvW2T8EW0WsixVNh0IcXoIALz3b6msqdVuH6V8/1wrW7+rgn/AKqAZU5sQMAsFyeu
+2st3HXk5KlFD7tptNUG5oC3sTIbW5mfVfv/wUdRBKAOYqSLGO3n/b93cmURZTHshEUcCvFWEw3F
tN1QfHTrf/5RXEqiP31mlL+UGosFbmsWYtiVWkM0I2l3TeejWA3aH985e76pal4v4DnngUwEHopf
jjMa+x1HRy4gesDw7DO7renQfNfKWyd1TIXSOBxI47iAfoZN4M/f881J5l8ffi7weYqher4pqQj1
jWOalMMOT4+HR0Onm9oS3TuJK7wEP54m+BSXks2GiSE8hAtvTxMyCRypunjc9aGAOCvsWsKL0Z2v
NqDGWOD//KXetCteP87i3aJ1gkEcWcXPzwl1hu2k1jBCaPEG/Br9NwAo34ME5BvUmQv8W+07Z9Jf
LyOFH4Pss4ACePJb53ucFvkEXX/c5abLEo+Rj5sVNps/f683XZHX72ULUAC0hij1X5sEP7zoYoyt
uiD+YedkZ/eFYVwm583Qwg6qTXjaf/60313FHz/tzaMBJCzpEkjqu0BNeBNBQOCuQr6aF23UUDlG
fVF8+fNHvo1IeP2GAaAjukwMyr23S9mcFl6APnrYWaknTmC+yscE9Skc/yXYk/oKfb7DXjMHGNeF
/OoNZnBsXWc/Jn2zU2OoNqNm/+wnv33R2jEOeE1p1cZDd79AlSn9NGF40y3vLExvI2XOf/dZaXLG
2ZCv9csTF8jEs5uB1yibRkHT0JgKP9LaVRvDwDyaSYviLWimNRzLdmOXWnw2FwT7oxW015xXnFXS
JuGJo8m/zsL/lR/xFp3295/G+nx+w13+9+ZlyMPSKxa3HHZ6SDd2nLp4AzDgdIGHFrxL5AedOaDG
Jo8ovKZcmGbVNIIktSAeUT2AuTTrqBBnBwcczMix2ngd1wFOfJqCF8lo99e2txgH0mHp2qoBUR9a
4FXHFOlxZFj2OKggXoUOmMheGP4W4izueQc/CmXwEVu4pFIrx9UQu2GkS/eCoc2HkWH0dSFmOhwO
oX9Au7P1ZAwnNL3Lnh7POYuUBhcBIfGlmc7mExmcjBtqpokx6Q3F7NwN5FxGoZ+c20TpcOI319s/
P62/viCB61IY8NbDEQFG8fMyo4EIjGjOuekyvcaejZstMA/YPx7GJW4344il93/wiS6Ltcs5/Lze
/PyJ2AcVuYXFsOuBe1hSbDgOvIS1uOwdsP5F6H388+f9um5z4ma1oQkUhpQ+b/QktGpUzb0Zdvlc
os1mMHtImsnZBDZTsz9/1K8rKOgglPcmCgyYgm9znZMR/sykGnbBgLF+Y3QWdI/Rf+cC/vZTBK07
JDIO7a03FxANAkhuBP07w+tNwnf80Nhz2Ahu/vxlrHOD/of2GS8d3wbtFD1CjDfsfj/fqCIzaA63
HES1tuB7WjLferpK1p6sQXRyWKWk4MFHBZ0c++Cpt5NdI4rsvWWJfs0vfwYljOXSfSFa7RdsIrbW
JVO+3Ald+psJStM2nvJhK6YhC1aOWMTBqnW46c3m2yulFKvDtEtcU11Vy+IcXWzl79yBt5Lr10uD
Egr5YgCVjlSAny9NIgzDiFNH7upkrA9m725Cc5yiBUnBdSwBq6T+SDiNy6tcErN8GhmUrjy0Dusw
qMHw1+W30tLqGqM71v7p85gb9gpGcns/1wxT24HAGzJDpmM9l9eGObxXXPz+C5y7oozLBO//m+FM
bPVhNQcTFzWd75Leb7fjJJIPKavYqu38fB1LXGaV7w3sWH11nNPlOcj8B9l74QGDcAz6sVf4HZrw
FsBH8xCI5dtCH+XooBzYTm3CYBgYMHsFCgbwuu075dHbBvrft+CHb/Dm6ZyGkj+YyLfdbOQJk96w
Pg6QCta5YeLf71nkRw9SeG4enAZrh4RB8c5T4Pz2yQSmYyLmhz339nUPZtaS2R0lIoh0aM+DPPcL
ZdWNLyQ439D82mBievIZsr5IYlxHlaxyoJ7rwgH3qxK5tU3JEN4TfjRl1kRcgj22SChMc6fpC6zQ
mlvf5tqyWCr9e98pNi5JuWvUNU8c5vu9pVzz0qDJdEaEP/vKvPcIjF0l6Cto/oXSfeea/1q6BR6n
wTPkCozYL8pXJsM+QUMsCF1ePtXxzld5uTYW0hAA6Dvv1Im/WbbhaLmcPBG/Uiu+OSfJsgAOwqKz
axEUhVmA7sJSeST08l6C1/k3vVnn+KRzciN0RB9V788vMzKykeAjlyepTx4Ky0meyGdC41PNnCbc
uSjBpXpGcIw9uCB/XmN/s/uiuLHJ+gFNidz6zZccEkhFcU4W3ujPn+IhuNF+d2fiFAKo94Ujr/fO
BvV2KHt+a2h/22FgMZFx4Rb+/F1DZUgNW0kygIbSPzrUPXMMzQSw0cpRyzf0bQ+kK+l1MrcUNwJQ
I0AzwrKoVv781X/7MCEXZ2dhNPQLMS0bB4xQivd3Cpphbba+h9MTOoWRNVgR0vemv7/ZND16qdxm
i7P3LyYZL8yLpBo1N3nu9S5pie1YcGe/c0b87fUl8JDQyvPl/UUNnEsraSzRyh1n5H4VEAyHvicP
V14cGIdJgvlMlBiRUnXlZooRDtENKDdaGRcQXt5bI389lKOB5lTIoVz4AVP4n2/2xFgUujjpbKiQ
TAQmZGrIfrmC5I67r7KMVYs/b5f6A3yYYjTfeYHfjqNfnzWqIS42dXsg3j5rA6wu26nNfjcTKv6l
9XvDjaY+GU4ys1zcOl6D4LQZzx5fYw6R/CkPBgiJcm1hI/rzoQpNxjxdqdRJkHANw2j9HTTy5wfx
NwvNGR0IO9BkPvnLhDI1gmx2a6/beTrutyMT4Y2QONCp5bN3LslvPoppq/DxPNCGC972frLcki15
d1h0l7j6LpwZAVedIoHDFy2//uOvRQ0KZRq7IF61t6sa0WbL0Aai27l21t+Slehtm9mPL/J+eP7z
J/1mEeOTaItQIqIOf9upsJc4yZuRT8ocM1nHQ93eM5ixEbBIAvR0JSKk+P+Qhnp+uF4NeMKzPFy1
4ZtFO4H6NYS4tnYzgs9VdbaEZjme8d6034OQolf5dYeg0gDgfU6iRUDy5kUKCtGMSJ55RERvAmPB
f90z1xIToJwqrsuV10sbSV0xlKvOUZOx5eQ46s2ifae6hTTHy5U59BgPsZzLR7slxmnd10UwYksm
zQc5aZc+M482rgpilOU2SUtkEbK2UCTWfCVn5XsNwU+hcpFqTHgc5wtURniRAQ0tsLh6NHTkBloP
3miT21cK7drb3Kq0t3HInbc/hpOVVd+8nGYJlj1OMCk4h96J13h7+/SDLBtrPpQ13bVdmkHr3kAY
twhv1drYybFQ8tqt6jG4EsM4x7ce2sx6y/83JugYvSxI1hAhJjfkdSK5Cvza9ddEyDT5dgTwdK/A
HMQo1oxmb/XkyUOp6m2Un2n2WMHFFLiQRZMfSHlJ2lUwNgiR5yKb4bm0+MIuc8VxMlt5YTsxUJMQ
IdZauTOEFjXH5kVlEI9K36Fq7XVbuefiKmP++ow+nX6JHw96tQSi6e/BMxv+rhkQcN5MxFXc1/gl
hs1sdKF/ZzbY+DYAMpPxQBGrt12gw2wr6sQDutUmy7ICARHuaqJQmk1Jygd8B0TlRdRJN/hAyA6R
KGXVEHwqUjgmOfO0fRWMt/R5t6Ny26e4tcuPJUE5d0PtgVxhVLo35hxkHKJG5KXbupOkOfn1XezT
RBVpAqCduBFbFLDDyCvZJqM6OmqesGbK57zwROQCjFiPuXa2JGl9FY4xEUoxE3kjen/nycnchCLz
diJcCIeZwJnldZhcSNHqL/7AGFaMcx7VvnpeOs/dQ0pjlqjJPsnQwZjexjO87sYNq35jmXV2Q04Z
yZVkO14EVZleORP3g9NChhAnftSL46IjsW7hHoBqm3V8iENRgKkvRooK6a9Kdom1lP7Z3q8P3UC+
CCFGLv8oznFXKz2J/lhoEiMWs+g2eoBUnyPtRllaVBeTQ3oRd/YmDsRdZaR6Y01Bul1QKIOvG8Z1
bM/2bqF0vYuTsv1cB9K8rFNQ3/PQeQhGhx5lOjkOxoAkCk9miUG8cQ+ERCyRD7HuQKqSfZCzT4yV
Vkfb0tvMbS2moDO8gLH7WGegK11xn43zR5fgsc0EXRBhdfyx8owEvS6RMgc1+vVWGV28XlzjoQgD
0AixA0gvaYKNieiH+9CBIczDZZ1ybrjLekPddAlURonMnHgTeYkd349KvTDINOpvyK5xmzlDhla3
qvZ1FajvQgK8m7NpocNVkJ2yzKux6erF4Whum30Sb5osHB6KJkgXyGph8VTZJkwjv+McwWbKIpEj
QvrUcu2vu4mnLJ9B2AWFdTBHxPFGg+gXqDZkqqFpNpoXYhO7tjvLS4Lok0l+mtPel/Dm7FhMAOqk
3X8ySAkjeBlLqWHzN+98w25eNCaPdu9ABRphefWExMwNIO9Lw/BgCxR+AECISCPXONKeNSVN2i7b
9z1XKhqKulwvQaUeXjPm7DJnnFvVRXaYcqbqLnCea2siJ6jJMJVGmkwp4J/S/OKZMfUk/V0Ik4tZ
XrRssi8DMk9vU84JaSOTmzmXWkvvXoDI+B7S3B9XVAEVh+9YmWtig/UHsBHV977tYVbMlbQ+1xpG
BEc09xTWdvspC+sJzIycdwMVy0Mwi/yTkvyeGRvuphns7vhqeXhN1LSFI5/owjEGyQlk2JJixJOQ
OmH3MU2C7qVrBSROgG8f/c7O9jnhC+XBIa1om82mfHKbjgm130zklcYuiWzjInk5SttwV4UpYLp6
nrvKKbgOYwcv0KeFvOFUGvbbgnNTta9gFGBbyBL12MVTsmwwBZMAFiYTtFVQ9F2IuSV00H9DI+QZ
NKZjEubpvVmlaJH9HqYPMTut8ViHcCpWfluE6QX2Gf5Ur1CPytbjdAWZOzllAeq8BnjEVTOQnCJS
/EKt0yKMNjPvXg22uyBu9ruj16bpCcgRoXgMJjc0ztwTMrfO29TNGXgy6mI7NRp2JP735FSWrfJX
rZu6J16ijpeKu0sTvjsWVShOwKjaL71K+luxALWTGdc7y4t5t8z1vINllO0NdBsXBo/mLbka7ReY
bzX4Nm9p1broCJnhymZ7V1f8WgMgi9WL7thaeXi5KNl+Gea2/6hSruvi+90Lng3ko8uYclm7uoqP
uNbn3RgO8ms4Sfckls6YyDsMk5POXLSIk4cS4uuSY5bV7MAI/QAc46KeLy22ZczgIfI/Iz27IpM6
RYsTjGMsyUkzrYfWmt1T5jbxh9ZLExifY/PZI+RjPYzpgoLWWGIwkwFFpDs6Nkq1oDvOvRmvE2NU
F33Fl0cupT8EcJY/10mc7Z2Wn25NIzmNYefh6A9cKnCQHkwsHJCMfRFDwcDYWORr1ClAdauB/yBW
YRAlyYTtPV9alOkL7zltrFo+zfDgvge+kl/9RLgAQWdQ9T3QvCiF9TIyc7Hd+6xK1aNoBuK2poY/
snRJXAyGvn128tS7N4gTRGhdT+lp9nC7R/Cc+o9lt+ibwJPjo9nq4i47327isoJLF+7SXUfi8sEq
jHlLx47sJYqM9CQkVw315HxjJsb83VyQgBpaANagaR/f4dQQh85M60sP68pd1iwFeYGm/hCaTGSW
SRG3t/S0xDdGlc7ffQK+agy4yDIi+i2SFD/PmOqVZxAVzUq+YMfIDC++EylHrqgdJTSBSikPjujI
k7QYXc/SiwRSrVmz0lNZ5I21qqyluTGcnCYuwnzutSmDVB08pwnqVSiH701gcGZSZpWvumpCntjk
1qNICC1WmOe/eSofxxWvXnfLarF8b+wcGjJhoLD++twdv9nBuLjcMzKvjLblsnjs5HJnwsLrIzzZ
1gOwQOMuHExWM99T33QbdLdDXNP47+z2elBz+0nnMSTSIUhOsYd3bQgxw6GOdQ6sY2G/efUDYmsa
njrSxsxb8qgka3xTVC7MhYaLh+TuijNxvG3HuD9ngto+fdPBITMtdoLPQB2H67hqk50qS7VHq86t
Ydu8dHpRoGnxk+zm1dDQ1kJ+gCCG6XBJvw9J025b2bbtOlat88UN8Y2IlmDoViC9tx1dI4VyvJ3F
9YqYaAroPf1ZE+xU851VQTGkCIGZhg7s0S4T6LBGcz+E4kqhf2IWaWacZXrylMcwv+7o/5hjqojg
awkploV3MqfKuk59tOve2aNC4rVxpT0DpffsxvdejCULGh7BOwMA4bM1CR0p0LWDmw1HNYO8yng3
r8wElFmd+PUxSes5otSnBAwZ/9FCfQ7R8hwKvyZ9u1HOV4USqctMiyUN0t/iyG5Te1a70oO40DoX
T9TbZjSbmkTB6TxnapCP0Vk+dDG2TsiPFKQqb+YnmLzJnVmn09bHje01ZbcOJwOYadY1+2Banun/
VZ/AWS4+ew4XyTZEwkLPCWflk+iZrvKikIfCMLH0xIRvFZVot3JEhp1aY4uoappuIEOaOwenzP3Y
AQ90pjC5GyUfMrqxfzMCWo9oTM8Rh1LxHJKk/ejJodxnmf+ocxPWn0pS6kBKuajK5iZqsim9ygIa
N6QiHmJnsb6kZjxtVWCYu8G2lnWQQReeXinaAP2iqaBVmMyzd0FxIZ6ww+1qVzdbXicWYLwXS5R4
XbgLkTd9V8VoP+lWWNdhFS6oFirx0KY6X2lq2DMy1r2oyMB4JF0GsbjiLrlK6m7rUxdG/dAnm0Tr
9tvCqMletQnmpi7nMcjwZ2DP1HXLstYS0Am9l8S/Nu9XDBCicBkwyvoeBb1I8me0f8Uxmer9UHRl
HrnCuGzmXN8umCSHDEAgr+KWRGDcOkz1KMj88ZqMxvhDWTSrTAu1LVgCEZlBnL4LzH5ZF5UTXMg5
Y/Uy003qktpXOL17qlq3aVbpFFoMLcrlMM8NRhziRmtqNKPghcNW2yY6P5W5A72uyyFyAPEjlDgq
jZzXiBmagjQ75B8rW3g716IBT2utYcdaWloaY2bomzB2usuZZjanOl9lmAT7vDiGhFndYUQ59rmv
97HCKRvI4oqIqeZC1pPPqt+UDEcnCLSTHC7p+wLNlfne0kb4Ed9LxDmHjOh6XFWpSxI8CscVqEp8
QAq/3Uc9g/VqbP+LtXjf4r7pPlOxlp9LWTUsWtL44JeusSUuMtkMPg6x2aNiAdlrMfQmhX2VEIfZ
Ug7pvUIomx0Np5nEWvmm9Pd+YUFQq4XXnIwpQdJaz6To0r4BBGUHOZLWEQcDHlXLzT9XVV7fYlao
br2MPnKUzSygOVCor6XEcVaTzIqCHLTtyjb4hR0qgKMLd+YeDnYwfeypeLhvGYecCk4Cu4ThOYey
DdhRwOV8Yrekd7aUFqlcCQ3JQ0No5gP1MSdTXOfimBSg3yuQo1/lKGkiYK2uvhfEAxOXuwzxZ1Pm
1pciRRAYNYCobyQQ2s92gRR0JeKMnN52ieVXoPYYsu1FEau8FG59X3aahUGm+pxZnGDJ3YpwoqMx
AoTEugGCU0dNXTb3qQdZmxqziT+7lsvPhK0mod7PwwIGbW3yGNXOPBRrrCBFs8mhjATrGpUW1D+I
oVWUZ6KWF9niDpwbzVpZKQwwqMtbild+82IEGuPrRPtxnYpwNnbGfC4BBiakcfTq2c1TgLNrr68o
WssYiXVkLGx1K3xwONF7hf8oGbOzUzJxMQePZ+/52Dk4aSfh4BR4vZiuMpIxgo5gZasFpwqeeIvI
04jzRLNzQtwCTueRqEkviEuPVLe+d9GP1bsSxt/jWVmQccAsNDJkiy7QiXTNs0ncXdyLmVySe3dC
UcEtZN66IsCI71f4Lv2QvsUPdyFRMagdmFM/vQrVoL4rj95oNNpuC+nesNKHYlb2Dk9g/YRA178t
fDhiKwSf5sOUYrTda9rw8UmMZ/OfrUz+Rqpy/uoMZDinvFnXBvO/Busj94R3l95/CqrAAS/IMzfw
3y+wr79mnF6yiD82vIRIJ79lucyx6EKDYIARVlkOODCDC1WavD8RHlhz2df0/4j+lQQt8xxS0bmp
IOoGeCFNlJ7ZCmzeLnMxWaBVtfhZg/1rBQbxLAYPRmRV9qKX8pQqQNHduYQkwA72dYk28INFBBPZ
wY15ZCbd7yeigm4rAjsu0TJlj8uSTh8mG07ca7/zfzWo72lQmWcgnvjvGtSLb/UwvhTzjxChMxKF
H/q3CNX6ix7qvzMYzyaLf0tQw78QGSBBsc8tVhYD+rn/tmaEf1noxXBKmZBPzgLV/0hQHe8vQZwJ
bxiCNSaS/NQ/QAi9FUAhAUX7hOjhFaSG4OyNUgQ6YdoHdLOPELnJaXXoBN9OvLBbLBQIZBBaHCGc
4qLQh7YT+CjzJgjvSFQb9r1fYWfvaBGbQwY99IfLePMbeepb1wh/Gl8Ow6aJugRt3luzlpbgEgtm
ewefRmJzCgmpPwWLh+YgN2K3iCzSYjNLGES2kiM8JE4IVRNOeaXDMf4KHsy6lSgsun7Tzn7lPy2I
9K/ntJuGlUil9amiE0VHpVQtB2/FtHNdUvOYp4rWpjTWwhuMYE+YNdHIZlEPJFnQTCxowAq/6D+k
NE33DQt2PuEwLbu7gFIJxykxDBWZD3V4DMgK28DTBjbehxB+OTaPm3AKnBvWvPFD2FAfTX1XYckr
KcajkQzrL9VcmXfY5huk6aJvc1ruDVnBQXFePRkupeVxcJqSFgnHJzqFoyNuaaGuC/pTW0gujzAN
jB0Ohv6Iy9DajaDpXjCX9KeQgcHay+UF47pj23jywa8zTvyhnne+xAdO4LM6akMZa3RaHXbnMPeu
OyY21Orp1qCxQIdztJo7kgs+mU5OJCxB3s16Kcr0ox3HrR+Z6KqucNUZt8sILgEi5QxzL1P6MvGX
e5ps5amfEXsw0K7ZTScPv0VQGOJLL4E80bSXkebUQr+VtqR3ZwZFe6dgibLLBNWNqxb/PLOlaLly
6lI6H/KkTyNtGdlpIVFdzDEU5rCcHmbTJE0hdeqD9lp3V5ZVvW39gema1Xt4nx3avEtNGIh2EHz5
S2hEzmLSfTXhzItlmFZWl3i3XPXuIvAKAswhlxwTywmPJJoFx9QyS8Y+tVl+bAdLPjR+k3/vJoBg
q2I02nvA48u1U9v60lGm/zXxU28rEDNuqo5v39uUf7T/8PtkzYCFJFViS1NBk0hTtOlzwWMfOXav
VwNPGlm+yXRn+mq6DlnYL9xJjptSZOFOdGm5GQxw5vjIHb7Q4Nyl0EEBfy4gkvss5ZHGBBJvJ1UQ
qLB0wvvo8ktWhi6NKA7CkX7iZD3bSZ6uqnyev9lABK866qh1oHW/F61Q02rIc++TtCHDAn5JrYOt
vLxfoyebU7jEPq0m1YCiR68uZRDZXeXDMCDfvYnItyTBOSkTuCQyNh5cLc91jlFCedW9dRFSkrsb
zXU8KH9BWFVZZXqZ0KRiUjNx9ZDOLiuh8k0uVbotZ9ulcx/E4qWaxORFWTn1D8vU1pfnAw2Xb+mK
K8zn8dZpwnhlB9n57aK/JKKkFLHane215dqmx3Prs++7O79ovAOH5A9hOi1ffATxG1KVxSH0zgB9
bw6rdWsZzTUr4fRJpaRJctLwZjOqwMhb6wKsNqaZqZ5m8kJ6/zMxm+G4dul95GAnrUBdO1UrDtpa
JqDnSPZw06shrS5naAE2gY1KHRpKKmo9FhFm42CvT5xTPCpfqKwnWYrp1usV+Q6MTUEDzIQvnjhn
tjuawEzA8KM1xraXFn2Wtl+8a4/l4KJKQ3Khx7isHhlOdnecEgc62qXtXMXd1BE0TeLX2nc6k95l
3jz4jU3OgDXigTEb/r3HM4q8zJrTo1rc/mqy0/Qms6fiQ1tZ9UPgDtYqobIGNzkh0WkbFl9sPMVL
nmDTijKRQWI0nN67kdlcGh9bJoFE53ZdeGc7BGZsfALpuCk0mvutMKvwW7/Q1Zwra/qUBGkJtcFS
d9agur1u2vViEKtH0dqke9POFVj5LhUXaahy2OOqv2fqtuQR7Jb09hx2+NSA7bnzZ11Ze4lx9YYB
bkvKIGV3SQpPKj83M3m+kbBqVof+PI6CslA8p13YUa2hUrsa6MA3UQLpOUXKGnCQKeYhPZGIRKIQ
x2A+ruQYQP9pDu9Cg7YC4RXyMzolPiIJTYgvrM3bfCbIsS9svekmt9uwNugD+WPxR8pbi3/w0LHO
85IXDiOK2eQIEY0L+KbQrOx6hfXOv7QS+jyRP9sUwCaC5GOopyw+qKEbYbR73utt2xtBelGZvZFG
o8OXVJa/wbb1kjvmtJ4CcmKKTjuPmTW0h7z1/ZsQpT2fWr3YnSSIJnQL56QNDI0xSz+640vIAfGL
lnR0OC9GnJP1KrEqwjBMWmUtORvXs9v4O9EYsN+XRdunmhddIOsKpmtGdObKtkd7TS/R5gjMPxDZ
Gp+hZHa3PZ2qC+F2ZHfINq0/MetWLwpmxkWB9nPdV43eneuSL6VRNC88pa6zEvhSWDpyXwUbgFvp
JWZMlUZsp/2FE3RaRq6Twsmw5OILRprGLNZT1YfOdj4PL9d6Gc1HLx+GetN5XfFFDEiMN3NYOxoT
fsJEkTh2LI8DRjY8Z2D/n2sZlMuuLTJlrEZl9p9ojhaPlHDcrvTZELk6Gcwh7mbTuy907O7yvEqq
jcMY8jXcwrmSGWD3iGm+fYoBbx8osZrPcxMP24FD17oZTO5XbOa0euiJ1p8dF3oK8ZHqq41jAKNk
LM6baF9dBZ20LiXLGW+RnDmvE8OkaLOZsJeBacQ8IL5dPHMU+iQNy4Mtb0Gz5djSHvMgNnx6UYEh
IocJZboaS/DZjLu66m5KzeEaK958i+ogu9fkZjioXVGEgd6G1jRKeZeE5/4EKd9XKYloa3LybPsy
wwXgrkMtpVzBMHLobFUi2cDQUus4n/2XKdfdlyDssPT3ixEeUQhO5wLTtftNlcNlmK1lEEj+++UQ
5AChIgA13uUAl11EbVaOdqSNxe8iP8/VZWctmCEn1pF81dOKcAm2yvsnOye84BZwb0UcEpv+LW8t
hEo0+iLehE3pHVUOkXcl6NN2+6LjehKWGacxWyuNUzKinOAera9YN0B1Jc8XrbMAH62O0tBpd0Hj
lflVT9Stxh3iV9c5WNrH3g67O8uZ/M9dHOS7xmOEA1CpMF44c8LRxfJZgzTrNQ7IpKJhmFoLWwby
nnGXVa11Y2fEIR+DNgtPyei338MaRhVnSBIwUDmW5jlgx4iYq3nwcEeSZ4i4CGa78f73WMd5LBvm
9451HKGQ9Pz3Yx0adRRBf/+uw9f/+3+sv3/gX0e60Pzr3PMkIli8Ggf/daALvb/Q2iPOsRHe4yb5
4UAnXnGxBLuQE44gn3zY/xzohPkXZjVwGDR6/s4Q/ycHOhoyPwt3GFieXYUeqd/h2bz4quD9wWw0
V8Ogaj+jd99V+sLIJWO2wi7utOMWX6tagSCKB+HD4sPCyq4WF9eOU/WfKPJkG8W+NG6sxDeTM/Ba
3QhniB+LhYH3RZdp/ZIOWZ4cms6h2xLXo2OsaIwl29GKw02MWJ2onmG6HfvWIc+KvCKGaHlQflVq
di9VNwaPqW5y9ouyD6poQLIJdKzhPRmc6ZAi2zgoV5WbPHU6YG916DKfqxzvKyHsWHdN/5DQaLzO
Q61oDnfirogNkrtGEGXfB2epTomhropyRA4z11n+aaEX+yziRD3phOLKnmX63XCcFvZ84jJ07LV/
QyOVIk/PjrzJ3URfLX6PPzFkbvrdrwzj/7F3HsuRY1m2/ZVnPX5Iu5AXGPTgAQ7X1GSQERMYGQJa
6/v1byEysy0qqy27a16DKitBpjtdAOeevffaD3VFvsGXEzVKE4UHJxQtdPa4d4lcz7VpXY0kywni
ZIoqnYXevneFffdYEG0P7SlKPuurGS+B6ZaUBkh8g3ABnOJp1VGCR5vmpJp81DGdi/jAnsw907tN
ZQdJc3OnSjrRyyRGamH4K2iLXRODPSPLT9TLvNJjuEi1921FxmsgPXVSBEkxjRfH6+CbRXl7HqN8
G57pffENpkqs+Yt36XBQ+DaXusoXXuPeIh7h+kEzGx8nWbbHeE3qI0pH/5FoEaQ0j36rOrBwaz6B
AKcISrpaULOtfKi9gs40DSTTnS4jKVgPquyOublmPWvL6a0YOb06ozW4F50o/FYyuC7b5pHFAqew
aEB1mLOwYJd1VyUjFrMlbcnIOU0Lsm9hDS/SfjgPWWkmvpMs8b07ND9wE6zjUQyqTXca+b0frKUL
7m4z1RgMn2r4WnWmox0jpulP0bhkp8ms2lB5a7bJ/c703oCruHfmbtrVTWXvPWZV6UN6MPd6DXnB
XzCn36mhj7NP1A1Gy/TA4jWti1BXGskhqU/p47zK5L40vFUvvvHuGtRH4rlIeW2BUCQa/Ulk12p6
uRwQPLdx33q7Uq/pFrGG6fNsz87JJQP4Ers8RtS3gEnVk9UvcThXpm4HlBRO1TGq9GavgTkl6p+B
7GSbdF4HjBOsj6n0y7DXrlQxNHFOPymFCqzzrTrsRVMG7aBH+4xaTF/jrBGm7EVAHpggJXP9whlI
v0FnJ+5WW/ivvWMxC/uqGisKVtEJzsLVenSWltd9ROYpmVPpPqvcjk+gVbXiFkrb6mBtGmkV64jX
p5kazkbZlWHK/R8jhzdfR2RCaHllfmjtcRx8TA7txenb8WxkY/m46pCl/bR27APNesOj5vUPKuGL
mXOehg74omtcBgo3/+ZSUbpDjcN3zwr2WQPNe1vMMN76qk18wF/6E9IpVy23ZIT2etKDwskW6E5w
jKgkddGMsV5NY35vWtUnD3goMxRfbK02j9kQPzpOlYQlHbFB1FZM3qmYgF32hXvkUFUG4Eu2V7ue
n4WJJ0tMq3eSpHTIBDrglIzMeHTQwHdcnpgqrc4+YZoq8Wp49jZf9uONzf4qbJdsua6lrV7NwrLe
ZAl8n5xr4S8YQ85yHOSzlPZ4aWanWLhI9VxTyBFzrUztSPsq2MCzhMljdSc4JPsp2tQ9u6viex43
7rFWlnUcNS+7zjqM3zDu44WqY0VIrxJlgEUDE3Sat7flCKBVdqV7yTvjnWgXSLY4nfZLhGzL0X0I
waSInK9hlTwgc+RhpNi4BA7sCqwXZsYX1dU872uKYZHX3JwAWG7c/yCJtOqa2kl/B912/jYJW8Oc
l6sDQDcRCiArVNbKkQOrW761+DvvkyGm8zXm7X/LKI407FG7tfOlutPBoOzWIhbPBOqKH/1qDZ+l
HltbmXH10LZYBVe9FfuiscabSQ3uKcPJkPtFrnEkdY2Ci26Sjk+pZdZnN+nNd7PnI22a7XxdjLa6
AY7ZH+k+1O/63sazx4GKb9W8PnHOcVy/1OjUGyZvuAovmq6cz6OjSOwsmLI+Zwvocsks4jvdQ6VL
oYffEyWUrp9PruRsbMZbDsigeWhI1JnmaQStPCtvidhHL0ml5sRHkOy/rKmBRqi0Kb0abGmOvRG1
nPX15aMkXx4os1HP5mQisEaZZClH3Rmzftu/tPFsXFUSzVdWC2BbCkdkfN7a5BEIhf5kxJOxV3XW
7Na5pcPO4fj62rRNf28qB9xnX3Nm4MLUHrmjL+8J6uuzmbC+9EdHX8J5NvMAhIBCZBwHFLrhYRjX
PsOtZOrD8CZax2NLBVBLz8XbqsVFxTZUdukrpviooje4dkbuRLlwsztVJxMCojmW4ag77W6FcViG
jVjUN3eYnDDK1yroupRLcAIvgQNDN0d+nKzjYRbl87wsGK3ZcIJf5eDLW1nsEH6KBxPqzc6u5HmM
tWbXoq/8ez7+383H6A5/Nx7/v+L94738xwn556/8qXkAnfJg3nNmpDmcxDnSxp+qh/ubBYrKBM/A
qMy/k//5U/XYSmLkFlwlvOEwEzOi/wmkEr8BFQSrZpNawCLh6f/SkPyPI7LFP4VOQ54F1hIcoH8F
0WV6Y1i9aWlHaqOsDBM9vUejZ/XPv7wm/52E8d88jAQtAnLOFFt0lf//l0lcYZpaJzVpx15ZOrZU
gJTmKNy7cp5QXP/+sf4SLdr+pJ/BQAsOKKaqn3b+Xx6L9yLrPXjeWy+yd4fUuFkbNhS3onCrweP5
P8W4mDj+6c+TcEuw73AOIqYu/pKnXPLebnXZRUcM+VxLorYernU3YgeAoFXbgevNwFo3gtCezf9k
7myUz/Xg1DMqcWvD5rYn0oRMFzhxmyztjh56CvZfr8MnsKTdFUyPBxsJ5PmMM+1QOiu979GymS6A
nxc5LOZC64aXn0B0b4JdDrU4vY1WrCh4S6Bwm9gKD2srylMa92vYDn35gLFHffcobPuU5BZlsk18
I8ABhrMsqmBsCirn6MS7sTjquUGSmeOD0eMhoOuxvlPmnL0YtHxjG4yKPVfbigZPKn4htc5HUUdE
6VVrgF4Qtd/RDx/qycKGZjD7i9SH+rZrXNhHRW6+oyBonBLmdqc6bT62aN0xUT8vcri14iHmBlle
HVUuD16t6GEV7YzJuHOtvdh8x2wbMCruCDRsjmT5uz8ZKOHmVqa0gMVoJWkNniM+54FARGrYxpfV
B2Dp5nNGa+IrjgTj0YuFh8FA9N63zO0bttMAZiu/NNaaBW6WLvsOj2XsC9dMsE0Q90RBt4o7UUxu
EzjEUa9ynMfLOlbzJ3dVkIQhZ+0Mo+Czl1G55Ftpho/TpD5uSek9XrL1kT2rExK27T6Xsp72NTb1
vYsCt3VlO+W3riyTQ1IlX9eO21dMOuQSe+7Y+OyAkjLseXGSKipuoEOpV8s0tAezShXTdgTHrV/0
/ORUk9BYzmcR3odae7Kc1D5FlrCO01yBx13T/Ippe/wWw477yPVtA6xi5bAUG1I0Hl7TXRI5X1vC
LbM+d7fV1kW3SEhcJtYwKrUvkTYsfp7HL16vQWGjVu2gYSHgTl4uASDRigOSJQIvSh1fNsMlw4kL
+IAqqcDhnvjOPiDih+UXM8LBlVAVFy7SaR+juTCuTtLfE++ZdR/arHX2Jr49pFsmmpQsI8x0XIul
1KBkasNNblTqY1go8eOdtT9wi+Z32LSNXa6G4bG1B+iTg/vI6j0NcWq+UbBr3hoqIay0qv5Wk0qF
s+fMT/DyOLTp3rRfS0TFuXyVJgUixzR3MYcisCJ/fK2clNt+NI0bT3vMlwzTktsg/qg+w1Icl7kd
OsbWvLwWeGyv7lysy4lgcLyWQRK3QsDn1mL1Ke9ni6llMUZAlbwQdbsjh9Jnz1aXufFQbEwbACbP
krkl9PRexuw0ky7HQ5antm+3ArP7gMp7mKFky7cFux7s3zU37FNJylvsUnwV7r7PehYFflwOzp4z
koppibL5SdzZE67itqO0EyJ7Nd/H5BngoTYUwicXL9ImyCl9NNufjYaDaeaLKtKScO6wKn7Kxlmz
95ylbflNIlVRhTskg3bOV2yz3VOOK6ZsD4yG+WesRPmThyBx6IiTbA8msSSKofgko5UW8sg0otWf
qY4428uEWYd8w4wHdIs62YNpnmcmwqsOlORolBryGXXqIMhL5enPBq0/ZKba7X+WkRM9rSsgddyw
ketTHAm6E13hRNszj0sZ+7qD6G6dGmxF53QB1j+UI7TCcoMU+Rqd4xck/r6FrSjh3zsEtYtuA7Vv
1QtVL7A4aVSr8Q7AE106/lOL2POEOwgWuV1pmwtymsuHxbSa7xZbsCtPZDP2GLRUNEhpbGo4QSRh
t871yRWFd1fYqfNe0A9Bc2ox6XsIC1Q5AGHJKToseW4avNaEF2PAqORS+GCKgTbaPHOwPqqyforL
BEcVnOgRUHQNLIvvbbH7eW/9t/nlf9ySSv1vx8DTt/ek/sc16c/f+GMK1HVIagDOGNlpjnIwXP3X
FEilFk1YzBS4XBxXMlr8MQNakEyFAFvNzRWln5Xof82AFkYaj9QjQ5vNsVkyov4LzhdWq/84v0Bi
Ae/G04JnoVv6P6Gjcz1qR0CKzi32LOriI1pGLxVWX0IkLtkD7saLUeYmYB3hsbBTaWNTIW3I7wnR
/ydMICbsyNp8djgvveZSSy8s9xZsWoaLb5QtE6d2T/VeDcRSrSw3CiNuaU2Z5/ZFVG2k+XD4C7O8
UILcH6YJBvSthP4GoLst3D1iU3Uqo5UcZDaCp1+3bV9ZWDtGbntPYNHgTuCNDznfzs7PxBxdC7Np
rv1oDIfVmdqz4XXzN6UXX6xycL9ZXi8+F5TdHESTNl+6MheBZZcO3vv+3ewy+jhIPJGMo3Y9uag1
WY64Iaw9b5R2W2G5wc0vp30iXL2Lgs7jgNmRiRn1ctrbfUE0y0jn7A66ufE6AfSEYdfsgOo0QZ8m
4nGFoPI4jC281UG88r33XhZ7We+WajEPjeG9LovrhJNYuSBO5YOVaXSUjJ1xyzTQnWARR6xY0/SK
wDOfbCdJbzyNfu+BvRKvdcNFyskvLJoYCWtt+uhzGZ3WyDYpvNWL71sB4FYkon839Q327/ZdffSM
9Ps4Ikdhzl3ebN2dqYFgve23DeWGbVm4X5Aw2SXIDJeJW7+Wafnaajw06Flivsk8ATDQ7NCkQiUE
AyMDu5G0r8uZ6me/KCdb983UK5+kWuAqYEduTtsn8qWdemePrZtLWzQWNEMaY5vScSPh1sGX3VUa
d/yDwMq/kpZlqczIocePVq7n9+vaq7sI3S5IlNVeE+af3k/FYvMoZh1uZVYHKytIgQLpTJ9mpy+u
NpnSa7I65g2rFJA2bA3usR51+6rvl6+DawHjBYYIRjfXUKPIfI60tVr6oZTZfO0U4ZnFrvrrELlk
Khdnjr8lpCiCosFen+hDFfsrQImL3nhsbNNBitu5QvFyOk8VfkdrTRW07Nn92CXRYi7cpXwMpwZB
rbxdCR7QDW7QC7SfEgMLjVZquCfYrF6mssRIMbDhocihrbu9hyskbXlSsnUa+pfX/iVmYGU7yaLv
Rz2qOnTdwjvSpONcO1v75igbLkqSbE0FUYwnn2EbZVHBITCJaO1lJrxXzFS5P3Xy0kQkPksX93EB
TeeDkqVib6S68xXpUJ3VUk5J4EyJc5g7ptVOH+Y3r7ZMVj+RBBjhRvtxIP4ELHReL/WsWUPguhHr
Jyefm125DRAraeV7loN1qFoGdMcB4AK5lBAmLuTHgtTGwS3m8ROhr5pYaUWMPItyzZdenF60hvSA
jY+E/gKPP8lhDYUJu/CwvcmZbFY3rayopwxqWLSG6eyql2lpF3+aW3j3tsA07K28JYMV3SRu1d07
7GN0YLDPHCicR88cj11lqrt5FDM9EPKMkp/iuCuM5ZRG5UxUwqnvSZ1rJFH1HqW8cdcnikOaG1aG
xrNhtIDkBVxHzcnxI8/dzJY7TaITXHn5RHW9EXh1H5hLI26YYWHs1vNDbLXddc2wu3HxFLekKhif
7Qpuc4mxaRJszmNzFifV6t+wZDi3jdVWJ0OfjFPZj/iA9J4VbdUYjDFRfOjApe2itHnWZLMSvDbM
4Ul5yfqd5sImYOhej2vGjCvXtsSOpSNZQzdLOMnZ+YEYYbNLIy7kwlDDBZTz8sL4b+3bpooDh3PK
jcA87NfUvp88gEW7iOTOZ7MWyXElrL2Zq7DOWMOqYSmwnc/cBBVRNE/7rmethkSUmMHqWOOPLMJY
ZNlp/di3jk6GB0WsbsV7rMo4bPUCoxIeB86SNOOw/muTz4aKh2tXFo/47kZYwU7F6r1rLtgHh3tV
2fV+Xlx1L3SE5Z5hufVpA1ChFTvdgXLANMB44e7A7U67USbW93itJs69y9cR2T7IuWYWfpQj03eO
rV0TzWppOLPn14ZUeLD1kT+C+fN2OBCdz5BE+G4g1JD5dUmjpflyg4KjccGKifLYqfWFQnNSG7JN
b/WIQV2JWn+f8f3slkG9cOzBoTWvxtGeHOQFganzKU31hYieck80yj4qoZ+YHgRqHD2EYS5W3uDK
sL2dTKeHucnjV22xMU2NZc8qsqK+i47cytfYjX4SsYNVxmzlGUNR43IFjbwj100t6Adx7aVmPio1
3rNS3GD3BGbxZ+awiMfxOVupdNnAiXwl0kPl6WTmVJycPFd7zJljg2Xuatc3za3VpopdKm+dcR+7
QxGi2ZeBcKMrbskcZ0A/nvB3MI0rslVzQ86LL1SyH0vCefEwZr6xFPgO3ai8xnbH5XuO5vckFc1B
m4RzIYUpv+qyKD46epFu7b57wF9qP5HtfxGrBWvP43DAslaeOpyAB3eUY9givL30ZTKebad8z1Q2
nJIMEEqbpxtscc2PoyrQMBct7s+pEY2hlcbWYx9X9b3akrQud64JjtQDOTLjM6m/+UqqBbeNqUfT
q56mLC7UZF/LJs3ORmrvazNr2RYTinKsT4s2W+wLyiLEuRn5Mp6KZ8+Nm8NIRPOOnI6OhaUhNd1G
39085hIYJ8nB7T38Hax2jz00w2uC1/jS2Hn8Nnk9SYKePpVGEdrC+qF+wFd4TkpkGiPP5BMbB3s/
6BTX8PxQGzPzZuKqGjaJ/iXqCWOWtUXqtqmvBXAVAmtIMJFuvRRtXp1bwqmhpXXTAbwiItaSR1+6
cV1Ar6Xdl0Wr0Hq90Qtr/DYnOWfjvsDnNVOJ4+PR0vcxGlJuYftBdX7XRnvddSvkSOlm6uyhq8g8
Li7LcJE13gGoIOV0axXgfkBeEUYSsnjJNKd6YqjKL1Xrbic/nSB8Oucszut60A+ejJtbnFX70tkc
KYvAjoeGtasWWzskmVXuRWLEVwnlIOyQ1Sj/yDghT+TF71sbw1liFfp+ccdut2aZjVtn/oJdMAuI
ONvYCGdd3TWzzALI5/qZorlqT1nK8j66qKccLgnbRnnv2H5exG3lO2tr7exaLV8rakq+OIDGqCbs
38vYi3Y8kR/lWLb7rKy8OlgrrTutnBxxl+baMVZd7gSyzTH76lZe3TSLkQfsNByS0GWbBJzhvxFA
NAjKqJlbmoOvhjIPsoB5dsfcG2B4ohyOdMleRA130DnSz4rrAKhups3EdcUxMjXxw8Vw7w9rMfnj
AN6ydoY4ZE/X+YweXQho68Emok+ZilgXjM9Uf7WVQUSDt/oLAK74aCxRFMpqbHo/piH23JEmCmJE
3V07F6OFlyeSb20iOm+vj3LDOYgH2XBD8uc1zkjoD/rXpZHFHTQRLgiTUQQmWuQ+qhTEkSd3icYM
HudEaePXdCwnsBYIl175zDYhz61zBIU8vwyL69XP8zrxqpFoWjRtheXOpOxnHaACdOpCl1NQkTvZ
QQbIJdXnMbXboOLROuN1+d6QOP82ezxDZgT7jd+pv2gE4CHgT80pWqOFYoUJJB853PQ8Tm570zb8
dN079WeTb56Zr92eRwTTgsN2ByfBOKQSxyfmzaX61kUCGTld3BMxBsU3mJP4rRydZ0U23W872/lm
FQ2lmUqq5gIqdA5tOqweu5Iqm8wpu7NGY/mDmJOE8A0FYH6dzOPRKgZ3uxpQP9fWBmIbI4wx9/Tl
oF8ena6wQvwrxkVUPZE60TECoBqEbpEsO9tZS9OXGo8n8qaGkzpZrz3ZqWXrzimxsuma4beiQODi
lXucWTAGaTGsaPLRXZzBcvXZTSxPbEji3URTC26xUYkbdjtGkA19v+tMaiw2S5wzYmVoaL/jLrzB
5NuRtB0RZ7+npOe8lFn2HLvF8BmDHsB6r59u10rFTwjAPRtPXuyoTLKD5g2cvmyjBEcaTXNHkmyh
O2FsxGnN+vYpikox7NKaHx2VZ5/yvqseh9jDEkv84lOXdPqbToz5rarjT1EpxdUyiIzhGBba0TQa
kuiVxwIYE+NFemXzRKS/r3ZY9it5Q4KNbV/SvmPAJirZqCWGSJYIFbiz4Laf0mmFo44g2V1erMVr
Jprsxc3mCNXbo9VgHXXjwFFoeMm7EcUXIEaAvhKT4YobzD1xtc+6jC/h0lXK75zBXtmME4oeWkhw
O8C284di6mPi12xMQ/Wy3rfSzZNdhYf5sYsJEQvq11oKH0Yj7KkuCg0s+6c5xy6UKJVdgaqlpxJh
5JaQIwfYxeHDJLSPwq3VS0LFku3j2uKPM1cuGsLO19ecSwVOjGkWgcqkutPWWu0KKI+HwZiKR1yh
7s5UfK46hW0AmRneopGnQcPkG6SpVx+rLNLJBJOm4Py5DbK63V1tk+GaSPgW9VO4Idd2xvPSg2lq
3+phdss7Pc96EyKHw2Gs1bkLwEvoEzcYE6cXM/lXR33T1krM97qnZUcnAX6dVpO2vg7V0izPitZA
7q+0BjbOcD+K3pR0Qo7SkA2VId0yX3hJOhc+SNwmTmD2ek3b6f8tLVocrEFbblW8HDCEts+kIpZP
f69CUQzzf37lChLWAYiOE1QylbHd2Rxwv0peTbvM1Ovq8y2Aa3uneZgvdHyqcilPGiynKP5ilOZh
yoyzmdt7Klz3dqKHroxumlGFfT2E/KkHT2XQKdLD3z+5v+hVvz83h7wTxENgtQYWvF+fW6lPLaKN
Md82TXcrG2ZFpKvp9l9/EDJdsOewzAj51xfAzoaFQy9ZjdQAH82/HK3YV7Le/3yYf68k/4eVpGnC
x/zlHdm9D+9/2DRv38vv//kfz98r4ED99++/riX/+K0/xWn9NwpS/tm9iQ9TZ0NHGk6XlOVtZRF/
CtMYO10df6ZlCJJo+vauch8bkv/8D9P6jf3hz/ZpyMEmove/spS0JPvVX79AhN4ANlM+AWrUAb72
V2larh39gDOlpBpmEJ22EwlpbgrpNGVrgTfa1bGTS2O+DsZKdzDQjR2ncPMg40ge25KaxsiO+jLc
+Ma3fWs5zwuVjiEc3moXxw581LkzwzJ2lrcSW8XmxbDNdy+uiPU0oghGz56hJsTcXyP5bayaAetc
Hx9srEY7x83bQI9yYj80KB3WCTUHAdyqqaVcoAMkeCyLagtL4Gh/s5rWfa9Idp3GhUAhgS7c5JI1
yTDRtJqlWGcAmhyrNS0QMrAQ+VNvYW4xDad+g6nQHoxJU+d+KrxkFxuO8xG5smETVzYFZdRdHN/U
3cptJxvc65Ip8ci2wdhVhXyYRt27Edj5OMrE8Zci6eEOmPl0VHJEpUopQQZB2h06WlWPcwqCuzPX
h7qpOUZVRrV3NExzapz0O0TUc1wR+aiX/F7DSY/OwiFUX2c3LGIa7Ma8tZ86YQLGatH7MK9bVy9b
+tPYKwyI8KTPFn3cZxyOTZgbrQoSLVO7PhP1TeskMglbiCfkeObxmXosKyQVKa8xteYHq9HLvdGy
ZhaqVw/NZPQ3MtUiH27Ds7OUy9c1HxFSZ9aTkcyxzoGqZf50ir0Do31H2GR9RH6VHyO1T021fhEl
m2a9MbMjpAnjYBpe9GnC1rjPsgiTberk6824GtkNwXCMVC5NxsGyDGXIaW7akSdz6Yftun3rGFiz
aI4AqWQTNePki9u38z5chLQfMSWkeyVoMw9a0FV4sUzrwVpnFpHseF7IEDJAIFi+a3QFmhyNbXGj
1flEkTf35JolDY4+j36QhnWh7xgRSyuVA6MVTnUH2am+KWb9JSGtgvXUtNoj9Lz8YalbrPeVSbcV
sY+L1dLk7TeFBXYi1bVSYowb0xXjWb6VIEL7x1w1LvOZwq59VhF38tXSmfvEalyqgVuGICbP8riO
bhZUTF2xb1gje0yYXuUOp+lk7LI2lrteZ4e0GKq8B1xz9OyWbvGxam86x3iHMiKja8u0mFwavXh1
sDg94o3gBuzq2qlPRysyDrgDMmoHJm+uvK/KApgQxnRz3qlp6e9Z57slrHgzIlJUMci5w/jCqc68
735PlBa5fIZMnoXeljfFh+WdWfIbaA8/A6lN4jSPze851XTLrDY/46vG71lWUERbspVi2FqeKwZa
gq94EjnJc6HkdS+3cGyEN5OgLCW+4jPuTPKzYovStj9TtUwDBhFbwrr6A0hykrckiPrATpXnc4Uj
+rAldMWW1f2Z2qUHnuUv9modx91UIN6Jwcs+JE3e2tFFt69xRHNO9+nRpUx7GjuAE9GSjNbNHJfe
p3Jt7PccYxGfFIEmctKTAW2+auflviLU8W3Fsp4fDCy7zZEFn0Rw0FIv9zHD4lGv7JyHVEXMaFcu
AJMIptVlwAITIVXMILu49vGIQx6xCzM81ig7ulkzoC+I6vWd/D2Gsf4eysipHhe7egtrxHKRcQhe
yblb2D7sbQu/msAmkfmdzWscOOwmnovZNS6do4FTyuuuZfgsvfmQ4ee/ATIG+CYFRgnIMtrZGJrx
cI+mPDBgJwd4he6hZkV1XxnFVcUezt1Ot+vrktjJJWoaua/nwaKi3nIlX6opxUE9VqPuD5ljnF3Z
HWytgpjpDhnXr9hJwy6moWbP7l08yaLBPGj0Sg/M2daYWqrqlrhK/ehO0rkdnHb6TKzSWDF/ehcC
caZftB35x8WKD0M3KCyLaiyIRbKS/9qu7Qf3qO4WnIKzn2XEyDylgmyoaMUTVNFov7AUe7GtuH+w
KHHn5lAVpyKW/R0ANW2/ERHOE9PaV0XM4p5tza6XTnzi0hkdwZOIt1zq6a5nEf550ulXBn9hNEfi
cssFgI+6wYQIs6td4H3Na/YlMUz9bLc1uxccsYjW0DcHoTJiB4ne+BkBohAWoLqHmZyF9HIe+qJq
XoC8DzSRTONB5+xysKfSbv1MpyNM9doUzAV4KYk1K9t1i+FeCEE1oYd6SRCTPNTM4z8t9MH4xsY0
JWKW3DdrPAeTwlALCzE+OPwBG1lpwu4wWwmXRmW9YVDtuBfaXvM+ucZwo0ulf59Go97bFI6E6Jb6
EQu1ye6TxzO8Oiai2sd7CDVN2FVDcZuLuf3EfqG9GcH03Nu27l1dqVeBSqrsmmPEOWDrBsVfQ5Kx
cTBv67wvrWulV0BHyWtUj+I2inSKQLLeYRIoUXFGtxZBXZqs5xfAaEHKN//ezuRy8Ayne4d/GrQ9
gDVwmsND18OUA/xDer/ExPWQO4m66Flef8x9TE53KUWYr7U4JSJ+jaj1DvSqFAwPEjAyjdJhihji
+kLX3pYqEqEFn+XGTlNxMbU+hY7Uxe1uoS92Z+kJFr5FH140gwXjbuzjHtORXEJPI3LbT4vjBS14
7IBwxUqcJDZoYsWtzwIUD7Ue808TyCSmy0m2m4YdQBn73VjA+C1WkkHJFBlXgo6cLxb8yVkT+YRa
+tOiEpfkuJ57Z23Sh3/P9/+bYJbE/Pl3431QM95/HdKv4/DrgP/7r/0x30v9t63PdBuDwVcwx4Mu
/sN8Ks3fKPWQWFUljkiMmYSn/jQeGL9tMHp4EmS6tqrSX4wHghnfcxhTbKZmIMz/mvn0Jxz6F/j+
dv01Pbyn2CYlx+W/MjdsY3U8B3znsa5ifWckaREmqvICG1/16uQfruCm0dSKw/BItTlmF7AIy5qf
XR1kjhjcZ1ZH+ZkUfX6zjMV1ci3K4jTnlhsx12VBAFtmdDmuo4U+N1Zqb5ml2LVxQxLRbb19A3k8
8JzRC6RnPPyEf1I/WvkZufJQbyWJBdw/vhYLGFPYiALBdXuX5f0bs/jziGKFRF4bgWNnH9DfxK4o
+fEc3TFAve5OzdS96YgugYJG52eKDEAZyU/aLB4zU/+YCOTyu81bUac/aqh4OHdkGnAye2Ah0vsG
0DvfaZYhFF375kCj9IfNlDhr/HlV3NOaVVaC2zrTeuee4moYwqjnpZm8CA4kyz+V5T+MXFt8B14g
k0TX70TLPxTWByAtTHv8CbwMApkpZZ0XdfwUoAbA/42lhUlk4IJPjPqYgeDY1wAMdk4LjHnKrYfZ
pbV++83MwmSVekg43KMwDqy8BE1hDiHZePUQ18UDQutEsomHBIBgX2yLlWc1w6ocW56QiWFhJ1T8
kvcbikmCGPTq6sdawaNrzQ6EQrTmRPdW4NUejfdRoXEvhySCeWYISWNgrBA0ZiRlxhsMdpR5aDKA
IHr9c+RGOe5ZByKSVqh9o6ASzS6vnrldoWdbnhg/n39+SEhbAQu2QIg0EggsYTUytFQgdMJ7nl04
40a+wcaF/TClPKk4y62TqW1r74y4Sx2Xy1l6pIumht8WAz+LzntLcRYlmXVvhHJKMqoAmMWVwQeL
Al4wY7Z9y+f5x+Kxgsc37YIHTj9wbPPeK/7b/2fvvJYjR9Kk+0Rogwioyz+RmplJZlIUyRsYi1UF
FRABDTz9HrC713r639nZuZ+bGmFVFAkgEOGf+/E0RKvtDa1YD63XYEcr+Tc5nxInYm+N0jWfdVLr
Qd3Ur1/XGwASAGzJbdUO/L5RzC3j+nj2SmIiBBo8edSN6BcPOXe1w9/1UKfBs3GrlMuzEJGQeJYx
/9Px0u+WsaQgRqifPeHvS8fH5Qr3aZq58oPiOXFd4KCIefMZcHUV+G7z6jILCRyXK+x13EweT+PX
hwGSno2Cxl+tsvx7jvd5E+qAYKXZ2BsRctPKrAmPE0PGW97AjEO45QyHcTywWrq35xybT52V+jon
37RWes/PEMXNHTt1Oh0Q3U9EMROceLO5ycA4BNNgnTDiFKuiA/Fg4cBjXFlkZ4/z/drSWQi8Hm5I
NkUSNHP2iy1qcu1j+/L1eFnpPO91A6F1FHQOd7T8rsoOFoaec7lF7APri/ViN+pUs/TG8hhmXhl8
XVtt0fS1kGFpHy5LCLdAUQHZtSByscPm+s1uNm/LqmZ/xS57Qz7U30IgknSEcTt/3QDLHc4jfiXF
V+ysiWUM/le7EbM/778uc9sNFs8Bt9GYme2mh4f6USW2trdjftVZ43ux6+Xo7VusXnbyPSFugos3
+xVl/Hw+DsKNzlw3yK3WD8zCCI963RUntsHjxR5xXwzpdy1KltTcUJwY2mQb6fJEMAJghGXznOL/
Mk6E//yt63CTkVAtTlqDVj7D32btzUEHsDgYkFkgFO78WMI5Zbd2Co2hD4geMM5pydnXNYK3Mpv6
gEvHoyKp99ZjkusYyemW0cAoBm5ksLgNXDrNZVsaduY1RoXazQbYlaplMalE3wcY0asAUG0SDB2o
EB6Rcs8ehz9c0IFfa5Ppg/H9emj7BHagFmlPfO34wa65JWpbXCEV4c7nZLqy8bDw2hm4mdQI5NJJ
uH6l1Nex0ovT6Ijx0rnZL7a2fDQTT8DXZ01bKlzunC/ZGVxXUVDaLMa2IaFpswTCe1i5UgsfmBNR
YVwqufNC9Uu5/N95R0g1tCEsJqwn8GGSrVHXn56OuarQGDKQzn9hiltuMi1+0AZGTCUgbZgG0XFK
Ro5ummykgSN50jcmhXa03I0aZtBZzu+ZjROLqBMdlxtKYhqNo0qdfjdTJBLGoD7DH918skmQroms
Vel5iprumAw6l9CCxYlWFBmi26Q6fcFxmbQPHBGdJT1lcGJBUBjp4p4y6kboEq6bzSziyggchRxR
hd2HBkv8B9mMT5HoJbYqa8x+ecrSZmrQtXkGWw/PY99S/LP182xkCl5rihFKWvPMpwIcU8SraG0a
Xnj2h3LmdGSBiLzgd/JcepJFk+/baW611ymC+xYTtZDA4HyLosdaQtdTE1r6BZOFOW0iHLnajRKD
7Bi7zr/Iu/xN/F/2NcLh6Ed0B63Ut/5WGSF9zZypHOgwX03TbgHWJhkvF6vwnrq6tLiteOoEHN3f
/bn/tCpxGSr8bT+Fm9hYQGGe7lr63xhmPuTICU53tzcWsPc48AxaSfajGDSSuFX26y8bzof/AUz2
P303l3mRKQyfavu/fbd5iDRBx3u3lxM3yLIT8Emhbxh46L//Xv8R+f+FyE/hBtr7P4cz/L86YwH9
aP56Avj93/yp8PuAGOg8QJant5azAHfMHycAX/zGpaP7xhSuzaDKF/99ArCc34Btkp9ewAm4ll0G
DX+q/NZv+mKrXcB7fxwO/g3rMQrYP95DBjMElE0cyAYzMn5Sfoi/jqKWwaeozA4zkPQY/dlaf+Hg
3u/mMB6PuCzsPYGIdApg308/7LJxT3YmFEFbwxhuWL/0VYcd6ENCJTtntvAvcxFiRKZRnVWpcpD6
G+FeQAE0tyntkyeQdnKXEfo9oPwb72UVol6nbnoko7dpp0Z9J3mRkoX1UB6SdMAU0HTV/KlXtPkl
zK5NgjuZ+Vg3CSjbQhZ3oWvJXWfxpI1tcYYIw4FChvlaS/P4aPTNcCiSHGhoDr51bWqRewR9BnAl
lON9WXlyV0lvQWpGbJZcZzSvo9b5F1yb+tmYEmbt1qRRYVpaagttQ+6M0oxeDT/xLwaoXgO/1Tk0
YXnrcK8NJ0QXVQKKm64q65cFJmE15BNBKhL0bInzun0gpS/IlLjWhnLAkTmzTLqdLfXqB+4ptbVq
+EsqqeWObVP2rETqKFpNRbqrcKDu/WbpRxVDjslzMojmm9230kvCe2D0w7Utk/nTn4bptag76xpl
HjHjKV30L0jGNmI55igz2aqQaLc+OmD+rG6kJYvXB704PTiBjF8jAoyAK0bu+4Jhj8pE90PzrVVS
21NAo82dWUQHEWrjpktQ2jJgUUDDwnOeVct0VTugBFOKoEpCUX2tdkr19i8KDRBB0ja5ax0x7FBk
wwM+g/zBQCYz4R7AJgbSxwIGYpncuZjSl2hK/Df8tfkmTTDZhhXhoAoD6ZMfiuQ8645+Jl8z4q2p
reQbMJHmlHa6fBSlqLAZMuLCwV7qexseCG0X0rKuM/SmcwTtdTu5uNkgRnjurUgwzKzoj1zg6lZ/
cmAkP/g19wqHQs4u6Szk58IeuISOI/fT2Fl3TkvQKq+cBP+hm7wqPF6XIqpsGofkvB/jabzoWm/d
mYNd7mvIGvetKJundLZ8To2NPORaBwEiJF/sF7bHkRmHG5tv56zYkR4SQyIjphIrZo4mvEWUs+9l
NdyZMUP3vlT1nmrKTRdH7UfcebAtwFfjR6hC90NZw08EyPxAj1xPk94Cgwc4tHWxyNKqXpgvlsg+
2Z5XdB5EwnxzveKp7K35pWmqCXckJPkyhkOwotxbO9q8UJapFX7YuDdsg1OEoz6o90kfIFdRGSBQ
GT6T0EMb7pcD6JzIZy8h599zPtvoPXiINOIiDpaVHJxOOmt83njRrab9bnnEJRG5jae2LA6ROThH
sG+7ovCcgDQVHvZEptnVMgx5s0O5dyawH044FweR5eWauk9gvCyWb+wUE1AHOYaihHGb25CKI0mR
3ggZiZ8z9ST4u6ALziCUVimGvleXnfAzxybtWpl5GXBBMXjWcWauMcFWD1o9bgfpqDtF8DANfB/V
M813YTPoZ8/z6d6R1z4M+1ctxFOSOZZxTfXI2hfsD5oAhkV/KfS+/rTaiZ9E6OtBH+k/MoZx00uj
43TP8Pe1ZTJQ8fKeoeQN7lRuinmK7uemzKhMaJcOGgIgQf0lHlL4hNkJNzVKSoPOXXbLUd3vn6OZ
+hNwA35FTgo9EiM+YqJf1fpdVKnqPC3KpYGEmX6JmVGEeptInwSXg/LvL6onR1asKDibpd7om1JP
1cpcVFK56KVhGftXe9FQ4RMgp86R1l6TBUDnIrbaBX1IzqK/posSqzcOomy16LP9otTiKEW0JYri
bHJgiC/+oumyNY2/ESElRoHgC4nd2fNGpEooxZnEkQyzK7bBU5NiLMa/7J/yTtQP7aIkEzBRL1qY
yEuT0RaymOS2xqI9zyaTOnvRo7MhN/fOolEz1y23kOTNn7Mbdedh0bLFl6ydLAp3TBzjuTUNZG/i
hP7WWrRwsHfZBgPYEGgGSrmxaObDop73i46ud3z0BeTzNUVk1aZZ9HbvS3ofFxXeIqfAjWbAYtWW
g0ald/NuiqxuB+O0PWT+XD3LLtwlbPg5+qL0Z4vmX/U9tqjpaxTQLVMBAEBbZ5kTGMxHYX1G2fug
TCQTtp4oErxuk2XG0CzTBrLtDB4yVftvmeMk67wY9FcZEohmZYphvZnraZlezDTdfjJ104/VMtvI
lymHscw77GXyQYS2uUrGyc/RQHzAWCYk2JkYljD614Jp0pwtYLv6UjNUKZbpiv41aEHZZ+hCIXm0
G63BWCNgo6U02p1d6GYPWrpOsKh1FKzlGk0MFFixoiX6lag6zNs0TSOEPDYiIGSVnILC8turipTc
lzGPNPtmNwNL0dRkYtzQU7/8usoOdLjhYR0HDfxbvpm8In/ooXvsW7t7s2tGpKy1CC4eieDvWeu8
2Un8oYfdL1fOb1453gqOfoE2DxzRLZUza3enTa2SJ7Cj1bEi//KE4mK+cPQsPsmej9/qkH/Y0zzC
rZ7QQJcB6Oe36I6ValRPWsYZ1eyc2WpRWYbClOk2o4OyFRsE1hjMx9LJNoyd96BaNTmvjRP+Ygps
eXuJz85/I89okhonpR+Epb7rSLGAKomr8sz4TCvfKhZQ9l5+vzbGMMNBPUVw27SsXjN1N9ds8jJ4
ulNx7OrEfQNYrN71xbHxwMRS3rmxbdRPS11NuIMLQ0k7zudhLvGUtnb6w8OFpz3bKhxtYuI9wlKp
JVl5UG5iEQHSOUOhCG57p/lG/JXSrREhUp+4km0kvo2aOew5mbsByK/uwt8ctz5CBXS/+JjU4tT5
JoFxXStx7ka8ZTQXFAF7kediRv+JoZgdeYNojzEtGCeyzRA9C2O69KR0LzVX8wgHd9XGyfAhMn86
1r4Dkk5oDMOKcUJdWrZb1mx2sCNhMCbJIQthuJNY6gEc7j0JfzBTXrLDOqwHUyiuOc2czMy16DCL
qD10YUg/Hj09x1aPThymZaC7RnUieN2up8hV753lyMAb7QkQdZ9ssV76G0TpcFMnsqRLVFSIU+Bz
mP5VjJy5zPtOr/DJSDPf2Xqo/4IfyzYaqi5YqdUSBPyB+ud43xq9K9zmsxOYke3nUAl2HEGiJKCr
38EM/znE/atDHMGj/3WUcwBVU1CB9w+nuN//0Z/HOBfUOUMcStCZZpMT5ev9eYwzOKvZcDXAjPg8
xH8xawnz6xhHaxMTIL7ekvv88xjn/OY7rksLqf/7sdD8d8xaYEz+8RjH/AbAns8Ix+cwycFwSZj+
BbqROAlBO6OJjyMgDDYSFY/aglW7q5RLKG9auJKiS/3HKlNs2JZ2VVKMvQeIO2qI+uzBWFAr7i2c
ynlekJXyC1/Z6pAsuy+oJScWAJfZwrpUX9hLJhggMKdQ0tCIIagn05B7aiU5WsBZ/YJnMr518CAt
SM1moWvOX6DNYmFukvuwanTbFGOPNZTU9DUhm1Xhaeq7v1A7cVD369bz6XaZMTUBAZRtA1rONm0O
KIMwT76JYaSBYXceBLHzvO9uzUIKdb+goYw8EDbthSVaLVTRceGL1pGZ3/IUBXTjjqVGlY43Rvaq
sPWIXE5a3aRd9Tu+vCK7Vk77aHD8o1nVCcw4bzcmZk2hVolNyS5sJzChsPJhDgwmgCLQDgPK1fwm
FxxRYtXy0TBpAPVj8R5R5QRLefLXdARaD52Z1oe+hAsbG+ZD7MwN7CDH3WgTiIaRQcmD5WoSbPdw
s3XSB+BKAHNVoxt/0mxU7QQgLhgLBSt+nlNlxKvn1tfYb5kVJdGZgIC4DHFh8bN1c3fSh40CuXcJ
qzr/lfaOv2V8NG0bO/GCCMDEzXT8TzuEGMJAPwwcLVYrp+EPNjnffMGwp2YfHlTSPvYDFhUX/8lj
WjfWzRr98c6q3OEhaXR1rbL4e2pa8YddOsMae+8dIcJpbS/MAsxTIFYdNts9lMVHWWc52UTZXCCc
xEHLJ4J2m11rmbYXbcy6IOGJfc7GOVyJxhwvE+2L62q0UY5tflKNEqW13ofR0+y5MGykp+hhSYuS
TBR4Ok4dVWXcWcjEx0nvfkj+PoBTIa9uX1CWAnzWv7n0S149U/SEFcOUoDQtoxehET5NK7y/GVVO
u1nripsOPhhtoGtPZibE3STNFb4KsSVk0ZzL0ZrfSGzSVwyPL4Y1EhvrSmQ4Ay2rF2uVZcMOC0S0
1cAkO5bfHPXYOfd9o6iPcWDEAR9LAy8dccgXEmZfwz1IYSaVgx1sj8CZ2xcN727czDfakvVt6N6J
fplBqeJ1Grr0Ibbqew2Mg4Hxbe1LccMlLjeFV302leseYNy+TEvrPaOe99yt5ZaiEEBceWIyCiQn
WCxXavqhRWEF0rHFldTp30QHNh+4XLivhl47D54PV7OrojVsszcWw+beRJDYYiAqmRxF9mFSjXgR
VLPROQq1JA9rkCeWyWOlHV3M9Sv6cd7YSgKfdvN6J11lElHg3Z6A2m0xubXzwsq8FCFhD+HQoVAL
sN5jysERO9Q2g+MbCEzrFBxY8lp5dnToUz7mifzMATPreM1HMMlFywmuwlq9m7PROYu6h9JjDYd6
Ysq1Jio6XAfRvnQGNi9NTYybcG4UPGBlIwb9kYC5kP5aGSSY8PsMVn4aSvuSA4EuFYx4x5n9pxT/
/laYoMVjtJcHtnHJPai5j0KAWAedTP41MT6cqrfbVVzr7XuD9LOjzrFa15U07zDHEZYybW5pPYIx
ngvJ/CKWDxPL7ioeWe9kWVMS5eKVnDu2wZw0w6CHXHhKpnF696cRhS1PdPWo6vGx0BGJGD3m9yXI
fOprfRIED5EdGgerIr1Crl1gy5c2xHKI4eWhynrq9BI8Ogt20r+1qfurKknaRib1DkPsSeJfgEUV
U0oCMCh5ebnAi3MctEHZ2cSyq8TRtsZMnSbeoHxLn8XII14QPB27l1hOjSH2U1+0R0bkcce7RVOf
GeDCaYVPhk5mYCUmSY7aYxbBBMTbZxgcZ7wutXMdeWFjbgl5RLKBW49MYW+/NkZSH+M5n5oVZzv7
e8vdnwT4cyMSs1rogvx2KvemaPklzgHV51iaundUU6htsfYV0T5U2KgSK7qPZScfKWQEglozvt/F
KOcc2YDhvVWYGDYwGvO9ganmwyOf4a/oTmXCHU2tOEXUPpADFAt8dR46+OcVmaTB6vseDXJGTWBp
/1VkghCFJczh3PZN8zCNJs4FNqUomozMAL/SEQjxW4xz900PocOqWk/eeCdH+Avy7twsFNkQ89Uv
Hc8hbbUytG54sftvGvv3Sw6Cljp1gAILldb+AtQmsQWstlu4tdFCsLXL/gDBPA8a9g8TBMMFdeuH
fIpEKmPvpeth4RIilD+0FG/RMe9M/AZwToYrG1HnhfeIv6m+qLrAKACtum4VBkZmxNGBQ934mSWJ
L1iMovCF/un+YXSJpyA4xdpDglekwqOXw/P9IvvKCj5jj0bnBiYAloPfqeyHaFV2qwZarRrJkI9p
RngALZCvjSzmYa3KVt3PX4jfZmg8PH9UHXPcM339XMl4eLOHafiJ8KTeAR3320JLiSJpkR8BwFWT
dqyNtH+gDpu8ndXUULH1qbmfKFILVxZVifvOpVd072pD9e5HY4Hzag5R5YzWGtZpksJ/9d08/cbh
QYiVV1rtDbNFh2o4WuqyKIAHnjmqlzpTBx05CQ66/OT+xnJr/S3021BsikSnqsXoNXsH8ia5hX6l
Y3qbXIbDHTZIzG7pjuWZaK5t9LAAMtM9IXKpI35SZ+1UKEdTvwA9F6MY9sg5GL1abJRuq4DuUmwe
MbO3ldFUV6NrWpRY2z9JrYeV74Zlux7dtDo0rqiBacmifsvqtCXWGXWNEXRjU75i7KiKTUuFF3JF
quafC3X9HOJBXeOA/y6i2H924yL/KLGZIwHIXq5Z4gHBTn1WagGN4KyI9jjph8TV3bM/C/e9t2u5
ryA3R4EZ2cyf0dGt7+4A0aMNDevFb+M4gZFqjUQY6x5JpWRITH0U/zWjs8XbU3033bwsVH0wmrHx
0fuYSkDkVu/kqNqr7bdAC9LR1N86uJP4bfSh417Sm27l0ajyw1cQADZh7kS4scs0fKWSuXhmPuk0
W6uIx7uu6SgMSTWNpsMa2FBOOfMhjbIHdA0E3cK9RBNU3hioWu9pG/w2YACm1r+K1teZO4toHfk5
wAhEJfOeijiNsUjk7jDoMEC2615895G2HbSIKnop6A0AoJAPxIANzTImCgISnf7DKLo0rQn6ypxR
xFNE+FnY7XquLEl/it6dDFgNTlfnP+PUBHeadI5LlzwhYWIKRYzy2NbPke2G3x1RhlvATQwQuJoM
dKtadGdAzRnCqpXR7hzaqExJHaVwqDKR/qh0n2A8MaFiVWmxZGmxhnNJwP+bhKH9RJQx3lFOonE+
CLtTTfqevGzmLLTWnLYRnT1iPkRHb6YFntIf1e29xEd3Kcwoe208FwowhA/y2nFityFlDUx54FfM
d5lmVMeBWeqJ31CeTLD4n+GctNs8adt9Xql+G/m05igZMbXJ5m/VBHwkMEyj/oiI0j9YTLV/GnpS
H/7jd/y/+B2X6of/ddZ59/9POn//J3+ckZln2h5MF8gdtqBKzMDR+McZ2dC/LI3mklvyyKTZZI3+
NDtykv3LmdgnNsT03CLkxLX/d87EhvjbMB78PA4aFyWFGmqmh87fxuMqbD2ZRqNzl5uVZwSm4xr0
dxu8MVTQNUQ2sHvwyJEBoKezDC9lMcG6rm0dT9l6bmFJPUogGFrO0dQhz7jRiGUINNWww8vQWT2W
GVfJmQbmGHyUu81r9nHDpaWHL6Yex3TBcIuG/VO0bRuMiacec9tnFjGmE4nLi9TUXArAHHcrgXJw
IFP4p815etS8eTZOM4pXFSiYDzxmCy1n3nH3N/qpGA1J3XhDx8rKZRDa7CWdXuoBMlL2WKvQf2vk
bIHOaFRnBDWWwuqOsu2YVvrJf9Uslgm+xeTMm5G+L4iX1JZSzTwVNIaUiXefqcJ5U1jL1ppfDu+E
lkE72y22/m7CokLIt8WobsIlKa0Yk05batUum3N5SFH83ol2qVezscxyZZSJ/1n63qccpwuVqCn7
2CyfDvwRnntAc9RqJ/re911j06bLYAxbGH+HYvZrl1KRG+jTpK/bISKTxYYL4zOMetjDInQg1Rl2
vy808i4dL74XvOCsnxDddigY09VvzOkIgZoSGcjGIy1TkJH3sUyTH9wP9jXN+h6iC3VD9wAcONzb
Tg3xYTROtBIUT/HsJruZPM8DLGs36MkiA573WhNHf29+00rZiJWjTOu+FFG39iu49LnLaatPjPlO
ki0mptRh1jHMoqMMfsnjQ67aWoM175nmjjAJQjW/a1NebT0IgTsk8PkgYpNhd266hxiL4SNT5fDS
aao8lZRg5jsxa4CqutnpDUAKvWhNB2fJH//JuUf08Vmzl5w1ViJeTWqlep8W72Na0d1VHGnRJSuw
dttQpf4WNeNGiJmpz6ofJHowqRG2zZ//WVH/TyuqqevYKf65e2T3s6yj5OMfZMff/82fsqP+m0f+
Ek1PN0Hb0tjx30uqZ//GhJwUqOs6lHYYiyL5Z0b0L24RkqS2y1kZg4lLw+C/pTJyrPmbykh7JHol
MqPDIm7aDt/oryqjb5Y0npWe3Fte9DaQ3li1Dc2xmLBeC8155CC1L2hkfvVyA2FiMLZsr7eY0o7t
5HobetjNg4Ub4tBIf14V4JM4BGSS2iu9WruaYtLX+/WvKewddl0u7kaP1Q6gd/WOAqvfNBPiA6UH
3dqSA03jXgL3XCtwIUTuDXOJ9zDA+M+8Nr8rhoS2uJ6dujUotWk0kxHYIOqj3taB6vP7qTHtVdWS
qE/leKgbd77aTWivS3dwAzKV3ZNJVIsD3xge4gSABDLYdeDQuWva6JsjWKXMYZA7N5fxudUT4y4l
iYc9HWoXjvV6YzMjf6B8HaKNfOkYU3DYQ99Qjo0Tsv+AEonR2+qHdc3s4HtS+NFdNoh5ZfkwG4iV
UurMoBl6U+3uhmJaqo3kuMHB8KNNR2srOnqiIIuJxa/9YfYTw8qWgnQ/y9lCKU4vMyzjGR4aHDZc
ENiDb7lqtq2cYLFr9+ECmmVhGfeV5Q+r0S2NG7tY+co5u/pmU2dGHOw6G21+y2wSKIn0ao7pHrO4
gAPQuUb8HTYmdGF4JSp7BXeWXDOw7QerQbOCQwedtgLM94jBMHzEwWbfiWyihVjL7XqPq0JhDayS
S03E7jX0KbhdwNIvY25lTJ/Kjld16XqnmEoUcqVYvVUnvas7DHCXpEUuTpq9vW8tr3pzCZY60OF7
+VJkBfZ2CbBUN6VxAX2AMAx4sMy2kV7VsNpMb13BAObD800iaXFHx0PD+edYNyGZ1bmESKq0uWPl
5BRBl4DMiAAaJTRnHf/k3cSGY2sCqXl3CQU7a1ouyZWaSfiSmpQuQwfMN2OelI8YaYyL5YzlnaD8
6oSlJn2vKt5BK0YMsEiTbDa2ixS9wYA7Pkx2j8G7hUJEAYIYN7zWuX5DXu+tdiD2Y0OGW9ccFj+U
bskXwKv697pzrQMtMh3KRNPyqdYlf4duvgc+QI131pTMsIF046mHYXbEAUvXgsloca0X0fRgkjh6
sTvM/Xu76fnl1RRNN5xc/Ix5ubBuCO/eNaXtgMYBNrXBLcUXNNoxVpsvHuvUQxInlVu9xTx/u8QB
REBABFdCOCYNp9UYVbIyEPVA9VBhrGbEdWiMP+2xHh/Crqzuv36yNEwrb0tWmi8vTdO9RkvzHMXE
iOxWGHtXsaSgxMJelUu1dmEX3VOTCsBwDvwK9iT84q2VT7eps9tnIA/8RRmm5sHuWUTWFLNMGx3o
yQ5iRfr+daeldst3I77YdyuDOse7ZOHQMskv7wfggRxZohQw+Kzki/AH89tQUN4Gp1a4V+bL4lDS
xXIzaOFe1zU98mbEgXBf9VzUDsAtMJl5iW1imN4yF2l/tG6MtKmXzj1b3+lOhYZ5W3hct0Fp+Sbm
jmTI7dvhu28CGGFWzun4izCu9R7f0Z2KDBJgrD2Ws+KESCnkI0Nyf1fK1qcthKuVD1BoExhBXtBk
S/EBpYVeUKZ8cpMr7JOBPhuuSCAwVwF0RSnjwOHclWAN55k/Es97Q1iYAlOVSdCk84XT5aVX00On
NU+9Ai/S2+V7kZBnBIAe+N7ZbLt7fYge4qWiQ7bxPk/rX/bg3/k0w65aOswL072NjbWF2bVrnfkl
qhsq4fTROzkOX7AK7U2GD9qspjLwzAXMyXsMgKdVMt0Fd3ijr/q5MVLj4vSs4ZnhEf53K9r13EIE
ST5dKJNZD2O6boAbWoUbPhiwRe6NEbqkV0ZQRAfPiWG9Z2Qh/F5sJuIPK7fCPwXotApaSALxWquN
H6jgkB3Nn6rowQ+z975L567ZFGaOiGran7XR7gs2jkwKYYv3nUWTeBS+aZH52mje59TBR5mLJt+i
j7SIYADttNyaQO/NAF/M2uyDynHKR8ZpIiCLMv8AbkbBNsK8zTx6W7XouGlXHX0321kpQV3bnrnA
icNWT3Uh5TFTdiIo+OxMpNOpGT9k45QfdM+09gOL8FoHTb4ZC2iHuo8xIZoxFJTlm9LBRI1FqZ+m
THePNTf+jtmgvqYU6k03chWQl1ihh+NXrG5V4rk/E9NN9mJQ+rvraMyFsuypNZr0AxOIteFZh/Np
KS9gdo2o0PjtUeDIg4szz6wHVi/3ET43CiwZigYzlnE/fFR58yOeEAH0wpsuY1wP1cZiXw/QmUIW
xvgzpcRzbxan0nAu7EazK7cVgxwnNGgKmQQCSVewye6A0WRFRuCS6CtBHLP62dhEIwioHKYcWDzs
2Y9OAmtSXuOvU6N/1UNsFXrJ2943lb3Dj/+pC/2NOrudPqnweTAqmp7AMqxsa8hAeNnauRaM48Hf
BA6P4SqFOvHqpbyHi8Zat4bundCDog2bBIC2rt3fGAAZz9mklj0EKIqgEc50HFqw3UxHQ4/Oyj59
Tl3saqIR+c8mdNOfLb54GO+QoAiThWvS2/2Wd/qwpST3SMjc2iBX6Rc3TMsrPmGGtbFiZ2VB/Byq
2rtUfTW8F/ok3wfTsBAkRRnY7LAYtCVAhHiKWMnbpHODuEAtDLPcIws/ptGpH7HcHal4MegXbGYS
ez6dM16kyL62XvTSOqN27xi1F2SWOSouIk6usI7o0MnS7uTateCOKcgelJDdsOLM9DjieygvJVnD
o8CHtwmVnROHU4jDKmlvQzYn6WZmalWskO60Sxt59oGdQrYz9FLRCiVDbHN2KTZxPf4qyBvdG3nU
Pg91MiAluuqbo9pyJVkL1xSUURbgDmQ6RIWp1Z0PWc4uLO977aiXLGCVYap9GdqLCtam1NlO4bZM
DI8fS6rdJOR3l06lVVOHA7BATT/XYVGTaCjrnTJhUHYUboMXqM/UxG2Fpu0iE3KW9Oa3tK5pgk2L
XmLxV3Uwo4ivEoCB21zobVDWmdjN5XyGdY5xptR4DXShtbVl0z/MGXu8DNASb67eu0eLkI8qbaCZ
Wpn2ZrW4inHT/Ry+jm405Wz9yqHUTjKZ0yx813TTJOsODi6OF2ZrNCJQgW6X0EFGJjJ+N61gN9kv
VjXuxmGM1kwRHqHtuhdm14T2PA+tuTB2GFyxKBqgFPoy+qnGaWehx65AnMlNn6QdnVvjeEx6owkI
XocHwmanJFL0gdv2GhdWepjo7rkLUy/223WqxVhPHWu++Rmrq3HndsSa+k1axRJyTEavWnS1nFTh
XusWyD6/8ILcp/Qk4pUQLSz+7Hcwv/tF6R/Z/84nm61KFqRfJH8Kf5iJfvH97d9h/7y3If/nXy0A
mLdpBIjxL/Ycyr+6Angbfhshq2oonFsQgBQKiG54DJeSAWOpG6CVA9pIb4tza8+varaSzVw5N4Ba
Gn7ftr3FS3WBJFN/r1zqDJql2CA1qTgwGqM9D0vtQUL/QQ2HbjMslQgegsIaHpU4YkwbWP3oTvCX
EoXBpU4hYquyAXFprSe6FrCLhCtF2uhjWIoYEmadRDKxIeUaHoAopcU+Uw2o4T6hOmypc6iWYocR
5Wine0Qvl9IHrPh3s8VGmzqTH2AOsE+oHK83QAtZis+Yee86XGokpq9GifSrXSKa6vb7f7F3Hs1x
Y2nW/isds0cFzIVbzCYtMmlTtNIGQUoUvL+wv/57QFXXiKksstTftiNmJjpmRrwJd837nvMcVfTy
m52Y5HPNMRS60wjPmKMpMG3eqF3rkhHKXobkik4mu+k1z2ICCHIuopoG1xx3kdZqetGE2VcOoEAn
Cx1V/aKX2EtRmxYrcMFfq4z4DKlU2Te7mzM1KKzITZsT71XTnPvM9sVa67oxfJI+0k/2QJ+MOaID
5x9pHdoc3AHaCinvHOYxzLEeFnK+M4T1+fmUzqkf1SjTqySvSDsnoy18zquG/hPQyWGTEfJHSrE7
23U5GhbsA1LX+eYEc8pIF5gaSdREj2DnLT9PcxzJFM7JJN1rSon1mljSqn1+m7PpX5va5CCClcWm
YWJcO9q0i0ZUcnSuIhboKbmkndJ/1uSE86uijbAAGYxzNYY2h/K14BUK2JTEhRNy8KUPcWvoah34
a6Q3KEIKymmRnMblEEFzAVzQwDCvq6b7HjZZ5tmGjLy66ksPCOgLkgjSIEbInOCQziHdZZyzaueT
landdRDK8hMi1mmV9BW725hmgxkUDjpYI1rFruPv+WF3HPz8lQ0he4NLwtml5E3U/1Wb/aPAKlcz
KDT/fdEHA4Gso6/yX8X3fy2LtM2e31aAfvz7PwtANjIxkP6wvBzrlR9AxeXfAAH7D02zKbgzzxO4
JGZn0b8LQA7xBFSMUb1TFxK2xf/p3zV25w/KOgZoLwfymE5V/Ldq7EfuIexJUPYEsDKdmr5lzFf+
c0FoJBpaw+igegnlzCz4TpDQ1TD6O84cq7zPPfQJezI51q7fPmqQw2Oj+eFM+1vH3QxleGO5m38C
Pj8NgSjlMPeVA/iT8o3DqVU6fNUeBC5QIeJxdEke6JI1Aosg0WeoTzWXZzlXixS4XxnEnIEFkCz9
s6ChOMEcgiF0oU4K8Y/ORgLoKSGWgSxEeWR2C3TaK6UDwqSWXwXad+CXizYHTJl8iXGVz/9xpDks
ovGumQpSlUn+Udaj6XqC7jW0FfDvmKVzMF4UEFpULY1hrFQUTqOR349OQvtNM7wBWXcG71Poxhlz
CQ3aeKLRSA/dYZcSoTAwTVrEhjSadZNwFm4PaUhleYB4r4PtPFjuZ81Q1k1gP2EOgHMQawvXIq7c
sslVIYQyDNdtka469AB1m3waFP82rvqa81e27mT5BZWuuiXt+jpo7LNYY0YkGAtED7x8Cl3WxM/o
JXgtI8+/ZoNQt0lMR35U+6/53Am12uY8b9jt4mTioNMw2ESRw7gKsjhY/rek/E9KynOt973JhQml
qJ++vUlC+fFv/pxQXjtx1JGJLzH4Zl7Rgn816Qg8wQBIGJv4oWT9a0Ih70QlKM+ceYDzTKP/VGFm
hnI1nekEE6Nha9SMf8OPKOYJ4ycDreogibVd+j2cWXELivlr/+lrngVSKqQ65Ywg+blDoTGRje1j
/WcT40dLA8i9A4DWZi2OzHPDTbN+DZBLmDaMZlSVZTAfR53EuMgVnTgY/PMyDNR4/pRqsHMtnL7B
3yYOzafo3ISbzWeK5CD2WwRCE2PdqSYusylY0HOBSnuOLsNEZUYpwUb/iQ1nqXTIt7O9YQuj5YjU
p7j0CS/q1M96XvscAmjKl+MNagpNgwYsgt4+oLJvQ/cqigAnSFdQHsIYr2RLs81nvRe7eqDKiGx9
6s5mUTnlf5fkf7QkE6A8v2h/vyZfPEX5y5s2zI9/8edHY/GOGxa8W6o8CL1fnbr/XoX5MnB6C3zC
gN7exAchGafpovM6q7rDdo6e95+LMBHsGG5plJNU6KosWvbvfDNz0+WnTwavO9UElb+DaYAP9NjB
O0K9xGGmTJx116O7NscLcO0/3Y1/ZDSnJkkLia+Nn8z88Par9Ps2pcoF9oLdMeIch/AtwCUWt/Sv
e/4fjDJf6E/fPsHNJIuFjGLnXxrlSzG8SPPHuvG3u4Vf79XbC5klAz8NYUeFyIuOIdrpYKuHMSIj
8fn9q8BYM/+VN0/EwaEtbLZXvBmadoz3bVKljIOOAiOYu/prYVsIsCMV3ordM7TpJ+kn2tzAPvCB
7Y1GbTdUSIc1IdHadhy6fhuVdX2vh1TQUMQ1MN2kfUAr2pkravv9uUt1Z1Mgr10ZcuhQIfv+TYRG
OXzFV9yOiTOA/rDjs8bqbHSX5ZfMoV7hOM06LbTOa9Fam6h0kOdiN10lih1ekJ8z4iBrC3xwdXFm
1W0MES21z1Rnsj4DrczplRB7B+5Gsc7gEI1LICTNOlTM7kwGzJKLZEBMyjTa4vfJpruIvcIqLENA
5XZFElxm7/2IihYC/w6G3kQzW2/OBeSUuyEfwRkhq9gqrZ2uC6hmO5HNJeVWExtCQlBqDKV24agJ
TmBDDFAuh+6TYUv+CP2+c3uKx3UxOVABO3SnF75Pk73Ay7cMijY8+HHXf3VlNh66yYCeb/nEddvw
WrZKNL30ueU/hiUi9RVRH9Od1SMoWfWg7up6UFKCOIT8rlRiJpDGqbwnrIlUnoFi2wHTHn9ovsGm
AD4/mjqFX9ohZByb1iorfYm80od/Ec1HZJ+A4HLJ70uWLnIK7FGxchkH4kU2CtLVUbbf4mm4E5P+
4qLn/IxnjFSPVokeJfGGOyqV3JI6rLRt3uNolUUN1JJlyosrlQplWvIQTB+1eKvy97KB3xEPdrLP
XLO5jxQUh7Di7bMMHdtFmfX+2jBrbUtBJjxQpYjBVxndCnddvemhoG8LXWfJY38dkB05+msHgV+8
ZBsY7E1AF96kWQygT3A9qlhuMX8kcA/j7iYppvZGkhK9nADN82Kw0B7SYATdk/qwwwyH7bJStOuO
Lf2V43I7yWCiJZfVpb7SmTsvZQ/+cBfrVrahF4qMYagirAlt7WufcFIFhzGAFRnnlII4hEfmFd2+
GGBmoG41UfvPPi4ZJKC64l/qvYtyOcHS1y4E9kOYTr64IsCRjjA4miXyVrFHBVqdV4qtfdLwo+4s
qm7XvmIo26YMjWubMuR5L0yI9tV0oJPToHFHSu21YWXpu6pmV9y2AzHfKH/8ZwkKDfNtX0hEpq2y
LcbQ+S7ixPmOwl4uG6Xpz2pbc59D2HHroK0EO3VUxmulke7CRy/D/fBBAq60afiWVg13sukGnHJB
qXpUn0aIOq5+jnJQ3KpDMq39Eb4Ag5na1rFz+JoAAh4d3e++5L4ZHtSsUr2OvG8LE9AASJ/QGmOR
ATL5qiWN3FOHyi7pT/dPNeXYi7wN3KuBgIbb1JWYpZsG9SPGIvOs12kbGh3opIDy8zUaxPxpBJt/
qMdxuB7iUF4OJAiREWmPF03lmmcJxZqtVpn0PkZp3ZQo5VdUOiav6hUHWpCqM0AFxABcqI6qs6Zh
m3NS8sHQ5pZlriJ6d5vO73HQRZbMFiEmWyTvXfzNnKzGQ1fbgOLJmi2vhrkaUC9syrFstrKgfr5q
yqjBmhOKdauK6iztrWkm51Th7aRnFK8h1PA3TT+0KI4gydLtfNrza4NbXSum/Ug9/wwI7bhMTT+q
lriRSQcws9jdOewYNkUcWyvKX+7OJF1vQ22ogMgWKFtc5BGQRsvgnXCoZ23YJQB7Gut6p1A34zIq
Z9z4uOthWrZ+vdbJeViijuY+DMVExETuQJFN6+q5r6RkGuuSAzU9h5gVgukks8AXtNcT9Vvb9nDP
dC9ouKaNTkn9TCdwc9sXtOzh+sTlExoN7VnaeTMSvRH53xu3pYHc4IhxNTXZv/6/67ll3tBaJSRl
CDJ9MZl2f9VP8XCF7Bq2lZPQQeUdBuE2wrYUWoCk+nXIiNQTiq4NxB+AzS4cjlSqz0kimwcyCJtV
R1JuvRA1Z9MossYLpO8xzqlA/yTywf8ci7C47yB0bKXb5ltaXv46mjR1ESsABOhAuUt1aJO9VbRP
FDzkzrGBf7MxJ2gEtpzqxT324H6su0tXqtw+rNnKugbQcWElQ3ehKcRTLMiiHrxCcUedmDDN2NW6
Qf1ZdbpsHzfakCwIxUFXImbmmMxLfjBwjMkjyMS60YZGfZRNN0ECQ8a3KDMQXGbp5Fu7t2iVT2XL
sKTC+/thgvij1S30QbtSbnFI9D1acR69Y6DoK7C87drUCL+5AIL2SRpbN1ltmWc+Udkg1AAA0lJE
LUsko7NlN1rj3lCS+96NXIgIlXXjVpayNkXtLh0p821AYOOS0t7kNS6wLSW2h+veIgLC0MCVFW4D
ZhHg3bWB9+WJRh+moJIX3PJFsp94o5e2KuSarkX+Qpm93emN2tw2CX1aXqTg2gqV4ErGrUtfEhG0
JQjBjuoy3wLwsx4lG1K5aIltwvmHnmDZUGbf6mBBrqVMpsOkqN1LB+XpLpttA5TUY2014+h+PKeE
M9j3UeXHDsLoNyqM8UsTHdxt4CdMMqS97Ml6QzpnDtHnvG0c0qc7/EZqaz4Y7SgegDeKh9gsx0tW
KmsTVqGyGkmEgjYuQs/Gz3YBp6D+hIA7X+s16kbUzcPl612X9NdXReM4Vxi1N2qeFyx8TXxG8JWG
HwupX46ofFnwIm4GsyCshHztde4SYJWN0liXVUZ2VK1io/NtLMmtPqZXPurvnZaFNC1e3+WJOvEB
CgDwas4bZ5MTDZd2k/vrjIDtpSZkVy1MM0+uwHllO5wh1qPLEXIrfRXYgBOxGAJx5/FP1XSRNHSU
aOGjuu5dgyCfMQmZAjXSrJXouU7AjTApjDsAIPmVXU8TKS1mSxoiRI97nGwmLsepp//Wjs0GygsW
AZfmeJvY8RUOPGXTGnqyF21mnsX9NFxrdq+sfRTfdD8alm4MAHJrV4UCI3PKwLugRfUR8Gu4HVib
uh24lKmHc9GUF70kWWiZ23lxC/0937RMOOyB8DmfaUKXFMNpx9Yt7LcgTKeLkfbrvvKtfmPoGkdg
wrCU20ZVi3pJ/hc7ZgHdJ+2YNtSg4dMkcATJQhNBO3a6ypg7FflWanl6r7a8Tlk5sa12I+1ZDcR4
IZA9rUTfq8+j6+ARHyIAYIoAdRg2fJgRxc39NPTToU5se2/1Ylw7cqx34LW7ElVsV4L4d60OsVtX
MNPR/50OqsVRno5cSk8IGPxwK0h6o7vsh915K5UYD38irmODAukCwYbvIWEQ2wiXOrVRn9BGMkXm
K7qyw4EapGuGl9oU6XTbouwGvT6NOSfOaUiFylaaBbGqhjnqX8Z8dAhqy6sbo5vzXZJIOQv87rot
R3tRCHKr+lh5cSq0uprIH4021RYk3fvnXEayStWCmdMMmnrjOHW/Bieqb30/gnzDvuSM3l7dLtNK
tdfsEMN9ORFoJ0N0QmVUQE20sq92rnxtJvNq0JF06EOfzfu2aueEWE/tKbrti3Ba1o4SeMxWW25E
t9RUAsIIEag3dMofldyoqSkaBd4zGsMrp8cUlBi1RLsglR3mDgHisOR689IU7Kp0FG5OmV8MJbXb
PAwQXqC3snDdR6iP4WGTuhN+CVq0YAmyaBR2LYFFRA8WN6WwdOREgVo1pMiHZ2Fsldc5woFHJUBj
xqqefUYG3n4tAYvfYFUQw4qggWSHLWoiTM5NtiINW4/mJjZpQmzEtXDq6RqUTX1Tkv607jIEjsQS
1FAEJ8taDzZ5tH5NhhwCx3jTVQlHcjWN9gGtN1RGEmtzPWVn5OkYHhQG061XfREYaISclrT0syZ/
ZnuvfR6s3LnQ3Faqy1onfLOrYrTeOqq4a38ai50cUbjRdUXP54Cm17OM1lXiKuHcIOYpokozn0Uo
KhDf4TReCU3GhxyY4gbkRP3ZqtlfQaoO9cvRceXnJA3tPRlG+YM/2nNfMm+Ne3VeIS0to4IeOqE3
5Hl7FkaOuAizRj7k0jC9QVb9PjWD7ow0u+SrFLGPbErj4RJZ4l93dpl9yxqbjA0EpU9kuRY6n0hp
7zWUyue1xBNqKRyw8RHlgrNug1x6VKS4Q8eTrRPf1JJF1HXhZaGML0lnO496YecIuSaMywF4VdJ+
6ewjQluwx5tYCkOyBhctZt+VNdbMZHEae5h5MU8jUuXxstruQaFk6EuNCQG5g/29JAMjym5BPT4O
IKAI2SOyjMINLQx35FCslQ+1ERv4bGDDLlRADe3KZGe8LVwruy2gEJ3LKdV3de2zlaISOfoBZfek
dFocvQ3IVY/jkqW80KycW6S1udMAwd7TGJ1d7a1DQZIerq5E/l1qKPKcRREjaF3HT4NmFHdxlVSP
ZYv9e1sqhBssIr+Kki1tf9KkEsxbHKZkfqBN0+fLhgS0L0ltEXXU1n287/T2JeidHlego51Dks3P
DHa2X/NStRCg49MlYeRyKroUi76hpFuZ2NWy51GdJ4hLwD5VpbwU8DsuYzZDgJnTuCHY1qwu6gAy
VlPH+ie+/28Sk+eiZU1zF0RAIcLxJbGDRdNeJypFBkHa+v1A64OFC7E/jHX/0JRG8Wwo5ReBHuCL
GIebqdUbMFUWCjUl77Ut5VNm9lIxcMjOfk3XJvIhDKv6k6mmBK36WLmssFU3U4eKz+SN9xSnENsQ
UwVebYsQNxqkaOkzl7NprAfPgFGwmjETovRRAgQvg33LUYf1BCvXlzmxbFUG7oMYCH1UkZBs+SsI
iYZK3ohIfLORwSJZlONzMPmEBCe9QzMWwtqFi3d0iw2cO1Y4zrYKYoyeistNMXz7AfawuI06YoPj
NuKDrV2QQjl7qjHEjm/iDYT/r19zBrlnQk6uhnKy9lVlYXTtpbUu09x/KtxkWqZ17+BaNuJLawCC
tTBJmUVbxu52wHaBxqjPPwGHwp+pKwewd3InnTE7+JFiXduYM1cWGQyXMF6M71pAbGURI8Oq24hQ
MSJTr3KTandqJuYNujuXlFn8kEr7OSZl1g+TZpsx3a4BPxC1Kgf14PstxP4et0Ehk4IYHiO9kcy4
i3YOBIBMpW7rtL0NWvQqg61aeyMoxq3s6y+IK2wvJm5z2bMRxHlqKx65ad05Wzl734sMU1xQJex/
IVG3kv74KpXls1HF5eeG4BGyTUgVS54BVcXqmVa2/pnT+/GKaknPy9bot62uDOOS4C/TvYygYukQ
3SvC+wzEO+amyoeJo1lYu5f5WKe3eeZijzRHdxtGDTYcSli3lt68kDnTLlT8Fsu6MpCPT/1XxF7Z
3gTsQjCwySGp6mjtEaYGwdvV1hwnPNTm8Z7v33y0M+ue3J9xKfwi8NgVpivKHV8bPWpXBd6OpRqz
vqKV99rBerI5ghAfdG7W6oE91KxppkyktI72VbhpfyZmGK9VoRcgLKW+Cohf6FzF/x5ahnmNb0k/
NIP7vRqEch/w6d2hpK3DldkURHq79eBDlSWrQyGdd6u6Q7vWI0LQsSd1GCapALxfCP21CooLl9gx
mjh0ZfGmvq21WkOqk6Dm1F4vqN91CsW4qCx4J6st5/Hs9yLVBJh8Rpub5zS2LeuVdP9zZXcwB/ZJ
du2NRWAu1Ib/EWVEL6RBmX7Qcv6liMxQdMOgb4IaMZn63l6Y2gCExyTPhYVOcDvE6B4JxtIuVAm7
4f17OGNb3laS56EAz2Com3mfR/eQpEi0fQZD5XXenidg9kmcBCPk8/IuqmDItgXZmr9bJOf6UAvS
UXcIJ4Gb8Pb6IMNgTAO+4Y1QHRbkJ7JKQ2pbcCYVH1zfsaFkfmp80LQwbNqKmOTeDpUw+U9lqdQe
lnECelMfaadSoS5LdCqaUE+q63JEoYjhPbxo02H4YPy5cXF8f3WDJt2M9KFHc9TYAFNchmoSNJ6T
ocNn0zVbuvq79x/isUJhvkiDPqMDnodeka2/vchBY7mQqLo9KSnd2n3ILiKwDf8y1YHhT6M+LBBc
DesCRMTm/aFPvT+Gbpk6dODX1u3boV1TDBrO33oukozr0jAJNYvnQrCtqDOfJGAHNoZoct8fdn5D
jm+rIYAgz80pnT7z22GNhlAJyGEY66s43WtZd2e5lPwCi7fWtXl/3x/u1AdpMMeoAo+UQ1f77XAB
6UUafkaGa6R5W+nVlsP/gM/YVj+YZbSj/vTrNANnSRecwJlofgE8T9Ofz9Ka2v5r8/pujn77bZC8
mwrg7wtKyurWcib1KcTn7MmeUvz7l3vqpQWsbtmWMHSEQccfDXIw0M8qxhA7EAezLajmB0yx749y
6qbyCOf2lUrj87XJ9dOEKmB5tCJj6nmdBTr4NUsAAQNpyUQDvD/UqQsSiBYxuFGVJwH47fNLkPZ1
Y9ozoaKGXel98cVyii//f2McTWq4z3WSo3hHNF1eTITQCyf7kZTzt83Fky8H75/Gw+H1INvl7XW4
buz0tY4Pp2TvehG0qr7HMUejrOujx1BhhsFaoF4FNW0W7FPqDo7NRzPar5+egSCKFgrfnzvrst7+
BmGWraEUbuUFGkQbWUhrDhyo4EHE2AVKN1/97n1lPGRoLvsoXbOPv72KY5UzlkblZRi+zpC8H+xQ
sz/YSvz6Lhr00E3iBi10IbBK3l6UGyCsrAEqeZFEktSUqLuLsju3Y3oZ71/OiZG4CFJjhaWZpDwc
vSZuE0XTODqFx9SGblRpzgB13JZ1fP/+OCcek2YLXdV4VsxcMxnu50a0VWaJgTS18KYIj1/6pDgp
Cb454D9///5I+q9rrPFmqKPpghqVBQODodrOpXCPVmuR9baUiwEF9brq8uluNNmPmfQ/6lUlqO6r
mMg/WxxZ13KCLxLT/d3qDWW0jLhpeMRiSvamE5d7aQzKLujD6cJPOQeKKjdwr9Et4lwl16kuY7nH
ljdc9kVLBXtsoShSZkOLiz/hgwsFD3C86rCC09dT+QA01ENHn1+aTorhwsz2piaUDy7UIdipzif8
YdFTNrX2vk3x4dSp/7kekmBjJyM1k8HaWZCJI5POrFaVCTl3d5nPwUhawD6KDKCIc4GTa8IRl2Ak
TYj8qCKoQdCP0d8HfdEBEAJgqcRKuxwAT3v0tvuVlA647yGJV5Tw7PNEoGWIE9dHx1yEKxe2LDza
YSVYVzGdBbrCuXFq1Gfb7/MPFq0T75ruokNAwYIDWLeP3jU/6yp2HyP3JVaa805zjR1PfcCiU0Pk
Hnyj995/5X7d8GA9sME8QIFQybo++lyrghyQvswKz3Wk2FFvzdZVUMtzyyjl1ncCeR5Ser0VEZ7X
90c+8fmym1Nh6qPF+fXMgRS/U8LWyj3KXONjZ/UaWXKldmtqVvzy/lAnLhKBB7MRtQ7++3jrSF+U
8+bYonHtaroinUYTj04QfpQ4r3dWkwDXa2iwgynQKdq/P/iJ62RfZRAh/YraOM7tspOgpeyU5x6m
NxL0kKkHQ4DUIx7/lHH/7aL260gY0PmebBRGNjbyowmRGlATFFqcemQjPYxj3q90B6dJnRrGb7+m
bDcQTCGM4vQBuv3tlFg2eFYDHNvoCjD/ThaFVyO+6nvTQkVqffvdGyhUgwvDVq/RRT5etjC+lrlI
YQwjqzE8pRzzgh4iPZ0Gb3HzwVbq1w+QwdjasDUwaWgfL18V2pDQajOuTBG3oaE8VJPzDRP3bdBb
H+xB5m/57c6boTiWWlway4t59OllRhiNuYIQwyjTtUGt1C3MFGhUhxcg7/aUKT/ajZ4e0WUrCqRj
lm++fWy4r2zIboxYad0eAPlTMWq3Rp1gKAytFH+1fv77j46N94x2QXlKt/ftgGbDuUMSMuwpbbsH
8ukJkVxFlvrBML9uSgXa9lm/6djsPo4LChirhijiT3udoiu3Cm7TXTmwIr5/Mb/OIoyiwVNgZlbR
+R+99JCTB2iVWuLVBhUtKj3LNAZSnVuHuJI01J0J53XxwSw5c31+eUvmiQPJrkkkyfGnBo9duhz7
EjKCR6rgpFqz1pUJjjWXLv1rdFQzgoZZKAWJ0Ut7Igoob1R7K4cq2KX0kTc926JpNKtPEByIeihL
NgfztqAqcFIji7PuXL238Pk35ge//uSDIR+NN05zXHH8YJAkhCmdDeBiIE7X8ejGe2Wgzvn+gzk1
75kzP8jVXB2o7/GHJCqWEaLzPJJ8IUMWnacm2q1jy492LaceBYmOqCotXAzHL4BJKBbJZCRt6ENJ
oqrih7vBUofN+1dzagay2AI4OiAkih3zPf3pMDfFqj4ErZIgHmrATtgsU4NJhlzTpM9dLH5/F82Z
EZkoSwY+NqhPb4dzZGR1CK4Szo7+t/ne1ZF1yGr/4f2rOvXxzFFL9qxM58KOP54mgeJe8PGkkelc
J6NGi803v9FsKTZ1YDpfe7KEd1QLmw+WqlNzHkJSwb6aStkvhx5Kp2poiC7xgkC/krnyNMXBpozv
y3i64UP8YLRTLzzHHtKDBCfLX4pkKddoW0TzemVQJtsMX8+h12Nl9f7N1E69I9xEW2c5MpA5H82r
bqsPrUnJ3YOZr95HoYo5DMUxbjr83PTm7P4u1pxi2Rayu6rAEVyaIJy3IQi/9TSWFo3luFxpld+u
Uyz3m7Bt449Ot9rJO29zwubLNEz2P2/frNpvVPzNGavNIGgTyOpJky4kJcNpYA86D+1AdcIuQ5oY
uRHdJ33X7Hy3+BKi6JisUu7LPhM7qkjYoEelXLgh1/H+jTxxH+lpswW1IXLP+8O3PzG1+Q3RwHa7
z6dv5aTJjQrwsfBJ4SRo/v2xTtwO7VVjTLY9BeLjbYyujSCIHMnW3te+qRQcVpmpPjVjmnu2m5Oj
bVrygx3GiY9O0+jYsaNhxfqlrN/VKQTToODyYvMR2rSy1FHt0MeoYdfoY3VX1X2FQT7vvN+/Vk2j
iklFig3i8UwpQHlFtdMUHme1SyxJNVXp9EA1PliESYCRitCH90c89STZslEG0OG+M5W9fZJ8K71s
BCGoihpUy1EjpybPDXnoKzfzMuIyPhjvxJrDBbKHwrZHvfb1C/1plgaYLMKo4NYOXUDnQtT9Sq2K
iqhM0/5PhsJaaDiw5KnzHy0IpS0imYH09TTSGq7NFK9obUvrLGo17YPp69Q7avBBzT6EudJ/tJJ2
SOLyicqA12QtCRTFi2lWt+AdahCk1cFpAZW8/9hO3UYD04Vuajrtk+MPUBvotenNlHuTjoNHtftP
dVuvypkT8/5AJyZm3FDYDw0qz9g45h/y0/MqJ9LJyBTJvTQwH+D7bJ2pun1/iJmMeLxVezPG8axM
KlYsBGMg6NcwGUblvjEb85PeYk/00x4QB9zThdnX5aqx4uCu6GsbsRC92tapE4p/LWrIPKLTi3lx
DXdUA2Q6pl5kyHo/CREedMi3cE1hgfgleapZgziL0+24RAYL/Mp0aFJAA7g2tXpOTqJ9/2lyM8RW
udYkmyJrAFt3UAc5QA3BVZyq7A6LCHpNEtVXIdD6LdTCcZeaSDQ7I8wuOqXuPCdxb6MiaZbc4WST
USsCFYpQ0EOcCOWvn0po46GJWDjpzwthkCcKl2Dz/u099W6yitsa78mrH+7tE7SIbpGjxbuJTPip
GuQTUdFXwlA2RlasAUIX/8Fnx56bzR7lexpCR9+CGZKpbARj7mEMnWtOl0QH7HqZf7B5/bXkB06L
riGFP2oEBAm+vSwxJCG8Sjf3EJEfyjKq0Qw6X6vkjib0BYIUcv70L0Gdf3BkMk6PS5WWO8rh+nhD
5pZZlZW9SU2kGKfHcIAqCVBIOWB0gUePZoYzDkwQbO9JV63SHJEgeH0m8krvdiYqfzPulZ2htnDF
pciXPsJQXrhyS7+TDrYbP5tax0F9QAqY2FOwcqVmUXuxp1WgARlLRLN0JrNaJDIWMHCnMljH/J6V
TMsXPB/adUw227aE2rHB0cX/PpvMZdjIeG0rtn5fGeZHj+LUZGSBCiW+nDKDMUNRf54jIrUxszzp
ck+VTyOdwsXYY5zVZPfBm3VqLvppnOONUVd2WVq4WK4dkgSXOfWGZYbh9/3P5dSCCCuE06pOvw2Y
69uLUSu9LCo40h5NJ1DZZr7gMP5QJCGa+mb8wHR2cjDqlZxZXNxtx4cIq2Yyysn0RX9nZZxEp20n
yg0KULTUMvrg9p2aCCzK/qwWWPZ+2fym4wieBBWVV8f1QW9sa6n540OR1i8yQrMQWh/cSe3UezH3
vDnAIiHAcP72Vk5NmXJ/2afFQxri8tI1IMp1v9Opxa8KQwk9UVZyOZSu8SlS/dAbA0wNQRHlF07g
JBu3EOOdjSUIe4ZPmuEH9+Pkz6NxSxmJ+i3t67c/rx/8RoFjnnl9Vb4YbnAf6t1NaqAjef+NOjkO
eccYXRBt/LI5aDpir0r0eB4n0ZJqjnzKR6VfFW39wUJ6atv66i128Bi7/NfbCzJ6FwcH2ktP4hkJ
GySufX6oC3MfO9oVmN9bAsA/KFSceoF/GvJ4wxqTGYlGT808pScfvS1eXJEibrf2ddF9cOYwTr2/
nEhpkrF95Cx8dC6SvSPKabAzphl9/CLD8nsfudaSnEEIcBr+e6UkXD5jRl5H1ew1ULRZmVkj+nO7
5gEcbfjgg8vyWh3HAq42fEahrG/ALBUrJycQC3Kssxns3rl3TGbNhZU3CKaUZlhNyVzaLPTvaq9j
ZylIDi/VL3HRXiLFKdeSLV/kdD1ENBA7bTbqNyWiaxZ7CJzvv02n7oI7O3UpcfDeHjdg07Rsmhx/
gjeVZA0BY1lIVTyYpXlGzfRBRmP/wYCnHvHszEIoY1NsPb7tZUziWsVmyIsqFzJW2dblZuL0uzIC
P/Vhk6FJf/8SX7UTRxVeFDM6F8jnwjHz6EkHypjSJU0zz8omdxn2rXUjQq0jxm40z8IihbeoZ84q
nkPrX+0CzsxgzNpJriWSvq3S9yjX3/9RJ+47m43ZAk2QG8eJo4OSa41OJnUj9RI3mOFdo3WRh2wb
x7hoHuJamzx0kc/vj6mdKGKiSqDqM8/a9i9n32Awp9Lv+KKbyUfKagRigyDV2JBL2mxdqAgL3hSU
k2a6doM6XI70ZHBeCG31/g8xTsxhsy8cOcYMThDHpUKCMwICLyM4PXls0BqZfQ2RkU4HtNXQSLkz
9k7GqJGxWJG3B2xnrSkZfVRI2t11b/TqZhx99TEUbLx1OamPbIvzbdjzSuGYSjaI+swtkvwXUNEL
puxuLaw4hAWriFWt5NILrcomTqW1V05wpheJcZPAX73is8WEBkFuegid1t2nqv1ZBan1wcH81PXT
AcODDprxB23i5y0O5bY4bYBvenaaDDchsjRgJkP0EJFbsHn/Xp8aCuE1WgPc6CwbR6smTaeqyuZl
yYU8viorZ3bzEay+d8M0eHh/rNfndvylzdVfg9Mry+Dx8R+icdr2WcThoDPJV5c0jDF7TULb+mXR
rXJyCs+0QvWv5aD3l7quBAd9Rl4KIy23Za7+N5ngX/8I30CF1WG5/gslsHqST3/+y8un7OV//+ei
yNkXUDr78ed23/73f/78N39RT8Qfr6EClPKh3cI++QujRJXlD9AJ9JMsTixIMvT/o57AQ1Fpe1Jh
dtB5ohD8P4KD+ANKPjUhamD0RPnyf4fggBKf3cdPrxrYFVpA8wHUoA/0/9g7k+W4cW1dv8qJO+cN
gj0Hd5LMTPWN1bjKmjBky8W+AdiA5NOfD5Lq7LJ8th17fidWWE4nSRBYWFjrb6g+fpjX/dZVTpqu
+U3Y97HAi7exwEjkjp/4MqjW05A1DY2qynIU9Au3v8qc2kpq7IlehhSuyy6Es9knkY0H01m+SVyT
sWoPvm3KQRwWxVYI102/XnayUvUfBeWYy27Y7JfSzZZ4J+AfAHKmCbzuGwsRuxPQ4t0jGJHQOYPF
O8/ni1sojehz0B7oGy24uTg11Ig1qK569MsTMaVor6zWJfGlL3aqjyC4le0GdH5VT/PkwHB18vrM
mxfoqytJ13fQdRPoQxO3kSXLnQPIBz9HrigvrkicNETJKTy1qN1gldcg3qKKdoEJY5045eTsOydG
knehAG1B4UV8CqIZXslb+cfiD33iTmDUp3W5zGPsjk7LTSgh9roS6bhHBanEdx0yJu5cAqsSmDW1
GpIN5RVyBt48o4wHjLgtnMLH0G0bbodel8GFFqH/jRFZL6ohLlP1QE15OxsVSqTeRaiypTqw3e16
TwdLf6Ii9A8PDtHhqoM3UXg1IXKlutoegw1mG0bauCCP7in1YjjJC7K9/TyFFxvoeYUgnhiohS4H
nVdTmc87drGFc7JoKhHPUJmphwageARtRfxdIisMe+wjfO/LTOfsbhhgZNekJcsLUPu+/CsuxYC2
uu1o99ppOZaK+7BJxTEYixAf2D5Mwz97XSMVKxtw+DqrIN22U89AqSpl/6yRhCi8uMVUua4+CdGh
zVpAx4MYoG+oOc87uyhKpuWChTwquySdwAvPI1ykDxDzt+NWQFup8EgWRY/mXzB5xT61agcpbpW3
MM9GnGSiMcQ1w2W0Eweq3Cle5DNQIrKbM9JXddyAyTx3Tl9/c4DTurDKhsBHLG/Ld2OURjWGtqVC
ShFC7PmAdPbOc7P6vMSkSZx67fSUl948Imfq+bemouxDm+sziiEeVtmlh3j64lsnswtpLeRyVzWg
lROxieVT242CTblCXcUTqO81MtLTDqBydeGITGqD85j3URW0Z7O2/etiRH96t4y1dxnga3beppuN
IJ+97qspf+Ye0Se2G9Si6+w6yAdoXJMXXIIfHqicVOlTrvKY6hqK2T2SF4cKVuT5JML+ET3ha5Qk
/E9mZt+kYsBWDINMiAHiasOkE6+dfoR1DsvBcEjhXru9/VdHr+Cm86vsz6wvtgslPcpqc1WfDsa/
E+PJ7KQs5+okLQYKi7IfXhxNEbEPVHyfeYg3BpisXEZV+Hlz7JvWLSUg4jS4rLbZv+wLacGvGfQf
vuwgDZUQmi6XwnW+QKkAGTutW5fRaLbdO/JaPDEgUf5lhVEOwZDROFYbxNpprL9xJo4TVXDW2FvT
impZNQfefe9qxDeccO6+edGaPfilB8ekqxQWcA0AmDYeBr6jt87qqHYSF9L0Tk5zfabtoDuvFtkA
jSnxgppLDDjaLDrF7CPd6b6do92EHu5x9DP40+E0YvQZ59PDmFM7rRmfh2GRn5jW3R3iIpexRpbc
r9L4FM2UHnq9K8PzSFlFvONwF73A28tv4zoqUMrp2pewsGNYlyt0qL6hT3pYO8/erbY4S4PybsRS
8Gx152VfMbvvhdX1zU7o1TmNJzdNkNJ8jGwo0+viZ+EuDGVxjTkUkX2y3Se4m5yo8snaLxpI7n6h
IfvFj3S8d0W/3XULxHAvVPqPKuec5rtld+XUPdCWOVy+YX86H2bHHf/KELdPKl8iJFDjErigPvcn
EqfNzSaK+GaGR3m7Qhc5ijobbx2l+guqorYhS25VMkhgHseuG7IDFBP7OeL8s/cAuGGSZnVjsurc
TfJysnbwD7O/ENqwT9u5Db+4ZLkWEB+FDSwhJ8nHdQ52UZbrfdsR+YHR4mwTzcGVgwgXUhsWhgeZ
cB5RDO3h+fj5eYdOya2Ex7QfEddjZON8/Q63cbynai3LRDop3rCwJ3CoEoYptshgJ8TsnG1oVUyJ
50ic8wr3IJYupl7udFe0DssEkV11ubWd/lRDJSZZjq/kTIcLXS6kPc5c2HJXuS3kXmAu9oSir/NQ
Urq4Cvtovbe1QO7ECvL4zouX8XSOxuWsW9LC23UpYvVzXtg3CmPxP5q4k39kUatuW7R9P/dVWlxM
C+ykXEfbI1TU9UADFq1eNa+oe8BKtDlw53uPp+2SZXTs8aytNwjKWTg9etTQVzRmhnZvFX6bcELu
DtLO7VuJXbd7CHHtOG9Boo9JU+kVRYu1qRDNF84BtpzLOI76T28J8Qye8wANombGGRefrnMjwf4N
cIyN+V+KtUU24skTlHb8x7r5w6ntbWz0EaYf9W7IhuKIGm9wGRZ9/5CGs8p2lq8wqMlS/PPg+i6X
k4QCN/Q0NN56Mf/f3PrN3PpbRx9MrXffs6Jrf0h0zRno36fGj20xfn/5r/vxefw+/PT//qFvxgEa
4ACFz1eBv7/TYxE6/5cumjlyuX+nwO8io6HAWsajv/C3Lum7uJlAfBRlCqTCIC4Jiof/kbiZ+2P/
yyTdAvIKmTGdZrqVH8lWqPoojGIq/3tE5jbFB6f38EdO7H4uts++P/XVs2cpH/M5uQ4YKo8OTOAl
sbrU/pq1ymuZuPDpQ06IPr4XcKRbeappXw1Xtd/0qA101eL3X31aBgu2wkFQl26SUXoR33GIXqe7
mhZW/QwKtE+/uY0rg+ssKNAg3jWiGLgVr/dVc5MLe9QQ3elyVZjo4t/QXJJPS245axqxXjiN25Z/
WcOMHvjb3P+3GM0fyy+4+9ixgwKdAfbw+n5iMaFOVIC1y6Pvqe7aUp7iUVF7p7U3DyoEDJ2NeOFs
RV8Xf9U2Hrzpbw7lHw7KXB+kAychkHJGgI6b+bG2upWgLzjgFC8A2dyqSMYOMCR45tixZHlUODXD
71f5mHlIJnjW1re32nNx4EEDYwu0ew7Wuh0QSugk1qrXsR9J/u0f0/727Sz1X5AUb6mAj8P/+z8/
Vuo8EiBzjGcKwTTnUP+xC73kheXkaNC8BDQfwUlkwK9Deawjb3TtXavGIHiCbZf+Dkf24d2Y6yJj
CVIY4Cd6KB+v209rF6KZEb1kK3MuoLTa1yR4HlRxEqKymIqbNs1H4PhAVCj8/aYy92NHzjw2sAXK
UpQvXrHfZlj+0aLOMJWxsI91X6wQv2UXcwDyhGcWkjWedVsR1teFJTpx5VZyne4rRDfIo4e8qBmU
X7+AH0s33Ilv6GCUbcCcMBofOwpIdUJ1rdr0G1Lfra9OOtk36Xqw0maI15M1Ugtv5deX/PnhTTEc
QVMkj8GhfyQE5GEOK2G11YsXaFb5cRUBPN2jrzTGtociSr3gSU2MOg5AtDSDJxi5gLkRwEcJXJ/9
+mY+FG7NANDFYpWwUNFf/Qm/kqEIgU/oaH3NCxU2FuIJuVkQzdLlA6gqTcXWGJoMK5rFC1Up7gpv
vHy6b/oAylxrCdXexw1iSu1e+p1y7pq5aIevv77NH/skXgh7CTAD9CVOsjABPiIFJ51Gypbb8nVR
o2IS2FNlM1j2ol3f2i1Ql6z73qmkWTSj7syPos+m/3SwKMtQ3AYFbkhhHqHtx3mLmfswrkPQfW1r
RBQR5Cd6oS4zr/ZImdtNfeL+kE2qem5KvyWiKjSbhH+K3hUWyTuZE21N5F9z/ldboBZ/QVe8x7z+
18P12r/9V+XGjBeDBBbfsA0o43zsUi6ubiFVbe7XIYUvgzrhSGdvupW4mvct8lWr5OassJn5t26V
NMY5Im6rda/xgjobYvzuswRWvb1eNLlsx3TXgthFJW6Cz13fBU2cbU1CO3YhJDpWieQ2JPS45lur
IsXb7DfL9ENZnUgFCBXFcaph4Ot8JuuPI8/MbGGHzP1T6Hd+6Se9gTFIzBOnOFaJ2EKL0I5MyGv0
pFrAv02v4aQXKRL8u0WPbiCPk3Z/v6A/WHqamwNmzkKi7gFy6adpUS1oVac5eou9YhXJg4s2pHfl
iNxdL9yBA6NEX2Sut89NvqxI4ky4zCCKQ8DXwV0m0TI4VQ31nM/KmobgOioCkyAsHs3z+KSafPN6
ugEZggpJEnj+dzC/qu3zVgcVvmN2jak5JtWMvlH4bWOqAQgEKTKRqEEoAE9pMmt+UFrLoFH1/uCi
TxFisuwk1ZIVJBjy9fJxRB9HYyi9QMzddSQP3HlhtSY3GHu/qZ6XIWhlf4xnJeZ7z+228VJRhsH6
Eg0TpAdQEmyg8GA0kX1pozb1Ps/2TFuBXD8jz5hl25Gi/HqyfwzhjH5I/UHALQwBM3zEp7m44WQC
o8unTQD6yZBXtEPKQ7oru/rMnaQmUPz6ih+jkWERQZhg3xakGT9dcVD2kOvG1V/cDct5P9FQUgl/
NOhRKTkGs/SDJ/CpG5NQO9M4ZFchgYV5+uvbMPrW/6jPkuWioe+gZQDHESrAT/CADaEhaaH28rnx
2mZ04VVOvvUdGUFpmm50awQGC2FX3M5DlBFx+tzvskMWjQ5wFTBxmuLY6GQIEKZRcL+4qkY5fdAi
mO/GyLKLRPobRnFMIvRCSttLCwwH00CYxZ7bzMNuzskuztKyGs3Kn5Hjv4GdFBrbokq5y3zy6yf+
GNciyP8g6MxT87QuELQfw0AVpHmrOT0+zhOnO2SFlXJIYrEEYd5CnvS801zohWm7VDFdGcpur5mt
FfRmSmNJp530Pl0CM6UdWWwY2VGMck2IlBDdxFHWcIuwuPNXpAX3qW5MTi3oJLI6QyFZRr9+pA+s
B4rq8LTYNolqvEGqrGay/SMXkm7bbF3ZOo/RmLusrRE8NTcwWi5iRe/rGHtOyjMIM6KOPybEShNS
VE+h49nKBWm8WHzzKwrpQ/VcxyWeb4VGVhW7wFV3wXUqFz5V5K55xDVrEKhBX1e5xz5SsztQE2l7
Hvc3j/Yhy+TRwK+BimWpwAgj3/vx0calEmE9desjhlomUo1KMrW2eiu6b6MdVQ6lcaxGts+h05r9
sbE6wQtZggZZVoyzAuozR7gfk34kS1UMBwaHiJedu/NGNGkLK2aKeeDpTXSbCJunhdNrwtpIRsIF
KXba/I0zlmAomsxjKGgf5FhB+tSNWRI5Bsb87W18TCisaOj8z8H2f8nwP6xRgPH0gNkiaAwizvQT
MFnoDfZxgOri3ISoLx7f0lsnx1Ee+8LIybP3msO/PXc5Hw4V5pJQ1m1w0AYLTdb047DbJVUdxEDC
h2ESzBCkAUYmFHs/4wNNHrkWmhpWR68hoIDNgNdz2pKyEPQYJa2WerwNgyFKy2M6ehHBgAU536m6
41NLg7Ty3bi0bFTvr40qMxp+u6WOWtYKq8i8joxaK0NvlYXgB5p+8Xxnd03HnfhVxd6EP7w5p/56
tL3Y5eH+kfnw8GYTIEgIOHQ/n6hIBwcrs5f1Ic/XALDDOFVunyDUmqJN5GyeWg8yVwFVUiRA4jLf
KYWQrxG9dhesV8l2rAuVNZZ3lTZ56CZSd0v2zS5q+xQpaA9davQD6xevrDd113RBo57RZK71jTcL
e9n26OPFPhZA5I/DdIQnGM3XSubpgoR1Q2H90rWViPctrRSBDvKIdvCuWyJpWsbtjNhbQrtmZjHM
4K7Q0lssysrlEcLH5N0H9bh6GcqjcBGnk566rzDu2WmGnlIekplBisKDduNYy1Tsz5YKFYidHPoy
OM4xNbe9j6LI9qCDzik+T16dpXsXt2YBjByHyXUXwIyK0QKiyI7Yf52dAucc97Kz9XaRxq2NjrFG
n+2YWUOU24e+6hoPnvacVdZjjNvj8rCMizteIRncWnfsGOH0Qq0tUI9biEIezopdB87pU7xgPkhR
n+oGvq+IHnS7uOpcB1aX2gYZfRVNGbUvOcg+U4gOxlV+R3dOa/ynQBeL8nRMW+lHe84Bfh2cpI1V
oeApQqtCgizonaHOv+cRsHhGGbky8J5Xm9vhJnqk5YZ68icar2NgH9rW6/vwbIrTIq8v0ZmqJODM
ORs1vSY/zYyXr9foyb9LW8eVZ0Hp5Vl0ZK4E2CnhRYWVU1IPUaHjXWZ5gRz3OYCucj3T2WDlxYku
GnabpIq1R4Cd+2Ly/+ysCczFGZNDW1TUXdIWcY2SWsmXjJBGluCmhsfBj/Htl1ZR0FjbAZz3uNzW
Af//ihds7GCtCyIxc07FYtFpo4XpV1N4AntPNJizegDZNC1U1KfmywydFct9XlKkQOKk9PPYz3B6
63Uf3pZI3Oga8rlrOf1ZNaFJOd8EpevTQpBxbLLqUI1+Xn0OMwzLtwvPq/GFP1irJGRfEbVl7l9Y
bqrC+lIUqGLXt7hM0Sk76JJAkB3wuENaICFkmVuCEF3bzsHO8rWQe7uvSoWu3Whbfvunkzkt12vK
Oo4foe1LmSjOwYysE00FO0giUIDlS7h/UpadlLHJ6T2wnuZgkIvWDY5lrs2IIfpb8aODem/dt01o
Qj6NtiwKk1iPHRNga8k3EPlVDZ/r3x41x3qN4ZMlAkEhe8mQcrUaOBPfIQrzegRaro7/h6gXM86t
F5fUkhDVRs/r1GqrKPe+S8mBRh4xxiPTSnQkVhTsiij3scBlyk9y+jyiFF60jJeVY9GTT4A4FmwS
QnPLtDRVv90HzCyu4PJP8isatmaCBQr5sPmcvja/q+PGDM08A4wt2GIjqbmHuR24bPL+PEqBUPlK
wS3nd/7Sd8F95XspbpCejikA0WXNodYc3mdPug0xXxmWlnm4dFxfB2Ni1qjkPceN/Q2VSA6Ag19d
uTbua/fvQ229ffzvQX77HJUCp7oKHTSKsbFusZ3/WhUBCPCTAoAYDy2dbeFaiAIZAXUO4BntD//t
RXXbPDLVOHlPKjtrRbwiMCiqfF6Dm7jBrHe7n52m5iMOKAXuijJHit5fZeMvpzGFhaTEGg1R3PxK
39mMYNezgohrb8+UI3u2ygRJt0CL03XCDY1F8/Zq36ZHgDkC4xN4Bf/jADvSPPwSrDnzNBOvCrO5
h2SeSlY6TmH+uFmFN43nPKlrhvdtIm1YHHOXPKT5FrqkA9fBKN1ldg1jbm79bUCtTW/8pcP10QsP
lo0Yb3m2OT5uAyeZqWjZB11MHWs6xtGBysegeb8Azh35VQRZy/QZfDJWHl7NJLs3g3Hz4gud2fzA
4zDiR41oOB8BNWmGqZ0w39WPtH3rrDjSjOR7c+mKzD2tBsgV4wVgVTNXihJj1fDkfcjjclbcDk3V
ii9hB+i4eNkXFfv8LOQW2I9kbmWEtIwEyIwl5pClXNwv844jEwh4aps1BQNKNrymfDoLu8ws54n9
ld9ViHOU0bEiWVxW5HOHeulO8RO1myapaW42M0avGWVDEYuJz+ejHPhB0ujX142c+HNFVyR48umC
USqS1PLr67kaU4oCWpVcXeRZN382dqqcAtJ1M3Nfx4Ty8ri40iHCRCqvp+hQI8PIR3C7S+PhDBiO
2pYvNn1a4k1Wd10FX/qtnFyOda7K45TXnHe/rd7gue5pX+YMx4n7umYkfvUM2JBi57l9dvOo0+Oj
dHUOO3l8e/QlRhK33bv9slU8UZXpwT8Emy2IcmA7zPCJBZiLSqhXmSn+Vj+NjBiIvRMT7DFrNxaF
ww/FBOfzsqAUiqFYjSzsU+w5VRvj3FCsQXPl9kLxiWAV5gw7+9PAvHorsmzCr1WKQ6JESvQsS+XG
d6BNbEpvKcdyqoaICVTUS1Ok4YKnpuHshFRJTWECoGEVmPU0erqgCJ/hi0GodIN0Zc8bViINgAMX
H+QKdQzXlAqcKaqoxZc14t3+hVprnvKLJj1LrXOdDliNXscu/hQ5LWe2u6uwSt1g/ORRxsIOYklR
EsuPge4xNqVva0GY3YUUgYInL3Npj+7YDGNePqoHG08VtI3ZNhpg2IyacrCAdPZvI1mOHZVot7AL
dz7XyA6n4acKgS3rHlzHSFVh67GKfCLeMr8s3W+MQIluhZlGPTg9eeR4aapUdUG+SmYdN53unxAd
Q033q7fUQX0dBLLHARZu8DBaoKNFuaQHdjS39ndG9EFaSVSLUH2mIokk5QOUvzLLktRf3Xy50yG5
jXyJ52KWzhcwV5QmTlQ1zU0MymUbqs+bNzlet5vYHRYO+8BjyCnRuognMTHLsQxwkplfWuG8CzWd
qWX//iRv71JCHmZ4MNlazWO9hpu6nk38i9fMRBOyf7N4i6Exn2hfq/dATMzvkBiw+ITxs+BH6lKd
wNONlqL5PN6xLOWMbDG9Rr5M9Aj66NCsyrgx//I+ZckpiUQxxkX801s93IRTK0PGZlUo3ghH2dHt
lIeI3uy03VI995AHjZ0zLVuzyjNrM+XAgT4RPxDhJFrIzWZ+0z/mBVO3NHdeFYDt8GB/vZCvYrY0
yVQxzuamIdFifBfCM2v7yftUvQWs6q3QKCNhitFWLU0RclCB8rx9kzWySzFUCCbrfir8nmceNV28
+bxwMpPG5d7CNdAhMrc1vS44C9IK8zr1J7PIe8e0GXEsXMycDNPNqQrj3to2OLOXNavx+DYg1IFN
0KuiwKRY3iCs8iIH+BxGvyl8fTjQU8sxkENM1whueDp9LCvnIz0E6tXOfd51AXcdZtnCatCoeVxL
CzMFG0F0Ci9Y9hbS3PtvTnc/nu3M5QE1gsBD8UX87CmlpqWzNADC+/fQWFID5i44B7CSfn2pD00a
VhNkAug9iBO5/BmYY/0/qjIa+3XQf6L9e47YWEl2iexTz7sJY3pWROQgNy91gv/HJPGUxyt7D46/
vpcfSwi+bTN/Igi/kPOQEaKl+eO9pDMEZlBb2b0hAwdPhS9MPo79SQjFHQP5347zzxc0+prQgIA0
U1z8KLVZ5coWdWOnd3LB7OQpA1U4noVrRZh7X9m/fsCPEnU8IbVbg5iHVgVL/SPJf6lBTrUoy969
Rwyku0zRfg1AIPnHxRui+Vj26aY+TRpV430ztSaeu4rQYA0bvui/qcp9ZPQDsDXkYDYv1IXgQn1k
yayxbelwdeVd/baoNHkdaxzLj5S4DnGk4BXk3rSyMmOXzYHUwsrNjZTIzk1bMktO9kdkfODa7BZC
y5oQ6iUfZ32k4rpYXc6TiX7rZ/VvYfbXw/rxNfLiYFFDBEZ3xxC4P/RM2Hfl6CzWfJ0PlYlM22si
1A9+O31arWjyfkO0/N+u5yM0DjwZ1NhPHJBwIRuBiDFdv297C7bw5c7uiKzdTg1F9h+V1nybkj/E
OJ4PkL+NYNKHOperUyrR2IJfv21LJMnmbYQV+g+HdpBmw/j1gJov/FdtifosfDAmqgGl0Lbl7z8u
RL1uS6E2v4JSYanKT8KmCd2nQLFg/rNQZy5lCPB0liJoeDR5PzxbkzrNOmUB4syvXazZpzrCPHJk
w49fP9WH3hrfDkIDHoFjJOqM5suHedLaY56WUPq+2SVl6vdl5QSVSRWV25jjpI7mFnOPxlMOmD9V
0+nY1aSiQzJC6QgfSw079v439/UGEfnHgFPDZAig6KPXRmj7SVPUtukXhVjYnyjQnTmG4P5iUBIT
7oVT9xdkehrtCUA/ar7xrkk3TrE7MJOjaC7IIoAGZUlX9VSkLh2Pmoh926R+lnWnKzmL312nS1EJ
1LhTh1bYlwESB8czlOO9VkLJmRAZTOzODoZmHymfEuCli2quG9zGb33GKuCQ5N6kbSPkcgUKfo6B
8kxzUAhqNSUQklMOQGHR7JG57Jki74lTaPHf8h3+82aKcnKI2MSC1/D6dgSqXkdTQ0VjS+HIatIT
PePJaZ120ERJRpyJ4Sb1C6bw2h1qk2RabzlXT9OW92b3Ec4du2oYG4G396DittgHfYiO0+7vUoxk
O8c/+C3Bes3s6PhpxneTkUkuQjlT8eLMg9b8oY86Ltng+EYGA6UuLTIg1c3AOY8+Q13Wjy7peOxe
B6gKe/1ZGSD8TZFimBX13/XtfBjrdXDlHuQ4WO47KkMh3Y8d/lwRXmjW1GXaNt4doJqc2xhQZYiD
qoTxIB+QQJ+37oE+iOm0kZtCj7juxoHmxkPRUwXP9sxzYA7HXEkhyqQRJMN/rRyJh+jcDxbtPAl/
wSTqmnJe2n9q4W1XzqFsBzSHdz0BbRkTvB/o8R/abuXd7vXigMrc2RYVkzkhZRQ+9GJvTfVlFQ/j
gDhFXeqCU34M2BaX9NweTjy7HvXXwG6qNd+nHgcB+Ihh26g/kXmPrAlrmsC0At9jpKRPnwWXUcN+
Uh7bvA6ciez+Nf+jIG/y17UdzWb4NjXQFCJLheRTcZRUIMWxbpiVHTSCCJt1IbfhVJWz05U1xw9s
Ll1037exVR+bws+gN2aZvvdXY1KzFjo9KbzZPX01gGnUMp9SYenuQnwaEshd+XVYjNC2pTerh5RJ
fYroNph8Vl/+tVR9/WdmF91+iQWesVHtjiccwil1OdDLIriWXcVybHUfXAa66DEky3Perm3hNhAu
3qHsiulmw7rQPnBawItqtV28Y4yhS95P92jk9RfKs7KLZh7Ggz9QGgcgk53OiHbu81hHn1DUkeAN
+uLl1bWlznuMhby23ftpLCEuO81xTVu602+uLYhHtIlXtuFR85VnEefEr2rpphPwGOmLjKv65N2s
JS79I45mP5q1WG6XPWq8tJ5rtOopMUzNg46c4mA7o32O7m2O94tluZeIam5HNQ7t96EM008UNQtw
VKMbvwhaUJyzRC/uZqfMiyMKf9Duhma8G2aPQgihYA9DYsJ/06ha+I2OkjTEvyf6s5ideD0DGTF9
GxyvFIdu6keOXwXOTrsZBs/3aPTDZm+lljLeip2/94y/yjK7Fee3prvwh1HIJI3y7tkuh/5ygQl+
MQTCzNDUN71dfBrOF9LsKzus5jOq8tY5Vtm5s4+Ifi9CawyBtw1zJY7zvfVF91J/lygIJ04htud/
OKnEG2qnaHjXfb0DyYX1C7Ik1XIeTJlE/ET0xfUqEH+FOrgks3Zr9xy2G1xrtUh1dPrJufDrBvdI
1//s6/WbPaXptSdYPvMwjXtKnjZq5QCCw72/du7BC8f2uscn7sva4z2KsNg0ZgM2UmAzqiQsYPwi
Y+d6z3TMu53r1O1JRwFj59jN+GnBDunTkK9jlVTjmD3KfJV/qqXHb04u05KkQuHsVHJ/dIIjaoEs
vAVHIW+J9G3sDHmdtNtcPpdYPO1oPjWf2w7ViL6fBeJKXnTWOyrCJNJOzzGzwXEmCpZLQ/2ZaYd4
+DSPsJTSyULMJ5syaBnI3O9qvLCelUWytY/IG7H3Kwd5iwlodSTQIxoTF1t4OoouvwU/BOZE5+oR
Xef+ZJ4wbMVdJnhWbvqoOb8/Qr3aMP/ovXVXyib7vjIgJ/kYTtOB9HS9H1XspzvlSTrJFYZRdj4b
t8mqP5HkxwI09xA/xu0Yf3XRg3soVdp9nbd5+z4xwfdz2DlXHoCHE8wh311JyHutna/b+RJj+epp
s7v2xK1RLzAOZt51vtoee9lCRLJLXOTZtavgFNu3NOmHtjyp/Ek9gjlzuf/ZOYeb5B7LwB2+UC+U
t3Gbo5i91vF906jtIhtKickRIZfjeVNct549nqvJ07ctrNsHFUXeN7eaCQ6OXOdrD0HNA5hOfSPc
cbpYVKjPCr1gX9FNuOelQePtObaD/KQcE59tlkov0zRXnzYnyh8jSjpfUMocH9jws1MWW3i1CWsE
W4X9bR2n/iWdd+EmI66t+2hb0R62wcgdMX3rbitaA7fZ0vUyAbFiH5Uu5Zd+nBBtSv1tu1SxN10A
oAKcbjXdQ+bC4iZmN8vBDavoFLvALJn7DXvSOYNjNinrxUodsHGXCDRsRZyszUIOvg8nSu3RZeW7
c4jBY4dM9YjLYp9eaqvPbqn+1NeWt7af61E9838yCtCF+Dw0ZDDlFJbXS1wCC/V7UeCW0ztPk5VO
OqlzbV8BQZoeC2ee5Unu1K6XxEhrX6BupKJjbGO2d97kGPvSX0b/YaYPv4/irQl3JfKO865x0/a6
s8AhXKyWDBnrwNajuoTPRwNKLEros9aTzY2LX8insI0LbGsXlXeHPO7VXZkVcwPTC/PSi6aoumJv
qdYHqZmmwjoJ52HY7lYIDFN+YlIPex/LBXf6ilHDebM6r6gVqDoRIZlL4jdTOl9RxSkHmHkie9Dh
hnNaZ9fBJTDCFGaeIEW8GCkQjJ/9glOpIo6ofvQDEqesBe50Oo84w/gOGgblw+auKRZH6yLteDp3
CHaoqXt0Kk4kkiEKn+TBn+5jjL7gUTpZHaudwimnrhILZsZ94YLm2Tm5V39CrtTaTjQHYOzlQunY
lxDrljZxFP2Fq7AmnO4B7m37jorbeemMRRIITHVHa12G8qZerSDeXIa/tZdmT/2oqQx6DCJeczPi
iBWN+xXPHcQ08TDsWA8RbddkEqvTHDwx1fllldM13jUt5edkQ2Gz3bnNSkMqnMrqtC08H/qc9vUV
isIuNqVLsZxCmsS6KoDvGVKqg3J4VmWqp006+fC/HE1XPhid8dry4yVMmhJXvl3o4bOWrNQSPwss
N17mmNTEVf3qnHRdikl9NufO5CSkcLnVJWAGgMjpXZgHd6vldSGJ2RStSL0RSUc+0NlWsRTfsEaS
UXDI+7pHAVCKJT5UTSjC/NA7xnUQA845mB5pMjcpRsWR95zN89O25dljlvdPWdz75Y5jQnOvwZwc
0ig1clKThN81BYq2XLhd1LBNr5VbTMcZw56kl7iG7GCiY3rWNH5zr1qcbZUK1t0E0YT4Oo/NtzFL
sV1FEMEYpWAeV7GvJHh5ok63sdl4t/GQu/chwCa1L2ZqUMwHJswOnJ5+EV1ffUKXc4gOQxhml0PX
dveTHMb/Zu9MmuPG0TT8X+bOCpLgepjDZDJTuyxLtkryhSHJLu4kSJDg8uvngeXuseUeVfScJ6Kr
KtyWMrkAH77lXbLDtGQ6PaObDSnLapb4rOnKPsGTrz5WferftfhdHWJULy4wMLOu3GrxLlzJMLXL
FEP1mLIocbHmfWqnEPu6xXVrRMo4hBM71r06SCforsE1zuOZHOZ0F6vZXvZ9heaRFygYP7HTpGBb
AWpOZyrg5qCVWc7dlg7F15R5fG+c4XQysCnn3bZWwzWnPIc/UgJ1UpTkF1xCesupUxwnPGf2Uyvz
+7LInC90BJcjYKL4pLPj5hjKsLyxSnvAfivIH+y2+VyXINQyCrdj6KblYze7o7HS6rpHYafD+eSK
dEEbfSmjfUHT9jyVLjed2XTei0XvKcLFh5Ky5FzPTvGCTlX4pUoz56FyxIw2eQtwQvbdmaCVfc9Q
wK1MTFuQPSjt/irA15u8leBoFqH34lWmSF/bxpzaeBI+dzqyikMdQDTd0eTugrPWbzEvVEOxjMzA
to4mZjiXzh5jXtSpsG8tfbzPlfucw8Stdm7NNWClHebRvuJz97TlWBP5KqGfBpMbJpTwusbZi+P7
vJHd+CcGrUjFV1II+wsHL7p2sRXN+tQaMXBGcsM6LXrf/WzwDEdn09W0K1Ce/OD7S/k86UhyPFB5
HrspBaXVpb64ZKQ4XMgVsMtuyEhpLhc1yWeM0rE7ULQ/NaZ49fIyjit7hU1JnTZJuqtfNdM0eMKl
1oe21OKc5nkGlKuAeXdq4KzfEBjV6bEJc9weccCmliUdGZM67S3/YPUNWGQbPuf9qOr6MZQaQ2sl
FBRGq7evpzl07pj6RTFoJXK4XTDOeX0yk1SdE/3a+bD0OVJQ/RKTeoIusbprkc8OcmOpQQiujY0c
zIBZZ7YDKcMi2nv49aHUpY+ZDhjxQEorMQ5GSd2UsXqfrn3hklMLuLMPrZqwSnU7Z0ZqWKsULiOL
t9vkfnCmrF5PLNstW+9DAHkywrUPlf4nFC9Cq91jQ7WU6ZFBXrXYV1XeBR2uwhY7U+6mDT/DaR9y
4PprkjNXg0M8gTL31gRbkrSpLtYopaWzVxMFmLypNV0rTFCBn8fTcZhkXzxkWeV1WTKzVRjvwBIS
qJrppcdU+JiRq7VnE1TN5i88FBbtH3JwWXjS+j0zwDsY2cyEsPYri7FNMOq17PKmnGTFe4BGqYoJ
l9aJ2YQGfs/tf2usOMQ0QqqyXZNY5ov/4A++m9+9NpEtaQYhYx2blq3rpIu8wL3DQArAMZj5DPtw
C79mXorF8Ql474391jsqLh4nJJUxImgjGnAWlW1azgFHBOF4vJ9yGgrRJX6g9nJtl7G9evspUxix
neBh4fK2OPLKrnwWSDrqBofEcVrbCzFxe9sOVpuLuylgHNGkd2L0sUY+BABoC3FuT1O/duCjipEc
h9oh649SGp9T4INdUoGOunIBmZG6y5iIucZY7o0Rdqpj2KyrpDsMl7Uv9kC9pnr2Dlm7eEV9kDNI
oJjeQdtFlxupX4SkH2YYTOd0GkvEgr0+9g7hugnvhHlkc49jY/3ZAvUzoggAKW7nTeydAyiY5qvd
VmRZoPJhBh+6QMV5ogfwM8tuc3uGolswrd/R/+dxkWnc2Hx9Sn+6uEQhROwrN5iuMAFdm4MUDSAy
HTOgllZ9V8bLHJ71pHDINrZy9XZLO1ftyTDaoCuXSM74kNi6QkrWmHaiEdqkCOZF3pSMYltvVYG8
FAmCVR/IQKkQ01L6/skQeGOTpE20PFtbuqxy52Rz79xGVVH5yVy07cuAoMuwU6WmNGg3S1ONDKWT
GwWDASGo3K/018xaTMeFjNpt91uVZ0f4Yzq1js3kRICG3D5Gps/2uu7grTbSWqoLH2uNyo7ah6mb
dXsaioVPhRqu6rqJAntKkNSYxgcgGcA5doME/bcHa9LjQjs5LngnmlvXGZV3s/N68nCsXydv2c2i
Cg8hHpznVqaQrQIQDukDzJ9sgJS4K5LWUevHjMqsMT+BT8GLCZfM2gkwf6e9rCEFTzTMnjeAFKyN
NP44WTauKPkmj4Ejl5uVl514cRrFhxLMxzcLUBXNw1JmlxZhWH2huJzzj2HZoLCpwFcVp2QwyHl5
oV88EyLFeiK0V952s0ivgG9mX7PB4clH87YAo0shyVbbViw7Wdjz52jxp5t5qHNuAXodU+uw6Yim
YQOJovLjW4f2YZjEJYRoh6ZFkcxgdv6chQe/EX1P77T1SojO8+Df9WmG+7zb2g/BoBw8tsBH5kO9
wRxQ27qDl7Vew/V0i8SdlIZsVrcA9+NCx/osCwbj7ttuwFSzdF643Lg2kA2q4b1sw9U9Mrli/msL
CI9JpoUm9FrwMIrdiGrEhI2Y6kkK2lVdiUlOl5nraExk/EyGRwAa8tO8hCNo6LHlLkEphF+8Aes8
Y8rrfegtk/EqRFHaHTk1EjsB/HpgMlVfYNGtoxJEGO2Sm62hA7BDcEMGh0oD/EuE3RSHrV/4ncwH
5gecpZGJFoifKaTh3VQtsOj99TEkWuiLZUQbLKl7Hd0qf8DWcbR8LDMtsEbnooEALurUvYjyugqB
L6VrsxucNL6wrNx9XuuiOl8sqW7AEJZ7sGnuE2ydCU9whf/3vvBVOezD2SvWZJrXEr/qIcJXbcIx
tyb+4ptzUTqI+x3HYPbvkXmX+HWPqhI0A7pm3dWycR4LHDfXXQNA5LoD+WIfwhmBfuyhXdgWfWr7
zaFxyvwTfsTDjMMs57MmP09yMfSReW7BB+SkaEMLt0uvEQkTD8ivONkOW41HoZruYRgx582Llt4j
SE8AXJlmydfDYwatH7NUtVh7i8zjapigHSn6Ll/abLLOBpQH6mQoqvDDOI3d+eijqUBFXl3SF0Cl
JbWjezrGRcgyyIJn6W7isHi2utXD6p7hXT66+PRGs8nW7AZIT0uLJ1QqOlUib4Nkiy0SJww0l5PW
d3V9C4u3SHAxV8nAUvf2vfCnA+mLc9GuXQ5mcXYe8nRdcEwfEVxRkw2l00fgK6rTv4A72wm6i+Pn
iHT/xPFS57kDGf9g8yv+zlp4cFARHuACRVcL4IMTqUd2XTQ9AZweb+SENecOXW3bYR9sN3FmVWQ0
Di5JnAdDS5mhRBKFgGb47cu5d4c/odTjbr9QqPRQVLfdkjvdPbZO3l2JVnyz9+jqn0nZOozoQIBW
QrysE93/4VBJ+kHDMwdU1eiE2Tzsqgcq2q6Rt4OnUCr5MJZ5T5RXUWQwU0MPYwXwwrKWTc+sgUFo
98FbgfisJ7MLh8RNRGcvY35mT3lTbviMQUv6nBbL7L/4rdfhhduh2OYhsDrYo4WLuu/NA8GrAmXD
rA3cRom4SGAnAAKdjbQxslfclatgsJczVHXoYu4Cd/GPntfO0ZegbUeCCvZJ9VITx/zc9hPyPPAT
ibUGWQbQxgP7BUyaNB601wpHm00DvB6j+1Xnsvtm9/gS4kZMWz8Egyhn/O2ZpBZZBYpJYnXKcIM1
2DMGycpss/uPWkQjJUwhlmAY7jvseHSZMCCOqPugMhVLeV0iQDd1iZqDKHAOthST6p8nJEucFc9O
hFDW/YwuMifghlRPr09T6JtlvKdjbe7ECzI7rk/ybNFh/+dkZRuShUUaVfwdGP0wWC6sUVEwX5Sr
SvFrXfBhDPXx/fHcr1gQpoYgQFCmMpgDxuSwM38dhtIqi0Yb9sK3ppNmoKFfMS5o1Q4MylWYexOQ
NG1jJrLPi5IR3d9cwK/jZnMBAAUg76KbxZTwN3m/Auf50M+K8Gv1egHNK/KkqeKaFWd1zMVeJ6X/
r+bwqubw9BXZuKRQ41C8jD+rMsDcidyfVsdvUmdn7dfijdTZj9/5oeUQeX/QKAZNAW8OcorxUpy/
qfE//8OKoj+QcQBuArSF+Tpwk/9ROnP+AIhGhxs8GkQ7qFL/VDoT4R8hf2F+LQakgkTEv6V09t3Y
7qdBs7HnJDFkDO7jSxqh7vtmMdPELzbYVWep2JZE9HX95JdpmoHusSE+55s2bT3FqacmS8+0Dlzn
MsiHBtPGlMEUQITqkNqF/hpODjI16dJ+iWGWd9i2VxmFAWVWsnTpeGzarf0C2lCcob3mfhiKGbUs
cj9BF7nGV6cqQY4dVAypoQiiO0Su6tthmfQHWz813YAauQKFz74aHgFWaLDkum63k8qWy5NCcmwB
icdRubNE5qbM5lq8HMUYZtVBBn31nFuVyHZiaDLaW+4Ae8RdizO0iEiz0jqeMArFeu042enmJf6A
KtyBoRQ8mEGg1MUQhC5/H+fQ8Zc8zS9FGeroINaQI9ai3UVJYVXdi1RSPnajvV1ParUpnmp1kdEx
eoka3T56Y+HXex1lMNLmqv+4yjJ7cnPXBVvsdjtQu0c9NbR9J5o0SxHN15u/dDdAEAGFzxETIor2
OWTuXFTXwE+Xj14tNmZp9DRVdwavcSIvqaa9bidUvD1z/BThjdOr2GWi1LwsOKKSgDfRDWgIeZbi
B3gHCFuxN5Q6ePMqTtNN0udoLdStcKcNk3LdpotomYv0bFNOf663Ood6m/lxtiv8PrxENItaZCBC
34uG8SXH5rArJ/hfTKG081AAU30YLbmcIUXewzuJOaE3t9wBig523UbdirzxdrllzvRnjQlgv/fj
Zric06G/yKNI/xUjvlbusnW0qkTVXv5Bey3lJKVOCUYwJl11nFBf1daC1lscTNVTv5b1IUMqyj9h
TNg1O7ec1ZeyBJi7n9O+x2gQ3febFkFQ55TtUtzmshJ/ullTfIw3n2/D72S4c6QLlrnPvQvHLTUY
66nLTy1hBmxrJxN31GiXrI6+zfKm3gdNuTxabTackwjH3+ZhDocj8/DM29FMi4oD7Z/4Ni6Dbd7T
uOyshzIDU5EzGoP0FKVWS29xq17wIMTmZcrd6oBKW5PE/ujs+8ZpP/Eeq8+zo/KbcCnVlXLW/Dwc
XB0fnG7uL/O09VBMgeWYsFy7T5Hojbvp2GGCB+7j0ukyD/Ukb2KkQDJzzUC4K+ALN+zyh6V1oFuR
2seAGPBhBM8kz8HX2vyna52MfAKDyrUMblUH7QTKkG0vLYU5qNLtFKLQvEP9FejcOmuxnud+Xp72
c3DjoDeXSC/EOEsUZkqNfhmwt1Af1EIWnKbxunNqeniMbrxY0bhzu33bKP9uAhpqlNCccT+Ccd7n
bWFfe7JZLs0U4sTrS5DCnYJ+W63ZAZ55hRI5QkYD++WWWsMO6cvp+vOSQjS6DKaRPk5YqK2OE8SZ
J/vO29TcgHIPg9a/dh0k0+ZpuPdoZ360qiiuEuQV5jOwducwuIKrTsrhpBkrNyEXQbV+ataPoNnd
swlI6q7D7+QsWlX9cR7EcFuD8aAiKGFRibg+hJIXCbiKebMqdk6fX5MH7qaGLNcei0tdYoRT8EnC
6k+mMO0PMNEe4fyiAFVa5yXCdYxvwbZHjuJjrHm/0KG4zz3hnQEM7/YOj+WIzrb6UNjeYzxJml+b
iA/drK0rJq7paWai9TrZf7bOKHdplvKS16+D0hfjxjNMR/uiLNxx3TtxZR/heX9eqAR2ddndR+Ea
njWRfPF5YzAe3Ft7HeIkRccYHtKHYC7Lm7FvH7zUX3awksNitY8NIAJdCNxJKTb3M8XIzp4rTWMe
oOxuWmR0CvemQga4pb+nVR/utjy4gkClzgehLkZkfI+GjXXiUsQnjlqxsAMyhrheXOXnQ4ZlCrcn
t8d8UeqKro0H9t3ZuSyji4C3fWlngwuGZWpvbTp/JzCsrBMA0qymtduu1yEt4c52jt5FJHAf+3WN
bwW2tnmSAf74WFnL/AH09tewy+3zim78BRVvf7DUHDV76cNEJMz2VrOLWH6fQnvIEowmUBRYfPew
gQpPQLGt1/WypaTUDkRAXCL3lu+pazcuPvoDY28hsHMbtKYVM1TNfkCF+E7XafrRd1MkQqeBPjoi
KIngNcWpPSeVK/KnekmfckXG7YITunGXeLmAUiNuA+rVu2lGVGMUwbkKmxZ3U5ZOadl/+ipHv8Ti
XzlA+z1oOKYeVfhCG1PdRnQw96hcrkcBCwStiLD+K1CMK7f5oKZtupxHRHThUijvmhhjXZZoVIIR
yJv+1q/zOunDtroQYYegTerKE8Qx8hcPu/h6F3eMG8NqumUR1tcwJaHH+aZaaYPwUATUkzDDb0KI
IsnolsNZswlxU0ciNnqDdOVxDPUh2hx6x6rumhiAjz+G7p9j5wEExq3DYWXkFc7K2sYjwAvb41q4
qNX5Ijhx5FBcMO2KAWPN62kbFctZMHJELtUWnFk1SOvke/L3/3ny3+XJthEk+Cc7/Lc0+b/qJ+j3
v2TW33/jH3rAbvwHElDISpBQgT03yr6vWTJNsD9gXzuIWPkuXJ4AuPpPgmeeqb+ow0D6OkYZBWDj
mP/nf/hGC80G2SnIrb8n3v9OkvxGDfhV88yBxm/sAD0Q229golSQa9MAvfyW2xvCrXWzpcJO5hk5
LYZYY+mu9yXcsfGoVuyY90qB3X5ZUixNOXL9rneP0jJdYpD18BwQlEkxkAA3VuXL58FGWnjdD54M
toBalmGmtaelB/SMmRg6nYIR4aTcD7jmSNrDmS2t+XM+TgxlgDRmyJp4NOAZI3Ci+dGJUBnjrd3C
HI3StJ4XK0qPrQb1VOxXRYZg/Q3x/A2E3TNqZ8KFRcM/PnpKb59OB44KOOLmf4OMp+MasYGQlh1t
NILbVUyeaBRdnKJt/uqDoVg/IRlglGtcMBzcD2Jy2fL5p7X1L5QHXCOG8T9FDZcUYhOJZ7gfQUYG
zP7mhYWlu8C3H7KvTm3Dk5IeXYvzDeYpzYrcCsi9QSYWuVPumPVHiMaWaJaD07AlKgjAN4yiRDj5
VolEu1Z2ftjSbJuSrV54FYdx3PLtHio9rFRoaRUKdNtWOfxYE3vK70mOFXPcvwErm67CT/eEchi0
NS/GktR3jJsCZenPvAxEfZfCqur2mz3TwrljjGp1t02ddtvN+0/vDQGEL0L12gMZ7dPdwPfsjdLI
ip1ovAVL+pVy1gWGIOu0QiXVtdnhiwhL78OsOqMntwZ+jYKEhJShb4G6I0zx/pX82ucATv9dflsY
dCmCL2D6f71lB2cmO17K4KtW0RBc+3ItyUKHxqI9f56pYPP/Tp7NLIxfHzLBxENCikXIGfNWHc4t
2rqShe9+XRzUM71vLuYOeX6Wyom1kHW9ue16DSYEWN6/1Tf+M+ZeUQxx7Sjwgeqyp9489RJ1gAqk
c/OVAsdvwtMiTtvPmHCxmfcUsWkmPyzxltrNZVcMreHi6rza7ksVSqQnmprIkYIoS5v4Y1lCp/H2
uW7d+rLS2RCtp9PsodRz+v5F/7YkOUQjAq8I6Yf9bvBuOZkFniMUL/XUD3D8+1UaMRMdbYY2/u9+
Fws/MP/DU4WT4k2fAro7SO6yUi+09HDh3ZVhjT5H6loFS+L9r/ptEfhwjtAIBB3n2A6u3m+WXVxF
LlJK7Uu7jgMPF9J5hYKTs1oIGHRN0AnmeLpD6uP973V+f55oaQW0YeCZIR7zNmyllmMvcvCtZ0g1
jrvt8QsuJrKnSMJL2juiBkxyyjapwicApoDpEtrVQyz3SFu4+lMB75leOAIr24jWplPGaCsH5ON+
s3oIOL9/tbzpN5vFaML53198DHfYebtk/WyWQzMN3XMeQbUNaJGs43ajwKzxfrbVxvz9JFYSuRTk
EQrWh2ppT1tAONaVYBlXXra+8C6bkmTT5slw/HmGTK0dryv/eg3A4MiJLhQeWfCgqE1RAUJPBrTq
TtdIuyEsPowBx3ArHM0byZvUhGhLod64Ju6KNMtHZjvj8ritJoUADLEZMWu3LA0Ewt4Kw3Z2vd5n
xfY50Iwbidx88y2YJ7R2aSClarthQcf+A6Z97LgBzSKu0cG7pWVkzYz0gXGKLNvDFFAW3m+jCPUn
PRjBH4WZFD+bA/7gkeR50PHO3By7M+ZuIi+qdV8ydDazA4w0uZnOLktmuisjGIDWagbwCkHCKQwa
voDr2AQnvl7y8ePIcJLDbO0XI+KjoOChG1RmMV/9D5avQL8FAdUMK9hrAbaof+wpdExLXfco+ntt
RHvIUUt7kdPqn84nQFispQXAF4+u0AW6SZFG74tuT4pkKSp+4C4IIjLqR5r/nYdFNZOL1xvwy/G7
tB++9UGZ2HZqdCp8u2X5KayOCZg/SOS9So0uXxHKtSn3yghg/OMzetlbw0EUQLLzPUuuY/gpcvzj
YImKwuj1LDInEK+i456QVTNP1auqmSfnR9Tjw+k8j3l13tbDhCSMk0Nmaw7CMnL7q0wN6UOuYc/t
EbrMcunikVNLQNpm0ZSIgDe37eh3IXNSIcxyAQznsqc0pAlWTQYnnncmFpsPpDeP7PxxzMYqEueW
txTrS98smmfYLbrk+33iPTZ4UQ1nrEy2cIrqGaXxVhs6+Naa3K10FozOQCSSLXITZSwDNCFQcWgR
DgF/yxWHriYKHIZNfNcsxJeCKxlE73FrGS0eWCkx42g+pUPOnK0wof/Kn6xsDInGQFRGLmnl7vk/
56k01+LFzMCCfQCUbn1Zox6OZyKgxnunOoiMZCz6/JHJ21JtV8W1MrOIh2Ly+MM+punJZZVebJ5x
D9Cy/GtaZqPZtUWhWXM1KaB3Wo4Yf4bAbYyR296k1vqTjFr+3TtRzQYOy5HYQOq4kWVAkmefr8O6
meCRVyRiZS+M8lWOPg8fOkCE401Qx078Z5SO0J/CooIbRDMrlGo9xcpClbhZAnbgA/tBDVzfRi5m
VrUoCjO3quINVcolqpnYJqX9CRXiItaJE1E5EplwMi83enbW0QcYKMVxpLb3bEBmdD0Ztdtyu/HX
dWH5R8pYex/iZgbgytEHuO068H1N8zO3x7q39wHA8OIDqj/I59NHmcwbbgskMx3GYaHS1lmh7LpY
gRH19Oj2S62UNYNSVPj6gK9WvJvei4rOf2oV2iGA7ZkbZt1d3PSpB5bYNOKifWAXCIEdCMSEm8Mo
spJeWSanLqaJ+Mp+RwpzzE9TUWIondGvIMziRTL7FpRrgu3KPYOxrbYCUah8yfPsElcIvA2uxyVW
ZvEU8JtYieO8otOGtJJZlzYyiqyhVBRgIS+6rdv4O4wjJ+QNNh9VjHvVtzylBH8MB/rEYlvO1F8z
+0Op/Vi2/cRbah0PfhtKTs3MZ8WIqfOQJh4+K9cukMjQR3uUMz9JCdPzd+OQmrhU2ZrudzyWJiNk
4JYRnqS30Bm7GHMQV9eap8hecNxRsaB0P9BDP+PtG4FALAtY6VFNszW7YPYx8dWeA5lLHgmXHEd6
lfQyEqaqkp0XebU5ZMdxMiJ4S+AXncWhPKzEhzXKLe8DHipoEYEjbHzvVPZjyy1F3dANME9dk63A
qa3WlybqqUZ+1CFEffNwoNcK/N8qoDM90tR5OQuLhuK2gbeOIpElPTYs6cGDB9Lf/RCz6zj814Ne
55ArDrHo5Cl1aHaxsctpI50+jYrJPMEfy7opZvN3q8dk0EV5ejGJM0KAJtwrRuLbvWOxKgVQ+yEe
Zlp4dWazP62sYOd6UQp/GfcbJ5TXbkHYTWhDDyOOAJuzov/QzvVwZzdL/ekXYbGglbo6Bp2e5Mvv
6mLwNYr+S0HM3Y7/m7AYIITa3oGkGrsLKXzsIXZ/LzJWc6yCWh5xc+l5R38jMuaFa+0if8T4Ynz8
RWqs7L1qsXZx7a4p6l3/u+JYjKgIPiipu83dxavuWDBWVzPGR/L4s/ZYVrqA+YswGMNzhedBtPsX
CmQAu0IDfA9dGE7v6JChIeHQfR9DNAX3eSp86+ZVk4yJ+lB2J7YMmaQcfpcm8yxPbfdjy6re/SJQ
VgPnH+QJMKhsW3a2DmWQxP8XtbLSF9O0n0LZhTsj6zPaJ/+GZlkXVZPbJY6PnBKQRDEKK7seXG6m
vPmRfeMigRbn7Zw1eF0gd1qYA1U2TJ/8z/PqS+klMp0HgIWdbWObc/qqHatooLJhUM8wuSZE5pIM
akCr0xwrMYGEzd1HJn0cOMDZDjn4bkJD49smwyysNXXSY7nWc1abG5NzdLH1mRGm9PNec/T4oDs4
ZcbWz9ztZA1DPvM4+YCmth20GlM5hKWzcbXrq8Tt1DdF8OBj3cilwAIIK2MFOdJrkFPvEyZ9pcjs
owoZT/fEc32y4Nkmd7MQIZklsayMmHrOxgUEsfkEMJRvH4BMB5s4ReYGbdrT1qXOts6aqbG5UfKS
iH4TtLjBBER8njmjZ1QKSE3mNR55QGDMzMmJntbClQ5ZHvLdU7iFHXpTnm8ElEFDLXyYEVwkzCjU
r7l+HJhMnKy80Kghu6UTc0VtKpUzPDHCM/nqqxiwO05D8DyjUtIdA7cM28usY7zmHEcpTS7VytCk
LHk8GhngEXWq0flrspgAxAkMI8BTO85D+ga7UKZYouxie/B5/MRwQxjuvrd7ApSJOaV+nGCe0/Ec
K9rPRLQgns3VO4KRm7WXmVfG3cnKnJDe3mTxYAkzpbmCCSE7ls8/nsTWo+63m6TYyEjDFgvWT10z
GtZU5bSrgSlbzDaKfWGTB9z6zZL6DzVwr4r+s3mNHJiOc0/5N42foj5duGNRtkb4ExBgCMiszSo9
5zcbuOU0ftRV6MM4AdKYNfOZRzqqP20Q57krB6tFmk/DMOkiP8OY1yQV9lgaTe6ZuTaHYgQTIXho
6Nc5y76YAUKPiVe5ZCmMx002rzs5DP6pLTOlo5ttzN2uuAzS0OZ61s0z+0CANeZWNcNS/alWntki
UMVNwwtfA34g1YCXnkqnpjQuescsMJEiVeee9G4IVSlBJcWcrrDqmHfuJ8ZR/Ak/ILLAQICJNSQi
sx4Rhi/JrG2eQPlXujFOWLEIWs1Pk5UA+ZrrKOS4dLCv4QzL89CkhhWsSpPMC2mu9nV7VCN4tU84
BXa81EGhstPAXhc6+wLcLcN6DKV19Dz2Tc9aqPfFSk5QHkHxm7Vbt27cXjWzk+kR7wgVOUARxwZO
X1LPcKOLPSCIhu9qN2D/n+zvrhelckxqHeuOki8L42J40gOSTs1OVTBVCS7r7EGOnZ2xamG7uayz
BgVsnizQYCo2G64VL0R5MeklhSfvGbz7hoT27FI/wZpeUXtdwFRXTzp3Fh4Kk3uT+ajM1uQaqosG
7rZYgFyshx8VcbS1MYnBgtUX1Veb9YI/ZdQsoPktqKsvRkR5u7Etbdt7kcuccgQ6DypBp1EAMutT
sNUCyT5rxlzoxspjU3RjdWqysGFxTJEP+skk8hkDa/0pxfeYtzY2NHThRkcWdqjFoP2WHAVSLrqn
JCHEgM3pKRnP+lC2szL1A8sp8Pl6WnvpZkKlJCYHpzL0gcwdQHSz9E+ZfOaUKsihrS+vW6/VSJNt
u9pqYqj0yDGiy5iMzNLMwoB8zWVaqVjNksT6fW4/2N6ytD0PZDMVt4/lAg9yhhnFFt/EnMmrIKg8
ktd1LrMT9JaX6WOwhBuEaYil9WmkXGoKDjbLQ4pULKDWw2NQVx0fE3vjQKwq+9Zkoi4edsSZ+bVq
XKqsYpf2pXYIUiT8UwCYZiY6Y4SK4CZ15ffCogZ6wUV3CIyt2Z5dtsJMHqONitcDdstCp0iyWf1z
3ra80sKZzKVP7cJJaOxG03E8YCXloQwmaY7wg9vKikKB0ASskddo5fsFgbriO9MGn1Z49wJpW9Et
pkJfXyMH0zuT6DZOZVbl+12jf9Ezimh1xpiTglFz3spYR4uBBcb1/Lyko6kzNW6BuZ/AyOxrtPum
gfv9m69821WjTQUM0wfJ5UEAJXH6tZ23okMQoXg6PvtIoxHhX5dGHVmmV/n+3f3+VSizIJ4rIqP8
LN4qWiNpLDdNd+IZ0puJT13gCU1SSLAmdr3/Xd+7gT/3qtH4pfEqfDTZkWz9bSoFj1TVBrf6vIgG
J8oLoKUuK9EfvZxtCELLyLFtcDqqp6n1fEUTBbhmVO/l6FJ304Uwkw2MWk2HR71G5h+zjxYmgEmR
Ql9xJoRBP/On9y//t0eFOLSNtK5jC8rxVwGUn2SmliFtxgxk6hPsW0TWDxxQpizkcKWEev+rfltz
gn53zCiISRBi8W9bx6RRhYsonXyKc/Ah62m6gmG/xznBbJEgzXD4+pubeztCcXgxoXFV4Tt9ZN/f
NKuHXokoY1bwhFiqiVEQxegiTgWR/TZzY3NmpTGKwyQTK3/+huatPXwg2jX+2fv3/vYxMzX1kY4y
U1W2228a63M7LpDQMvGFngR185qjefgStaEp59//prdP2fWFzd2Ci+LbaI696ZpXJIaRcErny4Ry
TXU1ytocUEXpCQ753DVZ4/tf+CsMlwENKk+0nRnyIrZO0mRu/acVNJb4rEKMGr4MgPRZQXD+TZgj
KBpTCMBj6JgCrc/WPAaA4OecjO9fwHeg7887kFTL2F8gVBpibAOA8tcrQJA6rx0Ztl/6HMXV9hC5
YqsOdD3yuISEZdIWPeQmNQ48z8TvH01xy8cKXRyaAARcfoatrHk4P3xTaP2v7OIO/W+qhe1VWRxh
yy6CTyNGmIy7wqnQRjJcBHNY6nXqdIf2ss3Gh2jADL1MxnCieeSgaD4XpG+06A7I1wHvOSsYLUeQ
p1FJ4WuUVibtsgY3pIpRRW+Oc+RpyW0Q1jNHPJgnydWFrw16RWpP1ERnxSRNcKm/Z3yuY5LltIQE
QNdGIddJeywrBzqTrkbtnSZLW9GWff/x/7bgQlRtbGOSFrvi96U9UVnklr2tj13eC3LWDPF1Co54
G00G8KNl/f5Xmn37ywsn1ELNY0YDPB06wZs1zswJ5z8VzY8o15ge41TEQXXlA9KurGtbfZd/98CS
UkQtDtqcNGHrxlzN+5fx9s7hM3o2kRMXDv4VfR9//7Ty26BvAYuN+WPV0f48L5phbD671Qwz1VXj
3+gBvo0gRgcuFHSKAmGMkP03ixwofFbkUqkv2ihi3vtlaJZFWUqTWb1/X1jR/fJ8+XTj2h7ZeA1x
Lgj7zRA0m8EV1q3+b+7OrLlto0vDf8U190BhX6pmciHKsmRL8hJJTnLDokWaAImNWLj9+nkaAG0C
lCXH7foGNbhJJVQaQOP0Wd/3HOM+KUrNOx+TvmQOwpw0KpFuuNhgHc4oeMf8wyVhg1xubdN/wBW2
c+8sI61LCoaQR9TvM3qr4Ifqe0s46uGcCIUBVJyKIF3AYxxZW9oLM+SydFIO4dpzRJp4GVMduVsr
usnLKfQBsy7nc0ZQolbWsdDXBARAhq/gIIW76CJJNRCVz29Cb7/ZA1oPmrRFpQIJILC/BzZNvHyY
zdv7KqaVNwTDlFLF8kzZpOTpnr+V2ZNn8U1RXg6AC/gW6NGePG/SjJyqbo3vPCut71XZpE6X65Vw
9StUPSqoqb1HgHTYhWSbiCxp+2/5uhIZAphKbK5tuSKfSSyYoemMGP7F5kpZ0iJyf11wVOkbEWZM
u3yzg/TB2WH0GOFxSLtDwpK28Ee1SBSRlGhhcHb2nrbnN4ZNiw++Bwhp/6XUlXi3SU2sdTKgdB8X
9BbKj007aneN4k/PgfqLxHJbQuNEIrsLah7YvfGYLId5ttPjDSmQ57fU634+Qc0ANaDRy5FOnXQg
7H++FW+w9jRGE0JLdv+iQ6UNXY/y6KWz9DKLHH8AA9na+pCYaQQLMHacXMbGMnpY0/8byiVkXYqm
cxPS+s5jTgVtne/HxK/Fh2hbMAU08NbGZegvPsaJqz2uM6vIzmiLHuxG1HKc92t7nL4LtLC4wSIF
e6L1YL08V4qF+XlPHXn9dkzjFaY9RL5mnZM1XD4oe4VppmW0hcTP+KsPFlZpeWFFinnj7nLGuWa7
1WswodFDADThbRQZVAkWWckIgnS5oYRX6tE/4ADsdzvYnSH87ZWm07s5d+8M7PMkC1LdhibrBKQw
5kXxBlJ4ckcDuOohNE0oRZ6mMNxZIW/397Lyi2mkZLSZsIoCt2hcXS6AMF5QJthlIwYNOtvRduOH
ylllxeu3NJl+XW7on3LmBYvF54omqmTNx4xuLjd5ereHNnqO+yko1IpijTRH+2iVO+0LXUWLf3R3
b90HYIxHAXNX3i3dInwNXTB897xEnAgE7pdAp+GpUA86cdMru/DTpZXH01XCZDb68mdMvotNeka8
oD1rXMJ364ToEU8ZBkAMRn1ip/qx1ZZOJwb0w4B2VSmiZDJUvDxLiQPC820QuZ8SIx5/CouxktHj
3fazc5OhDNEb6EvO+TYqQUOBYXPe54wBfpvQoeYeMwRYmXRb+RDH2HSjTOLszCh166O2XiRf48r0
rhOylh/Xxs747C8I3870VNcyul3P35uxz+dV3NghqbGkRKVvfPJNub+bLtJ5yUDbKr/Q57Y2gRtn
jvbEVf/KRah3pN593DTRTLIPZUpJvbkre55MOSvbD77BsJfXTpSWC46M5tw//6G7yrS5mQtIUbhY
+M99bxDaCG517idTR3Nj8Flb7U5PMqOgJcryZm2ZFbH3PI0/Up51ly/4wj0QHjcXbgBuEAJgYqP7
LoGuuMWWUdz7KZN8kTJo/MEbM11El9v9dgKbG7opI4POK2NOF+xVrjjMXt/ZL/XutIWB7oigK8Ca
FngQHeAYA2m6HrG+HDOunYTxdF4x5oR0Wr6ExWm7/nlBlYRhDRZD0ty43NJ0Q8lixsik8WVK3upm
nTkQ3qEaKoy6nluXUOlJnOVj/5+YNgxQy5fKTbhL3OsdrO6Ejg535ECj9wwUob+TQ2FsN9ozdulm
A8NwPHIz3/2E27hOL6AAf905i/DWdLMQthApz3CeZu9ju4yYhzAuKsjEQXWv2cbyo5KIhoPOVt9c
mEa5gUqdh/O7TeQHi1Gw0niBYEuLS8YzUAJwF6sFY1uwiX9atuJdh8HO+qyL3tvMAIIS/ML5FnvX
31t6lRLuO0SzriEUzZHXBzGJ8prm0q+PFkS3sNsXD1lo7hhfv0q0W31DLPHCHU/7o7qEWaBuwSPR
ahZoXPeWNE+K8hjTOWMSt/WWtBlo93G1U96RqFxcUIgo0fT2PJ9mphY9hPNteR2GvvaRDozmxfOn
61TCeRYfWBbgKIagnWSOTIPpPkxWWs5oFg2zw6cr1BdwBDum6CTJDK/dne6LSjQCUr7s1gu6NOyc
NQPcX3gM/fQr0C0dx8wEG2kRfXa3BCxOERd7N5qNY4f5xQ7d8z44e+YdXIcRzUW0Pc0nGThQXeyc
YPw688fbvwMvX2eXQbHX7154mCdEgnGcZC8RToBxfUzoPq426xQO72zuas6fK0cvPhmRopy7pA7f
YWKq2ypalW8zK4mvoq2p35SJi01wo3L7IaSlDpDXhFkaIQ0Cv4LNXtln3ipcvtDN1jlVCoIv6wHc
47s90bx8E9tM4eMjzbeUhsi4pON/0nxPSyTmFtj0xTSW5KbilF6apU2W93wRODb7NQ9he218f0Sp
Og7O89Rx/4KZsRZJe4ofiVIEN0snLC5Xprm9dapgfjW3XdhWqesbTJjY6QZdEDItrqCKe+mIuSB2
9kZBoC/E2L4bZiev+YONq1zXn3EHhSQ5X9AP8mK+we8apXq4vI4p0BMLmPF6fhatIlpGrjcLqu/M
wXpg/NPuNV5k8WdpbJOrII5M+pq5TMtAh1DoGzFkt/hg+mFCsRyI55aBV1QESyeK5iM6c2Q3m8wv
CvrSZg6IaI9uMlfAiqB+MwfG+EwP0/AvOs2UX63QoINSsV7QceQFGToxW7CZgc9zxMFME1T2BHrN
0F9oLVY1I+u9mt9j3exiRCaR3l2Ftr41HAbYnW2KPW1hvdxOvwZ7WmSe7aF5bN7A+CgebD+aX2vu
Znlv5PRnoZXacnyRL/KIwzBfuCNa2intU/+/4Vm0LyJ4EK+TMix3H6tZzrT4AmtU/PHfzUQ78Ws9
Hvsu/bU/en6hV7P6zne7bPY///VDhrPpAEI7EplvD1U/8XNrRKRmy2rK4qanOhTXXLLe8Jm5iOuh
2+Mt1j8rnqY6pERN7IhWX2Z9w6NN+tE2PP+GzX4+/zfPvUGzQVdT3oCJDtjTDoGlfqZ/sQuWpWKY
4VEzDqq5ervgqy7pQpveLEPdBZsSiewuuKqA1yEMbrMJPVkg1a+SFseMk+IRV3PDAckCOTXhu0vJ
guGpjGq2sXatKFAh6JwIWE0eIHxIBkOVBQsguuQumL6Kq0RsYpAHERfberwLzGZQxaBuw3CaWw1I
CmBj4MdICQFqkSwKWtFEtRy/t+uqwomlhYPo/8DVqJ4BvT2BpC5rFdCHFCZ1i+pI85Z9TaBpKm36
KAEKYg87PbD3l/78Jp+fNAxEjkb6sXrHUoBVFLMuPE5Bsz+DOwNEN9K+gaWpFF2pz1nNJvR1gOer
3MYxoeo1u4CmHJYsMMOsFdCe2/ZvfAMUHe47jWDal+RwHcuCq6uw7ciYkP2vr8F5SBB4jOahJHZB
SLxDINmKgrD9nV1wVRiHHuzN1oNqVNCA9AJpRGmzwIkAsGQbJvWB+upZRc9QeX/cZUiB9TU4WcCF
bU7pr4uC6aqGbSELjAavr54ooBOJGVyR6Gm14+DUAhAHaWfZUH3TN2BCM8deXD0T4dqoDcF8I6Va
X4MzERwHk/K0nJ+Em0hEYHEemrfsKUcAXCrMGRIfaEhxDS5kEPgDvBupXRCGkgiZ+LF1F3pqwSW8
BGQCaKrZpOE5jciCiPzldsFUARERNpGRqq/+icBQioCCjWp+byK1IZkIsCGy2tHiLVF9InT69pbH
htL3Vfi2pOYPprQ5gkPaBfJK0gkVUgnUOvCQSavUV9dd4Jyo9HogI3k4EsOzEcCAJE+EaatgWGgc
eNCOvTDKxYEGe0Zpu5WV4dkIHYiW5C5YhMxgVXSabj6pF8BbkIO0daAzwwsmSQnKngX8JV6O+e2A
/eurZyNdUrAoAxAAracwuF0QVWFp62CoNF4F8keVub561sE3VWE2KDe1vw/wLNC8RfYsWKoniqFk
lp6UBc8m0YwpBgbS/D64XQAebEl7jTrKX0ASD+mVXgSBjQSGDBRDmElxDS+Y1MgBS8qCyDHiKoD5
6dpG1yGIpBxD/ql5+8EFkQaRXeO8/XoUaTmqSf4QsFObUujLgKWCQyFEMQbnJuo+uX/Zj6+pvui7
4nwrM3SFwNfJtwhCitcGVsMzCr68HrDUGnMFvq6R9J5/VBcZRF6NUWW1zRhe9KjbIisqFTeZJI0o
5BIgNpsgEjTHEQNpVt4fmg0QofoanE2gCiDweXK7gJdkoO/hFPVe31YF9YssQvP22vBe3ydDLvn6
lo06JFkNnOPJo+D4Kk36gE4BUq6vwekDWtxJGwVMIl4yg+vbAnO/4uBTe3VdGFqHsHFwwTPfyJAO
Gz0qzAK9RzK9vvqmkV0CSgcZ87uscPYGlEKgLHTSe//fYjKoQAsnGMX/A1fZQS/oAJ8E0UJcg9ML
pBal0QgmlVhDcBKtNkXQC5sgEakAv8g+eoMzjiAtBU1IyixYpNkRAgOgW6P3esEzqTQwKYTOWIfm
D+obDugswIUS4yGkdoFEkmcRC2ltFr2vFz3hTAOUd46kZGgagZyo5C6ASgB1Qe70UFfqy4JOnl2M
zyKZMjQpYIJqo59+PWIS8SJUaBtHsFF4PbOga6QbwayYzuACRioCbRj366/P12d0qyBF91QgbaYd
FAQ8uDbXPLiPrzNuXFL2sQPgDzD5P9CDwjOiDa1t4zzV1/A2AaltnNZflwFCJUIN5rcAdq6v3hHw
TMoOoOqB5jS/D+4k0PdNWhR8VSNcBNNxCBi7AROVZ/qe055CDAcS1+BEAVRZk9H7dUkQZTZIczaF
hSclAaXgmqK1bWt7B+QQMJPTkjaFhgrCAkEnW/zUQQCURMNlyi5tlnJAr8/JlX17kTEhVgZ82ksY
4QcRigtIRps4bmpX//m3f0yrpBSsgTnTeI9nJxiiE8XP+IK9FY4Q+z6FEkDagjxUXz1zSPKc2BAn
4JA+Hl6mwAIl8HO70OM+fN8FC4QmhVPQh06j5HpJswarToGhVbf/eRHoPfp3wgJANF/6BODq0diP
elojA304nk9URFQoptB9256BBQT1EJGfOQm9jfwuAw4lAsy9qxnfc+THiVPdNlSYUbRK0P+v9EDv
2b8LAW3lRMsGqfevcXZ4ApoILbovjnhANhUe18E6/OzX/4mD8o0FxQjMaPpaUJXCWfEUTepHf3Dg
/Zz+3nJ+BLFHqMrOHwo6VHPvZh/Fv//R2eE6B3b04yEnVt+n/d/bFzy9dedeh7c6/MfLcJZP8seA
FnyCE9Y+5u0khkPFhJwvk3hyrOYbI/f9SU5YXN8+/AsLPz1658fssJ9bNw9h1nYfuK7mSD9wvqSf
9aTobEUd/MiuPJpE4dc0T8LOUzdoVum10yjNJ9P0+KmbeF1+Zaixj2X4WJWdxWv/V3bx81k02Uzy
2fHKTXghvXI7TvVV+vXVKI2q+Et32xuCjexdLtj1cNr5ni1/S3blN7M0n3cfGX9ARJ+yK1+y42F4
WEdoqVaRyy58NZ0EHQFk3plImEmvG0VMIA+7J7Lhhkgv/eP5uZL66SrddMWiwR/JPvC7U93UVGuk
F2aB6nG5O3yuWi6amqjs0tdpFRYnY4obAILs2jeTMOloDwAXopApv26+iybJ9LBSbcwbwIz80kUx
eQyqYlaWHZlug2rp9cNH2gpOuiEbhAYcLPmlsQVFWnYku0XSyK9dFIz5DbOso5soyYpKwe9YPa3y
/tKi2iu9dJqUvRncRgM5lV35dvYl7w8uBE0j8N3yS68nXbvVUinkF968upzEWRGEXbPewvN/x/pv
Z3kx62iqlgHxOxa/mW3Dx44Za2ugv2Pxv9N8efh4tUppWDzSS6d5GbwaTfIUS9k9nFBg9cMdn+zF
8FPe9m19g/PJsn/2G5y97PO/D8Lujjc8N+lllxEeSTeqaTMX0kvns3k/K1ZnhGQX/jBLkmIXrSe9
MKElQMou/ylIp7NXV8WJbWtYprLL/ykGoD4piILS/RvscnODU0FsGeOyz3/H7s9o7ddxKdrqt/za
225U2cKQZde9LyfB4YQLnQIGS7ROkF32YZbHWLbDQvXKTQlUeuWQyKYn3rBRBUlBdunPE+wOk8u6
RxN2t2gsIr34rChfPTz18E0TG+n1w+IxZdJKx3NrW8NIr71LYzbmsAn112ygLc+v/FSm6RtM6zT/
dGiJ89T/1k2uib94jGaT/I//BQAA//8=</cx:binary>
              </cx:geoCache>
            </cx:geography>
          </cx:layoutPr>
          <cx:valueColors>
            <cx:minColor>
              <a:srgbClr val="92D050"/>
            </cx:minColor>
            <cx:maxColor>
              <a:srgbClr val="FF0000"/>
            </cx:maxColor>
          </cx:valueColors>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1587501</xdr:colOff>
      <xdr:row>6</xdr:row>
      <xdr:rowOff>152400</xdr:rowOff>
    </xdr:from>
    <xdr:to>
      <xdr:col>3</xdr:col>
      <xdr:colOff>683314</xdr:colOff>
      <xdr:row>10</xdr:row>
      <xdr:rowOff>188686</xdr:rowOff>
    </xdr:to>
    <xdr:grpSp>
      <xdr:nvGrpSpPr>
        <xdr:cNvPr id="12" name="Group 11">
          <a:extLst>
            <a:ext uri="{FF2B5EF4-FFF2-40B4-BE49-F238E27FC236}">
              <a16:creationId xmlns:a16="http://schemas.microsoft.com/office/drawing/2014/main" id="{322F59F1-6981-0EF5-568D-061BA9C4907B}"/>
            </a:ext>
          </a:extLst>
        </xdr:cNvPr>
        <xdr:cNvGrpSpPr/>
      </xdr:nvGrpSpPr>
      <xdr:grpSpPr>
        <a:xfrm>
          <a:off x="3416301" y="1371600"/>
          <a:ext cx="2855013" cy="849086"/>
          <a:chOff x="3384616" y="1219200"/>
          <a:chExt cx="2225058" cy="825500"/>
        </a:xfrm>
      </xdr:grpSpPr>
      <xdr:sp macro="" textlink="">
        <xdr:nvSpPr>
          <xdr:cNvPr id="2" name="Rounded Rectangle 1">
            <a:extLst>
              <a:ext uri="{FF2B5EF4-FFF2-40B4-BE49-F238E27FC236}">
                <a16:creationId xmlns:a16="http://schemas.microsoft.com/office/drawing/2014/main" id="{3505A302-2C9D-5C29-DBA9-C2F6EE0FCBB5}"/>
              </a:ext>
            </a:extLst>
          </xdr:cNvPr>
          <xdr:cNvSpPr/>
        </xdr:nvSpPr>
        <xdr:spPr>
          <a:xfrm>
            <a:off x="3428999" y="1244600"/>
            <a:ext cx="2180675" cy="800100"/>
          </a:xfrm>
          <a:prstGeom prst="round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3" name="TextBox 2">
            <a:extLst>
              <a:ext uri="{FF2B5EF4-FFF2-40B4-BE49-F238E27FC236}">
                <a16:creationId xmlns:a16="http://schemas.microsoft.com/office/drawing/2014/main" id="{2CE4F9FF-5A2B-82BB-CF9C-7FB0E4259C1A}"/>
              </a:ext>
            </a:extLst>
          </xdr:cNvPr>
          <xdr:cNvSpPr txBox="1"/>
        </xdr:nvSpPr>
        <xdr:spPr>
          <a:xfrm>
            <a:off x="3492501" y="1219200"/>
            <a:ext cx="18542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bg1"/>
                </a:solidFill>
              </a:rPr>
              <a:t>Condition</a:t>
            </a:r>
            <a:r>
              <a:rPr lang="en-US" sz="1100" baseline="0">
                <a:solidFill>
                  <a:schemeClr val="bg1"/>
                </a:solidFill>
              </a:rPr>
              <a:t> with the Highest Excess Ratio</a:t>
            </a:r>
            <a:endParaRPr lang="en-US" sz="1100">
              <a:solidFill>
                <a:schemeClr val="bg1"/>
              </a:solidFill>
            </a:endParaRPr>
          </a:p>
        </xdr:txBody>
      </xdr:sp>
      <xdr:sp macro="" textlink="$G$3">
        <xdr:nvSpPr>
          <xdr:cNvPr id="4" name="TextBox 3">
            <a:extLst>
              <a:ext uri="{FF2B5EF4-FFF2-40B4-BE49-F238E27FC236}">
                <a16:creationId xmlns:a16="http://schemas.microsoft.com/office/drawing/2014/main" id="{0605E51C-FF90-0144-A6D3-369CAF583FD3}"/>
              </a:ext>
            </a:extLst>
          </xdr:cNvPr>
          <xdr:cNvSpPr txBox="1"/>
        </xdr:nvSpPr>
        <xdr:spPr>
          <a:xfrm>
            <a:off x="3384616" y="1565966"/>
            <a:ext cx="2136292"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328E8C6-7927-144D-9A65-BA87AFCDBE3F}" type="TxLink">
              <a:rPr lang="en-US" sz="1800" b="0" i="0" u="none" strike="noStrike">
                <a:solidFill>
                  <a:schemeClr val="bg1"/>
                </a:solidFill>
                <a:latin typeface="Aptos Narrow"/>
              </a:rPr>
              <a:pPr algn="ctr"/>
              <a:t>READM-30-HF-HRRP</a:t>
            </a:fld>
            <a:endParaRPr lang="en-US" sz="2400">
              <a:solidFill>
                <a:schemeClr val="bg1"/>
              </a:solidFill>
            </a:endParaRPr>
          </a:p>
        </xdr:txBody>
      </xdr:sp>
    </xdr:grpSp>
    <xdr:clientData/>
  </xdr:twoCellAnchor>
  <xdr:twoCellAnchor>
    <xdr:from>
      <xdr:col>0</xdr:col>
      <xdr:colOff>520700</xdr:colOff>
      <xdr:row>2</xdr:row>
      <xdr:rowOff>50800</xdr:rowOff>
    </xdr:from>
    <xdr:to>
      <xdr:col>1</xdr:col>
      <xdr:colOff>1507452</xdr:colOff>
      <xdr:row>6</xdr:row>
      <xdr:rowOff>60960</xdr:rowOff>
    </xdr:to>
    <xdr:grpSp>
      <xdr:nvGrpSpPr>
        <xdr:cNvPr id="8" name="Group 7">
          <a:extLst>
            <a:ext uri="{FF2B5EF4-FFF2-40B4-BE49-F238E27FC236}">
              <a16:creationId xmlns:a16="http://schemas.microsoft.com/office/drawing/2014/main" id="{141B9292-0EBB-AFB3-3630-FD37C91D599D}"/>
            </a:ext>
          </a:extLst>
        </xdr:cNvPr>
        <xdr:cNvGrpSpPr/>
      </xdr:nvGrpSpPr>
      <xdr:grpSpPr>
        <a:xfrm>
          <a:off x="520700" y="457200"/>
          <a:ext cx="2815552" cy="822960"/>
          <a:chOff x="5892800" y="2032000"/>
          <a:chExt cx="2044700" cy="774700"/>
        </a:xfrm>
      </xdr:grpSpPr>
      <xdr:sp macro="" textlink="">
        <xdr:nvSpPr>
          <xdr:cNvPr id="5" name="Rounded Rectangle 4">
            <a:extLst>
              <a:ext uri="{FF2B5EF4-FFF2-40B4-BE49-F238E27FC236}">
                <a16:creationId xmlns:a16="http://schemas.microsoft.com/office/drawing/2014/main" id="{77A3AC59-AEA3-6C41-9494-CEC617798CFE}"/>
              </a:ext>
            </a:extLst>
          </xdr:cNvPr>
          <xdr:cNvSpPr/>
        </xdr:nvSpPr>
        <xdr:spPr>
          <a:xfrm>
            <a:off x="5905500" y="2032000"/>
            <a:ext cx="2032000" cy="774700"/>
          </a:xfrm>
          <a:prstGeom prst="round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C8AE925B-812A-8840-B618-FED2FDA4E8AD}"/>
              </a:ext>
            </a:extLst>
          </xdr:cNvPr>
          <xdr:cNvSpPr txBox="1"/>
        </xdr:nvSpPr>
        <xdr:spPr>
          <a:xfrm>
            <a:off x="5981701" y="2108200"/>
            <a:ext cx="18542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bg1"/>
                </a:solidFill>
              </a:rPr>
              <a:t>National</a:t>
            </a:r>
            <a:r>
              <a:rPr lang="en-US" sz="1100" baseline="0">
                <a:solidFill>
                  <a:schemeClr val="bg1"/>
                </a:solidFill>
              </a:rPr>
              <a:t> Average Excess Ratio</a:t>
            </a:r>
            <a:endParaRPr lang="en-US" sz="1100">
              <a:solidFill>
                <a:schemeClr val="bg1"/>
              </a:solidFill>
            </a:endParaRPr>
          </a:p>
        </xdr:txBody>
      </xdr:sp>
      <xdr:sp macro="" textlink="$G$2">
        <xdr:nvSpPr>
          <xdr:cNvPr id="7" name="TextBox 6">
            <a:extLst>
              <a:ext uri="{FF2B5EF4-FFF2-40B4-BE49-F238E27FC236}">
                <a16:creationId xmlns:a16="http://schemas.microsoft.com/office/drawing/2014/main" id="{5BAD2A15-748D-D443-845E-A88BF7F3108C}"/>
              </a:ext>
            </a:extLst>
          </xdr:cNvPr>
          <xdr:cNvSpPr txBox="1"/>
        </xdr:nvSpPr>
        <xdr:spPr>
          <a:xfrm>
            <a:off x="5892800" y="2364332"/>
            <a:ext cx="2006599" cy="35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B773949-F6AA-4343-AFAF-C6CD0EF53494}" type="TxLink">
              <a:rPr lang="en-US" sz="1800" b="0" i="0" u="none" strike="noStrike">
                <a:solidFill>
                  <a:schemeClr val="bg1"/>
                </a:solidFill>
                <a:latin typeface="Aptos Narrow"/>
              </a:rPr>
              <a:pPr algn="ctr"/>
              <a:t>1.01</a:t>
            </a:fld>
            <a:endParaRPr lang="en-US" sz="1600">
              <a:solidFill>
                <a:schemeClr val="bg1"/>
              </a:solidFill>
            </a:endParaRPr>
          </a:p>
        </xdr:txBody>
      </xdr:sp>
    </xdr:grpSp>
    <xdr:clientData/>
  </xdr:twoCellAnchor>
  <xdr:twoCellAnchor>
    <xdr:from>
      <xdr:col>0</xdr:col>
      <xdr:colOff>457199</xdr:colOff>
      <xdr:row>6</xdr:row>
      <xdr:rowOff>177800</xdr:rowOff>
    </xdr:from>
    <xdr:to>
      <xdr:col>1</xdr:col>
      <xdr:colOff>1476428</xdr:colOff>
      <xdr:row>10</xdr:row>
      <xdr:rowOff>187960</xdr:rowOff>
    </xdr:to>
    <xdr:grpSp>
      <xdr:nvGrpSpPr>
        <xdr:cNvPr id="16" name="Group 15">
          <a:extLst>
            <a:ext uri="{FF2B5EF4-FFF2-40B4-BE49-F238E27FC236}">
              <a16:creationId xmlns:a16="http://schemas.microsoft.com/office/drawing/2014/main" id="{872918B1-D49E-DB0F-AB99-63FB9F360B09}"/>
            </a:ext>
          </a:extLst>
        </xdr:cNvPr>
        <xdr:cNvGrpSpPr/>
      </xdr:nvGrpSpPr>
      <xdr:grpSpPr>
        <a:xfrm>
          <a:off x="457199" y="1397000"/>
          <a:ext cx="2848029" cy="822960"/>
          <a:chOff x="6642100" y="1422400"/>
          <a:chExt cx="2895600" cy="825500"/>
        </a:xfrm>
      </xdr:grpSpPr>
      <xdr:sp macro="" textlink="">
        <xdr:nvSpPr>
          <xdr:cNvPr id="9" name="Rounded Rectangle 8">
            <a:extLst>
              <a:ext uri="{FF2B5EF4-FFF2-40B4-BE49-F238E27FC236}">
                <a16:creationId xmlns:a16="http://schemas.microsoft.com/office/drawing/2014/main" id="{0BE1350E-99E1-C548-9715-2BFDBBB4CD1C}"/>
              </a:ext>
            </a:extLst>
          </xdr:cNvPr>
          <xdr:cNvSpPr/>
        </xdr:nvSpPr>
        <xdr:spPr>
          <a:xfrm>
            <a:off x="6692900" y="1422400"/>
            <a:ext cx="2844800" cy="825500"/>
          </a:xfrm>
          <a:prstGeom prst="round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10" name="TextBox 9">
            <a:extLst>
              <a:ext uri="{FF2B5EF4-FFF2-40B4-BE49-F238E27FC236}">
                <a16:creationId xmlns:a16="http://schemas.microsoft.com/office/drawing/2014/main" id="{3C75BF94-1074-BF4C-8DC9-E0301CCF4FC3}"/>
              </a:ext>
            </a:extLst>
          </xdr:cNvPr>
          <xdr:cNvSpPr txBox="1"/>
        </xdr:nvSpPr>
        <xdr:spPr>
          <a:xfrm>
            <a:off x="6832600" y="1521213"/>
            <a:ext cx="236219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bg1"/>
                </a:solidFill>
              </a:rPr>
              <a:t>Condition</a:t>
            </a:r>
            <a:r>
              <a:rPr lang="en-US" sz="1100" baseline="0">
                <a:solidFill>
                  <a:schemeClr val="bg1"/>
                </a:solidFill>
              </a:rPr>
              <a:t> with the Lowest Excess Ratio</a:t>
            </a:r>
            <a:endParaRPr lang="en-US" sz="1100">
              <a:solidFill>
                <a:schemeClr val="bg1"/>
              </a:solidFill>
            </a:endParaRPr>
          </a:p>
        </xdr:txBody>
      </xdr:sp>
      <xdr:sp macro="" textlink="$G$4">
        <xdr:nvSpPr>
          <xdr:cNvPr id="11" name="TextBox 10">
            <a:extLst>
              <a:ext uri="{FF2B5EF4-FFF2-40B4-BE49-F238E27FC236}">
                <a16:creationId xmlns:a16="http://schemas.microsoft.com/office/drawing/2014/main" id="{170CF5CC-6264-0B4B-BC13-F17F8D0E8972}"/>
              </a:ext>
            </a:extLst>
          </xdr:cNvPr>
          <xdr:cNvSpPr txBox="1"/>
        </xdr:nvSpPr>
        <xdr:spPr>
          <a:xfrm>
            <a:off x="6642100" y="1781866"/>
            <a:ext cx="284480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E59A12F7-8CA2-904B-8A2D-ED93B6EE3A61}" type="TxLink">
              <a:rPr lang="en-US" sz="1800" b="0" i="0" u="none" strike="noStrike">
                <a:solidFill>
                  <a:schemeClr val="bg1"/>
                </a:solidFill>
                <a:latin typeface="Aptos Narrow"/>
              </a:rPr>
              <a:pPr algn="ctr"/>
              <a:t>READM-30-HIP-KNEE-HRRP</a:t>
            </a:fld>
            <a:endParaRPr lang="en-US" sz="2400">
              <a:solidFill>
                <a:schemeClr val="bg1"/>
              </a:solidFill>
            </a:endParaRPr>
          </a:p>
        </xdr:txBody>
      </xdr:sp>
    </xdr:grpSp>
    <xdr:clientData/>
  </xdr:twoCellAnchor>
  <xdr:twoCellAnchor>
    <xdr:from>
      <xdr:col>1</xdr:col>
      <xdr:colOff>1647657</xdr:colOff>
      <xdr:row>2</xdr:row>
      <xdr:rowOff>38100</xdr:rowOff>
    </xdr:from>
    <xdr:to>
      <xdr:col>3</xdr:col>
      <xdr:colOff>686521</xdr:colOff>
      <xdr:row>6</xdr:row>
      <xdr:rowOff>48260</xdr:rowOff>
    </xdr:to>
    <xdr:grpSp>
      <xdr:nvGrpSpPr>
        <xdr:cNvPr id="17" name="Group 16">
          <a:extLst>
            <a:ext uri="{FF2B5EF4-FFF2-40B4-BE49-F238E27FC236}">
              <a16:creationId xmlns:a16="http://schemas.microsoft.com/office/drawing/2014/main" id="{CC42F2AC-CE1F-8268-87AC-AAE9E8A55566}"/>
            </a:ext>
          </a:extLst>
        </xdr:cNvPr>
        <xdr:cNvGrpSpPr/>
      </xdr:nvGrpSpPr>
      <xdr:grpSpPr>
        <a:xfrm>
          <a:off x="3476457" y="444500"/>
          <a:ext cx="2798064" cy="822960"/>
          <a:chOff x="11125199" y="2019300"/>
          <a:chExt cx="2031336" cy="774700"/>
        </a:xfrm>
      </xdr:grpSpPr>
      <xdr:sp macro="" textlink="">
        <xdr:nvSpPr>
          <xdr:cNvPr id="13" name="Rounded Rectangle 12">
            <a:extLst>
              <a:ext uri="{FF2B5EF4-FFF2-40B4-BE49-F238E27FC236}">
                <a16:creationId xmlns:a16="http://schemas.microsoft.com/office/drawing/2014/main" id="{0C866158-FBE5-2C42-9DE8-8F7A157E5D78}"/>
              </a:ext>
            </a:extLst>
          </xdr:cNvPr>
          <xdr:cNvSpPr/>
        </xdr:nvSpPr>
        <xdr:spPr>
          <a:xfrm>
            <a:off x="11125199" y="2019300"/>
            <a:ext cx="2031336" cy="774700"/>
          </a:xfrm>
          <a:prstGeom prst="roundRect">
            <a:avLst/>
          </a:prstGeom>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
        <xdr:nvSpPr>
          <xdr:cNvPr id="14" name="TextBox 13">
            <a:extLst>
              <a:ext uri="{FF2B5EF4-FFF2-40B4-BE49-F238E27FC236}">
                <a16:creationId xmlns:a16="http://schemas.microsoft.com/office/drawing/2014/main" id="{25977F02-F769-674D-B539-14400C06115E}"/>
              </a:ext>
            </a:extLst>
          </xdr:cNvPr>
          <xdr:cNvSpPr txBox="1"/>
        </xdr:nvSpPr>
        <xdr:spPr>
          <a:xfrm>
            <a:off x="11197982" y="2019300"/>
            <a:ext cx="18542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solidFill>
                  <a:schemeClr val="bg1"/>
                </a:solidFill>
              </a:rPr>
              <a:t>Total</a:t>
            </a:r>
            <a:r>
              <a:rPr lang="en-US" sz="1100" baseline="0">
                <a:solidFill>
                  <a:schemeClr val="bg1"/>
                </a:solidFill>
              </a:rPr>
              <a:t> Number of Readmissions</a:t>
            </a:r>
            <a:endParaRPr lang="en-US" sz="1100">
              <a:solidFill>
                <a:schemeClr val="bg1"/>
              </a:solidFill>
            </a:endParaRPr>
          </a:p>
        </xdr:txBody>
      </xdr:sp>
      <xdr:sp macro="" textlink="$G$5">
        <xdr:nvSpPr>
          <xdr:cNvPr id="15" name="TextBox 14">
            <a:extLst>
              <a:ext uri="{FF2B5EF4-FFF2-40B4-BE49-F238E27FC236}">
                <a16:creationId xmlns:a16="http://schemas.microsoft.com/office/drawing/2014/main" id="{A48B5498-3BC2-DE41-BF7F-05A7DAD0CD4B}"/>
              </a:ext>
            </a:extLst>
          </xdr:cNvPr>
          <xdr:cNvSpPr txBox="1"/>
        </xdr:nvSpPr>
        <xdr:spPr>
          <a:xfrm>
            <a:off x="11136922" y="2389734"/>
            <a:ext cx="2006599" cy="3521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CBA4EBED-9BB1-724B-AA46-E903A594D9D1}" type="TxLink">
              <a:rPr lang="en-US" sz="1800" b="0" i="0" u="none" strike="noStrike">
                <a:solidFill>
                  <a:schemeClr val="bg1"/>
                </a:solidFill>
                <a:latin typeface="Aptos Narrow"/>
              </a:rPr>
              <a:pPr algn="ctr"/>
              <a:t>390416</a:t>
            </a:fld>
            <a:endParaRPr lang="en-US" sz="2400">
              <a:solidFill>
                <a:schemeClr val="bg1"/>
              </a:solidFill>
            </a:endParaRPr>
          </a:p>
        </xdr:txBody>
      </xdr:sp>
    </xdr:grpSp>
    <xdr:clientData/>
  </xdr:twoCellAnchor>
  <xdr:twoCellAnchor>
    <xdr:from>
      <xdr:col>4</xdr:col>
      <xdr:colOff>571500</xdr:colOff>
      <xdr:row>23</xdr:row>
      <xdr:rowOff>158750</xdr:rowOff>
    </xdr:from>
    <xdr:to>
      <xdr:col>9</xdr:col>
      <xdr:colOff>381000</xdr:colOff>
      <xdr:row>44</xdr:row>
      <xdr:rowOff>190500</xdr:rowOff>
    </xdr:to>
    <xdr:graphicFrame macro="">
      <xdr:nvGraphicFramePr>
        <xdr:cNvPr id="19" name="Chart 18">
          <a:extLst>
            <a:ext uri="{FF2B5EF4-FFF2-40B4-BE49-F238E27FC236}">
              <a16:creationId xmlns:a16="http://schemas.microsoft.com/office/drawing/2014/main" id="{43AEE491-9085-15D4-7C65-277567311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31750</xdr:colOff>
      <xdr:row>10</xdr:row>
      <xdr:rowOff>133350</xdr:rowOff>
    </xdr:from>
    <xdr:to>
      <xdr:col>30</xdr:col>
      <xdr:colOff>393700</xdr:colOff>
      <xdr:row>36</xdr:row>
      <xdr:rowOff>139700</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58BC80C6-FE74-DE78-F4A3-5F8F6E9838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6701750" y="2165350"/>
              <a:ext cx="6965950" cy="52895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cisco Rodriguez" refreshedDate="45874.425420717591" createdVersion="8" refreshedVersion="8" minRefreshableVersion="3" recordCount="8121" xr:uid="{E6491D5C-A680-C04B-B74B-0FF16B5125A3}">
  <cacheSource type="worksheet">
    <worksheetSource name="FY_2025_Hospital_Readmissions_Reduction_Program_Hospital"/>
  </cacheSource>
  <cacheFields count="9">
    <cacheField name="Facility Name" numFmtId="0">
      <sharedItems/>
    </cacheField>
    <cacheField name="State" numFmtId="0">
      <sharedItems count="51">
        <s v="AL"/>
        <s v="AK"/>
        <s v="AZ"/>
        <s v="AR"/>
        <s v="CA"/>
        <s v="CO"/>
        <s v="CT"/>
        <s v="DE"/>
        <s v="DC"/>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Condition" numFmtId="0">
      <sharedItems count="6">
        <s v="READM-30-AMI-HRRP"/>
        <s v="READM-30-CABG-HRRP"/>
        <s v="READM-30-HF-HRRP"/>
        <s v="READM-30-PN-HRRP"/>
        <s v="READM-30-COPD-HRRP"/>
        <s v="READM-30-HIP-KNEE-HRRP"/>
      </sharedItems>
    </cacheField>
    <cacheField name="Excess Ratio" numFmtId="0">
      <sharedItems containsSemiMixedTypes="0" containsString="0" containsNumber="1" minValue="0.47789999999999999" maxValue="1.643"/>
    </cacheField>
    <cacheField name="Predicted Rate" numFmtId="0">
      <sharedItems containsSemiMixedTypes="0" containsString="0" containsNumber="1" minValue="1.6741999999999999" maxValue="27.8095"/>
    </cacheField>
    <cacheField name="Expected Rate" numFmtId="0">
      <sharedItems containsSemiMixedTypes="0" containsString="0" containsNumber="1" minValue="2.8921000000000001" maxValue="25.394200000000001"/>
    </cacheField>
    <cacheField name="Number of Readmissions" numFmtId="0">
      <sharedItems containsSemiMixedTypes="0" containsString="0" containsNumber="1" containsInteger="1" minValue="11" maxValue="877"/>
    </cacheField>
    <cacheField name="Variance" numFmtId="0">
      <sharedItems containsSemiMixedTypes="0" containsString="0" containsNumber="1" minValue="-4.8590999999999998" maxValue="8.4970999999999997"/>
    </cacheField>
    <cacheField name="Above/Below National Flag"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21">
  <r>
    <s v="SOUTHEAST HEALTH MEDICAL CENTER"/>
    <x v="0"/>
    <x v="0"/>
    <n v="0.94830000000000003"/>
    <n v="13.0146"/>
    <n v="13.7235"/>
    <n v="36"/>
    <n v="-0.70889999999999986"/>
    <s v="At/Below National"/>
  </r>
  <r>
    <s v="SOUTHEAST HEALTH MEDICAL CENTER"/>
    <x v="0"/>
    <x v="1"/>
    <n v="0.95089999999999997"/>
    <n v="9.6898999999999997"/>
    <n v="10.1898"/>
    <n v="13"/>
    <n v="-0.49990000000000023"/>
    <s v="At/Below National"/>
  </r>
  <r>
    <s v="SOUTHEAST HEALTH MEDICAL CENTER"/>
    <x v="0"/>
    <x v="2"/>
    <n v="1.0597000000000001"/>
    <n v="21.564499999999999"/>
    <n v="20.349499999999999"/>
    <n v="151"/>
    <n v="1.2149999999999999"/>
    <s v="Above National"/>
  </r>
  <r>
    <s v="SOUTHEAST HEALTH MEDICAL CENTER"/>
    <x v="0"/>
    <x v="3"/>
    <n v="0.97150000000000003"/>
    <n v="16.113700000000001"/>
    <n v="16.586300000000001"/>
    <n v="77"/>
    <n v="-0.47259999999999991"/>
    <s v="At/Below National"/>
  </r>
  <r>
    <s v="SOUTHEAST HEALTH MEDICAL CENTER"/>
    <x v="0"/>
    <x v="4"/>
    <n v="0.93300000000000005"/>
    <n v="15.4544"/>
    <n v="16.563700000000001"/>
    <n v="16"/>
    <n v="-1.1093000000000011"/>
    <s v="At/Below National"/>
  </r>
  <r>
    <s v="MARSHALL MEDICAL CENTERS"/>
    <x v="0"/>
    <x v="2"/>
    <n v="0.99350000000000005"/>
    <n v="20.1511"/>
    <n v="20.2835"/>
    <n v="35"/>
    <n v="-0.13240000000000052"/>
    <s v="At/Below National"/>
  </r>
  <r>
    <s v="MARSHALL MEDICAL CENTERS"/>
    <x v="0"/>
    <x v="3"/>
    <n v="0.84950000000000003"/>
    <n v="13.3621"/>
    <n v="15.7296"/>
    <n v="30"/>
    <n v="-2.3674999999999997"/>
    <s v="At/Below National"/>
  </r>
  <r>
    <s v="MARSHALL MEDICAL CENTERS"/>
    <x v="0"/>
    <x v="4"/>
    <n v="0.86960000000000004"/>
    <n v="15.573700000000001"/>
    <n v="17.908999999999999"/>
    <n v="14"/>
    <n v="-2.3352999999999984"/>
    <s v="At/Below National"/>
  </r>
  <r>
    <s v="NORTH ALABAMA MEDICAL CENTER"/>
    <x v="0"/>
    <x v="4"/>
    <n v="0.94630000000000003"/>
    <n v="17.788"/>
    <n v="18.798200000000001"/>
    <n v="24"/>
    <n v="-1.0102000000000011"/>
    <s v="At/Below National"/>
  </r>
  <r>
    <s v="NORTH ALABAMA MEDICAL CENTER"/>
    <x v="0"/>
    <x v="2"/>
    <n v="0.96660000000000001"/>
    <n v="19.170400000000001"/>
    <n v="19.831800000000001"/>
    <n v="95"/>
    <n v="-0.66140000000000043"/>
    <s v="At/Below National"/>
  </r>
  <r>
    <s v="NORTH ALABAMA MEDICAL CENTER"/>
    <x v="0"/>
    <x v="0"/>
    <n v="0.97040000000000004"/>
    <n v="11.875"/>
    <n v="12.237299999999999"/>
    <n v="36"/>
    <n v="-0.3622999999999994"/>
    <s v="At/Below National"/>
  </r>
  <r>
    <s v="NORTH ALABAMA MEDICAL CENTER"/>
    <x v="0"/>
    <x v="1"/>
    <n v="1.0846"/>
    <n v="12.3902"/>
    <n v="11.423299999999999"/>
    <n v="14"/>
    <n v="0.96690000000000076"/>
    <s v="Above National"/>
  </r>
  <r>
    <s v="NORTH ALABAMA MEDICAL CENTER"/>
    <x v="0"/>
    <x v="3"/>
    <n v="1.0112000000000001"/>
    <n v="16.786200000000001"/>
    <n v="16.6008"/>
    <n v="105"/>
    <n v="0.18540000000000134"/>
    <s v="Above National"/>
  </r>
  <r>
    <s v="MIZELL MEMORIAL HOSPITAL"/>
    <x v="0"/>
    <x v="2"/>
    <n v="1.0673999999999999"/>
    <n v="21.0944"/>
    <n v="19.7621"/>
    <n v="12"/>
    <n v="1.3323"/>
    <s v="Above National"/>
  </r>
  <r>
    <s v="MIZELL MEMORIAL HOSPITAL"/>
    <x v="0"/>
    <x v="3"/>
    <n v="1.0488"/>
    <n v="16.218699999999998"/>
    <n v="15.4636"/>
    <n v="17"/>
    <n v="0.75509999999999877"/>
    <s v="Above National"/>
  </r>
  <r>
    <s v="ST. VINCENT'S EAST"/>
    <x v="0"/>
    <x v="4"/>
    <n v="1.012"/>
    <n v="17.725200000000001"/>
    <n v="17.5152"/>
    <n v="11"/>
    <n v="0.21000000000000085"/>
    <s v="Above National"/>
  </r>
  <r>
    <s v="ST. VINCENT'S EAST"/>
    <x v="0"/>
    <x v="0"/>
    <n v="0.96750000000000003"/>
    <n v="11.854100000000001"/>
    <n v="12.2521"/>
    <n v="16"/>
    <n v="-0.39799999999999969"/>
    <s v="At/Below National"/>
  </r>
  <r>
    <s v="ST. VINCENT'S EAST"/>
    <x v="0"/>
    <x v="3"/>
    <n v="1.0589"/>
    <n v="17.1812"/>
    <n v="16.2255"/>
    <n v="63"/>
    <n v="0.95570000000000022"/>
    <s v="Above National"/>
  </r>
  <r>
    <s v="ST. VINCENT'S EAST"/>
    <x v="0"/>
    <x v="2"/>
    <n v="1.0439000000000001"/>
    <n v="20.329499999999999"/>
    <n v="19.474"/>
    <n v="63"/>
    <n v="0.85549999999999926"/>
    <s v="Above National"/>
  </r>
  <r>
    <s v="ST. VINCENT'S EAST"/>
    <x v="0"/>
    <x v="1"/>
    <n v="1.1146"/>
    <n v="11.9953"/>
    <n v="10.7622"/>
    <n v="12"/>
    <n v="1.2331000000000003"/>
    <s v="Above National"/>
  </r>
  <r>
    <s v="DEKALB REGIONAL MEDICAL CENTER"/>
    <x v="0"/>
    <x v="2"/>
    <n v="1.0505"/>
    <n v="19.711600000000001"/>
    <n v="18.764600000000002"/>
    <n v="20"/>
    <n v="0.94699999999999918"/>
    <s v="Above National"/>
  </r>
  <r>
    <s v="DEKALB REGIONAL MEDICAL CENTER"/>
    <x v="0"/>
    <x v="3"/>
    <n v="0.96850000000000003"/>
    <n v="13.809799999999999"/>
    <n v="14.259499999999999"/>
    <n v="20"/>
    <n v="-0.44969999999999999"/>
    <s v="At/Below National"/>
  </r>
  <r>
    <s v="SHELBY BAPTIST MEDICAL CENTER"/>
    <x v="0"/>
    <x v="3"/>
    <n v="1.0434000000000001"/>
    <n v="17.3446"/>
    <n v="16.623699999999999"/>
    <n v="40"/>
    <n v="0.72090000000000032"/>
    <s v="Above National"/>
  </r>
  <r>
    <s v="SHELBY BAPTIST MEDICAL CENTER"/>
    <x v="0"/>
    <x v="2"/>
    <n v="1.0004999999999999"/>
    <n v="20.509899999999998"/>
    <n v="20.500499999999999"/>
    <n v="47"/>
    <n v="9.3999999999994088E-3"/>
    <s v="Above National"/>
  </r>
  <r>
    <s v="SHELBY BAPTIST MEDICAL CENTER"/>
    <x v="0"/>
    <x v="0"/>
    <n v="1.0185999999999999"/>
    <n v="14.4337"/>
    <n v="14.1707"/>
    <n v="12"/>
    <n v="0.2629999999999999"/>
    <s v="Above National"/>
  </r>
  <r>
    <s v="HELEN KELLER HOSPITAL"/>
    <x v="0"/>
    <x v="2"/>
    <n v="0.9294"/>
    <n v="17.752199999999998"/>
    <n v="19.100100000000001"/>
    <n v="40"/>
    <n v="-1.3479000000000028"/>
    <s v="At/Below National"/>
  </r>
  <r>
    <s v="HELEN KELLER HOSPITAL"/>
    <x v="0"/>
    <x v="4"/>
    <n v="1.0187999999999999"/>
    <n v="17.209499999999998"/>
    <n v="16.891200000000001"/>
    <n v="29"/>
    <n v="0.31829999999999714"/>
    <s v="Above National"/>
  </r>
  <r>
    <s v="HELEN KELLER HOSPITAL"/>
    <x v="0"/>
    <x v="3"/>
    <n v="1.0441"/>
    <n v="15.3127"/>
    <n v="14.666499999999999"/>
    <n v="39"/>
    <n v="0.64620000000000033"/>
    <s v="Above National"/>
  </r>
  <r>
    <s v="DALE MEDICAL CENTER"/>
    <x v="0"/>
    <x v="3"/>
    <n v="1.0580000000000001"/>
    <n v="15.7295"/>
    <n v="14.8668"/>
    <n v="14"/>
    <n v="0.86270000000000024"/>
    <s v="Above National"/>
  </r>
  <r>
    <s v="DALE MEDICAL CENTER"/>
    <x v="0"/>
    <x v="2"/>
    <n v="1.0522"/>
    <n v="21.529299999999999"/>
    <n v="20.460799999999999"/>
    <n v="11"/>
    <n v="1.0685000000000002"/>
    <s v="Above National"/>
  </r>
  <r>
    <s v="BAPTIST MEDICAL CENTER SOUTH"/>
    <x v="0"/>
    <x v="2"/>
    <n v="1.038"/>
    <n v="21.095800000000001"/>
    <n v="20.324000000000002"/>
    <n v="67"/>
    <n v="0.77179999999999893"/>
    <s v="Above National"/>
  </r>
  <r>
    <s v="BAPTIST MEDICAL CENTER SOUTH"/>
    <x v="0"/>
    <x v="3"/>
    <n v="1.0023"/>
    <n v="17.017099999999999"/>
    <n v="16.9786"/>
    <n v="25"/>
    <n v="3.8499999999999091E-2"/>
    <s v="Above National"/>
  </r>
  <r>
    <s v="BAPTIST MEDICAL CENTER SOUTH"/>
    <x v="0"/>
    <x v="4"/>
    <n v="0.98250000000000004"/>
    <n v="18.715599999999998"/>
    <n v="19.048999999999999"/>
    <n v="12"/>
    <n v="-0.33340000000000103"/>
    <s v="At/Below National"/>
  </r>
  <r>
    <s v="BAPTIST MEDICAL CENTER SOUTH"/>
    <x v="0"/>
    <x v="0"/>
    <n v="1.0485"/>
    <n v="14.286"/>
    <n v="13.624700000000001"/>
    <n v="30"/>
    <n v="0.66129999999999889"/>
    <s v="Above National"/>
  </r>
  <r>
    <s v="JACKSON HOSPITAL &amp; CLINIC INC"/>
    <x v="0"/>
    <x v="3"/>
    <n v="1.0422"/>
    <n v="17.2334"/>
    <n v="16.536100000000001"/>
    <n v="43"/>
    <n v="0.69729999999999848"/>
    <s v="Above National"/>
  </r>
  <r>
    <s v="JACKSON HOSPITAL &amp; CLINIC INC"/>
    <x v="0"/>
    <x v="2"/>
    <n v="1.0036"/>
    <n v="19.307500000000001"/>
    <n v="19.238399999999999"/>
    <n v="63"/>
    <n v="6.9100000000002382E-2"/>
    <s v="Above National"/>
  </r>
  <r>
    <s v="JACKSON HOSPITAL &amp; CLINIC INC"/>
    <x v="0"/>
    <x v="4"/>
    <n v="0.96930000000000005"/>
    <n v="17.620699999999999"/>
    <n v="18.179300000000001"/>
    <n v="12"/>
    <n v="-0.55860000000000198"/>
    <s v="At/Below National"/>
  </r>
  <r>
    <s v="JACKSON HOSPITAL &amp; CLINIC INC"/>
    <x v="0"/>
    <x v="0"/>
    <n v="0.97840000000000005"/>
    <n v="14.4231"/>
    <n v="14.7409"/>
    <n v="20"/>
    <n v="-0.31780000000000008"/>
    <s v="At/Below National"/>
  </r>
  <r>
    <s v="THE EAST ALABAMA HEALTHCARE AUTHORITY"/>
    <x v="0"/>
    <x v="2"/>
    <n v="1.0648"/>
    <n v="19.9011"/>
    <n v="18.690100000000001"/>
    <n v="40"/>
    <n v="1.2109999999999985"/>
    <s v="Above National"/>
  </r>
  <r>
    <s v="THE EAST ALABAMA HEALTHCARE AUTHORITY"/>
    <x v="0"/>
    <x v="0"/>
    <n v="1.0742"/>
    <n v="11.692"/>
    <n v="10.884"/>
    <n v="11"/>
    <n v="0.80799999999999983"/>
    <s v="Above National"/>
  </r>
  <r>
    <s v="THE EAST ALABAMA HEALTHCARE AUTHORITY"/>
    <x v="0"/>
    <x v="5"/>
    <n v="0.9304"/>
    <n v="4.1957000000000004"/>
    <n v="4.5094000000000003"/>
    <n v="11"/>
    <n v="-0.31369999999999987"/>
    <s v="At/Below National"/>
  </r>
  <r>
    <s v="UNIVERSITY OF ALABAMA HOSPITAL"/>
    <x v="0"/>
    <x v="3"/>
    <n v="1.1073"/>
    <n v="18.0778"/>
    <n v="16.325600000000001"/>
    <n v="73"/>
    <n v="1.7521999999999984"/>
    <s v="Above National"/>
  </r>
  <r>
    <s v="UNIVERSITY OF ALABAMA HOSPITAL"/>
    <x v="0"/>
    <x v="4"/>
    <n v="0.98570000000000002"/>
    <n v="19.417100000000001"/>
    <n v="19.6981"/>
    <n v="29"/>
    <n v="-0.28099999999999881"/>
    <s v="At/Below National"/>
  </r>
  <r>
    <s v="UNIVERSITY OF ALABAMA HOSPITAL"/>
    <x v="0"/>
    <x v="1"/>
    <n v="1.0866"/>
    <n v="12.5237"/>
    <n v="11.525399999999999"/>
    <n v="47"/>
    <n v="0.99830000000000041"/>
    <s v="Above National"/>
  </r>
  <r>
    <s v="UNIVERSITY OF ALABAMA HOSPITAL"/>
    <x v="0"/>
    <x v="0"/>
    <n v="1.1000000000000001"/>
    <n v="15.6982"/>
    <n v="14.270899999999999"/>
    <n v="50"/>
    <n v="1.4273000000000007"/>
    <s v="Above National"/>
  </r>
  <r>
    <s v="UNIVERSITY OF ALABAMA HOSPITAL"/>
    <x v="0"/>
    <x v="2"/>
    <n v="0.94510000000000005"/>
    <n v="18.808399999999999"/>
    <n v="19.901900000000001"/>
    <n v="123"/>
    <n v="-1.0935000000000024"/>
    <s v="At/Below National"/>
  </r>
  <r>
    <s v="CULLMAN REGIONAL MEDICAL CENTER"/>
    <x v="0"/>
    <x v="2"/>
    <n v="1.018"/>
    <n v="18.736599999999999"/>
    <n v="18.404800000000002"/>
    <n v="70"/>
    <n v="0.33179999999999765"/>
    <s v="Above National"/>
  </r>
  <r>
    <s v="CULLMAN REGIONAL MEDICAL CENTER"/>
    <x v="0"/>
    <x v="3"/>
    <n v="1.0465"/>
    <n v="15.580500000000001"/>
    <n v="14.888"/>
    <n v="68"/>
    <n v="0.69250000000000078"/>
    <s v="Above National"/>
  </r>
  <r>
    <s v="CULLMAN REGIONAL MEDICAL CENTER"/>
    <x v="0"/>
    <x v="4"/>
    <n v="1.0458000000000001"/>
    <n v="18.556100000000001"/>
    <n v="17.742699999999999"/>
    <n v="25"/>
    <n v="0.81340000000000146"/>
    <s v="Above National"/>
  </r>
  <r>
    <s v="ANDALUSIA HEALTH"/>
    <x v="0"/>
    <x v="3"/>
    <n v="1.0138"/>
    <n v="16.028099999999998"/>
    <n v="15.809699999999999"/>
    <n v="24"/>
    <n v="0.21839999999999904"/>
    <s v="Above National"/>
  </r>
  <r>
    <s v="ANDALUSIA HEALTH"/>
    <x v="0"/>
    <x v="2"/>
    <n v="1.0266999999999999"/>
    <n v="22.0685"/>
    <n v="21.4955"/>
    <n v="37"/>
    <n v="0.5730000000000004"/>
    <s v="Above National"/>
  </r>
  <r>
    <s v="HUNTSVILLE HOSPITAL"/>
    <x v="0"/>
    <x v="1"/>
    <n v="0.86560000000000004"/>
    <n v="8.4710999999999999"/>
    <n v="9.7861999999999991"/>
    <n v="18"/>
    <n v="-1.3150999999999993"/>
    <s v="At/Below National"/>
  </r>
  <r>
    <s v="HUNTSVILLE HOSPITAL"/>
    <x v="0"/>
    <x v="5"/>
    <n v="1.2959000000000001"/>
    <n v="6.3147000000000002"/>
    <n v="4.8727"/>
    <n v="14"/>
    <n v="1.4420000000000002"/>
    <s v="Above National"/>
  </r>
  <r>
    <s v="HUNTSVILLE HOSPITAL"/>
    <x v="0"/>
    <x v="0"/>
    <n v="0.92510000000000003"/>
    <n v="10.996700000000001"/>
    <n v="11.8866"/>
    <n v="65"/>
    <n v="-0.88989999999999903"/>
    <s v="At/Below National"/>
  </r>
  <r>
    <s v="HUNTSVILLE HOSPITAL"/>
    <x v="0"/>
    <x v="4"/>
    <n v="1.0004"/>
    <n v="17.365300000000001"/>
    <n v="17.358499999999999"/>
    <n v="74"/>
    <n v="6.8000000000019156E-3"/>
    <s v="Above National"/>
  </r>
  <r>
    <s v="HUNTSVILLE HOSPITAL"/>
    <x v="0"/>
    <x v="3"/>
    <n v="0.9728"/>
    <n v="15.0627"/>
    <n v="15.483599999999999"/>
    <n v="200"/>
    <n v="-0.42089999999999961"/>
    <s v="At/Below National"/>
  </r>
  <r>
    <s v="HUNTSVILLE HOSPITAL"/>
    <x v="0"/>
    <x v="2"/>
    <n v="0.97519999999999996"/>
    <n v="19.114999999999998"/>
    <n v="19.601700000000001"/>
    <n v="241"/>
    <n v="-0.48670000000000258"/>
    <s v="At/Below National"/>
  </r>
  <r>
    <s v="GADSDEN REGIONAL MEDICAL CENTER"/>
    <x v="0"/>
    <x v="3"/>
    <n v="0.97140000000000004"/>
    <n v="16.587900000000001"/>
    <n v="17.076599999999999"/>
    <n v="37"/>
    <n v="-0.48869999999999791"/>
    <s v="At/Below National"/>
  </r>
  <r>
    <s v="GADSDEN REGIONAL MEDICAL CENTER"/>
    <x v="0"/>
    <x v="0"/>
    <n v="0.98170000000000002"/>
    <n v="13.549099999999999"/>
    <n v="13.801299999999999"/>
    <n v="17"/>
    <n v="-0.2522000000000002"/>
    <s v="At/Below National"/>
  </r>
  <r>
    <s v="GADSDEN REGIONAL MEDICAL CENTER"/>
    <x v="0"/>
    <x v="2"/>
    <n v="0.98180000000000001"/>
    <n v="21.415500000000002"/>
    <n v="21.811699999999998"/>
    <n v="49"/>
    <n v="-0.39619999999999678"/>
    <s v="At/Below National"/>
  </r>
  <r>
    <s v="GADSDEN REGIONAL MEDICAL CENTER"/>
    <x v="0"/>
    <x v="4"/>
    <n v="0.98860000000000003"/>
    <n v="18.256799999999998"/>
    <n v="18.467500000000001"/>
    <n v="17"/>
    <n v="-0.21070000000000277"/>
    <s v="At/Below National"/>
  </r>
  <r>
    <s v="RIVERVIEW REGIONAL MEDICAL CENTER"/>
    <x v="0"/>
    <x v="2"/>
    <n v="1.0925"/>
    <n v="24.101400000000002"/>
    <n v="22.060600000000001"/>
    <n v="75"/>
    <n v="2.0408000000000008"/>
    <s v="Above National"/>
  </r>
  <r>
    <s v="RIVERVIEW REGIONAL MEDICAL CENTER"/>
    <x v="0"/>
    <x v="4"/>
    <n v="1.048"/>
    <n v="19.514500000000002"/>
    <n v="18.620799999999999"/>
    <n v="23"/>
    <n v="0.8937000000000026"/>
    <s v="Above National"/>
  </r>
  <r>
    <s v="RIVERVIEW REGIONAL MEDICAL CENTER"/>
    <x v="0"/>
    <x v="3"/>
    <n v="1.0904"/>
    <n v="18.7699"/>
    <n v="17.2133"/>
    <n v="58"/>
    <n v="1.5565999999999995"/>
    <s v="Above National"/>
  </r>
  <r>
    <s v="MEDICAL CENTER ENTERPRISE"/>
    <x v="0"/>
    <x v="2"/>
    <n v="1.0285"/>
    <n v="18.698"/>
    <n v="18.180700000000002"/>
    <n v="21"/>
    <n v="0.51729999999999876"/>
    <s v="Above National"/>
  </r>
  <r>
    <s v="MEDICAL CENTER ENTERPRISE"/>
    <x v="0"/>
    <x v="3"/>
    <n v="1.0465"/>
    <n v="15.130100000000001"/>
    <n v="14.4573"/>
    <n v="26"/>
    <n v="0.67280000000000051"/>
    <s v="Above National"/>
  </r>
  <r>
    <s v="MEDICAL CENTER ENTERPRISE"/>
    <x v="0"/>
    <x v="4"/>
    <n v="1.0438000000000001"/>
    <n v="17.631399999999999"/>
    <n v="16.890899999999998"/>
    <n v="13"/>
    <n v="0.74050000000000082"/>
    <s v="Above National"/>
  </r>
  <r>
    <s v="FLOWERS HOSPITAL"/>
    <x v="0"/>
    <x v="3"/>
    <n v="1.0004"/>
    <n v="15.401999999999999"/>
    <n v="15.3965"/>
    <n v="47"/>
    <n v="5.4999999999996163E-3"/>
    <s v="Above National"/>
  </r>
  <r>
    <s v="FLOWERS HOSPITAL"/>
    <x v="0"/>
    <x v="1"/>
    <n v="1.1755"/>
    <n v="12.662599999999999"/>
    <n v="10.772500000000001"/>
    <n v="16"/>
    <n v="1.8900999999999986"/>
    <s v="Above National"/>
  </r>
  <r>
    <s v="FLOWERS HOSPITAL"/>
    <x v="0"/>
    <x v="4"/>
    <n v="0.9486"/>
    <n v="18.4986"/>
    <n v="19.501200000000001"/>
    <n v="20"/>
    <n v="-1.002600000000001"/>
    <s v="At/Below National"/>
  </r>
  <r>
    <s v="FLOWERS HOSPITAL"/>
    <x v="0"/>
    <x v="2"/>
    <n v="0.96409999999999996"/>
    <n v="18.320900000000002"/>
    <n v="19.003900000000002"/>
    <n v="57"/>
    <n v="-0.68299999999999983"/>
    <s v="At/Below National"/>
  </r>
  <r>
    <s v="FLOWERS HOSPITAL"/>
    <x v="0"/>
    <x v="0"/>
    <n v="1.0867"/>
    <n v="12.9663"/>
    <n v="11.9315"/>
    <n v="38"/>
    <n v="1.0348000000000006"/>
    <s v="Above National"/>
  </r>
  <r>
    <s v="ST VINCENT'S BIRMINGHAM"/>
    <x v="0"/>
    <x v="0"/>
    <n v="1.0215000000000001"/>
    <n v="12.6646"/>
    <n v="12.397500000000001"/>
    <n v="20"/>
    <n v="0.26709999999999923"/>
    <s v="Above National"/>
  </r>
  <r>
    <s v="ST VINCENT'S BIRMINGHAM"/>
    <x v="0"/>
    <x v="3"/>
    <n v="1.0369999999999999"/>
    <n v="16.185600000000001"/>
    <n v="15.608000000000001"/>
    <n v="68"/>
    <n v="0.57760000000000034"/>
    <s v="Above National"/>
  </r>
  <r>
    <s v="ST VINCENT'S BIRMINGHAM"/>
    <x v="0"/>
    <x v="1"/>
    <n v="1.1313"/>
    <n v="12.378399999999999"/>
    <n v="10.9421"/>
    <n v="16"/>
    <n v="1.4362999999999992"/>
    <s v="Above National"/>
  </r>
  <r>
    <s v="ST VINCENT'S BIRMINGHAM"/>
    <x v="0"/>
    <x v="4"/>
    <n v="0.97719999999999996"/>
    <n v="16.339400000000001"/>
    <n v="16.720600000000001"/>
    <n v="12"/>
    <n v="-0.38119999999999976"/>
    <s v="At/Below National"/>
  </r>
  <r>
    <s v="ST VINCENT'S BIRMINGHAM"/>
    <x v="0"/>
    <x v="2"/>
    <n v="0.94889999999999997"/>
    <n v="18.604099999999999"/>
    <n v="19.605"/>
    <n v="78"/>
    <n v="-1.0009000000000015"/>
    <s v="At/Below National"/>
  </r>
  <r>
    <s v="HIGHLANDS MEDICAL CENTER"/>
    <x v="0"/>
    <x v="3"/>
    <n v="0.96579999999999999"/>
    <n v="15.0548"/>
    <n v="15.588200000000001"/>
    <n v="15"/>
    <n v="-0.53340000000000032"/>
    <s v="At/Below National"/>
  </r>
  <r>
    <s v="RUSSELL MEDICAL CENTER"/>
    <x v="0"/>
    <x v="2"/>
    <n v="0.96040000000000003"/>
    <n v="18.9587"/>
    <n v="19.739999999999998"/>
    <n v="15"/>
    <n v="-0.78129999999999811"/>
    <s v="At/Below National"/>
  </r>
  <r>
    <s v="NORTHEAST ALABAMA REGIONAL MEDICAL CENTER"/>
    <x v="0"/>
    <x v="2"/>
    <n v="1.0349999999999999"/>
    <n v="20.7547"/>
    <n v="20.0534"/>
    <n v="67"/>
    <n v="0.70129999999999981"/>
    <s v="Above National"/>
  </r>
  <r>
    <s v="NORTHEAST ALABAMA REGIONAL MEDICAL CENTER"/>
    <x v="0"/>
    <x v="0"/>
    <n v="1.1409"/>
    <n v="17.066099999999999"/>
    <n v="14.958500000000001"/>
    <n v="40"/>
    <n v="2.1075999999999979"/>
    <s v="Above National"/>
  </r>
  <r>
    <s v="NORTHEAST ALABAMA REGIONAL MEDICAL CENTER"/>
    <x v="0"/>
    <x v="3"/>
    <n v="0.96440000000000003"/>
    <n v="16.0961"/>
    <n v="16.689800000000002"/>
    <n v="41"/>
    <n v="-0.59370000000000189"/>
    <s v="At/Below National"/>
  </r>
  <r>
    <s v="NORTHEAST ALABAMA REGIONAL MEDICAL CENTER"/>
    <x v="0"/>
    <x v="5"/>
    <n v="1.2907999999999999"/>
    <n v="5.5052000000000003"/>
    <n v="4.2649999999999997"/>
    <n v="13"/>
    <n v="1.2402000000000006"/>
    <s v="Above National"/>
  </r>
  <r>
    <s v="NORTHEAST ALABAMA REGIONAL MEDICAL CENTER"/>
    <x v="0"/>
    <x v="4"/>
    <n v="0.8528"/>
    <n v="16.7256"/>
    <n v="19.6126"/>
    <n v="22"/>
    <n v="-2.8870000000000005"/>
    <s v="At/Below National"/>
  </r>
  <r>
    <s v="ATHENS LIMESTONE HOSPITAL"/>
    <x v="0"/>
    <x v="2"/>
    <n v="0.99890000000000001"/>
    <n v="19.254000000000001"/>
    <n v="19.2744"/>
    <n v="29"/>
    <n v="-2.0399999999998641E-2"/>
    <s v="At/Below National"/>
  </r>
  <r>
    <s v="ATHENS LIMESTONE HOSPITAL"/>
    <x v="0"/>
    <x v="4"/>
    <n v="1.0135000000000001"/>
    <n v="18.275200000000002"/>
    <n v="18.0322"/>
    <n v="20"/>
    <n v="0.2430000000000021"/>
    <s v="Above National"/>
  </r>
  <r>
    <s v="ATHENS LIMESTONE HOSPITAL"/>
    <x v="0"/>
    <x v="3"/>
    <n v="1.0464"/>
    <n v="15.0886"/>
    <n v="14.419700000000001"/>
    <n v="30"/>
    <n v="0.66889999999999894"/>
    <s v="Above National"/>
  </r>
  <r>
    <s v="SOUTH BALDWIN REGIONAL MEDICAL CENTER"/>
    <x v="0"/>
    <x v="2"/>
    <n v="1.0014000000000001"/>
    <n v="19.459800000000001"/>
    <n v="19.433"/>
    <n v="54"/>
    <n v="2.6800000000001489E-2"/>
    <s v="Above National"/>
  </r>
  <r>
    <s v="SOUTH BALDWIN REGIONAL MEDICAL CENTER"/>
    <x v="0"/>
    <x v="3"/>
    <n v="0.98399999999999999"/>
    <n v="15.295400000000001"/>
    <n v="15.543699999999999"/>
    <n v="39"/>
    <n v="-0.24829999999999863"/>
    <s v="At/Below National"/>
  </r>
  <r>
    <s v="SOUTH BALDWIN REGIONAL MEDICAL CENTER"/>
    <x v="0"/>
    <x v="4"/>
    <n v="0.94950000000000001"/>
    <n v="16.4861"/>
    <n v="17.3629"/>
    <n v="16"/>
    <n v="-0.87679999999999936"/>
    <s v="At/Below National"/>
  </r>
  <r>
    <s v="SOUTH BALDWIN REGIONAL MEDICAL CENTER"/>
    <x v="0"/>
    <x v="0"/>
    <n v="1.018"/>
    <n v="12.537800000000001"/>
    <n v="12.316000000000001"/>
    <n v="15"/>
    <n v="0.2218"/>
    <s v="Above National"/>
  </r>
  <r>
    <s v="DECATUR MORGAN HOSPITAL - DECATUR CAMPUS"/>
    <x v="0"/>
    <x v="3"/>
    <n v="0.97260000000000002"/>
    <n v="14.966699999999999"/>
    <n v="15.388999999999999"/>
    <n v="64"/>
    <n v="-0.4222999999999999"/>
    <s v="At/Below National"/>
  </r>
  <r>
    <s v="DECATUR MORGAN HOSPITAL - DECATUR CAMPUS"/>
    <x v="0"/>
    <x v="2"/>
    <n v="0.96519999999999995"/>
    <n v="18.664300000000001"/>
    <n v="19.3369"/>
    <n v="72"/>
    <n v="-0.6725999999999992"/>
    <s v="At/Below National"/>
  </r>
  <r>
    <s v="DECATUR MORGAN HOSPITAL - DECATUR CAMPUS"/>
    <x v="0"/>
    <x v="4"/>
    <n v="1.0403"/>
    <n v="16.995699999999999"/>
    <n v="16.337399999999999"/>
    <n v="26"/>
    <n v="0.65830000000000055"/>
    <s v="Above National"/>
  </r>
  <r>
    <s v="WALKER BAPTIST MEDICAL CENTER"/>
    <x v="0"/>
    <x v="4"/>
    <n v="1.0075000000000001"/>
    <n v="17.864799999999999"/>
    <n v="17.731300000000001"/>
    <n v="16"/>
    <n v="0.13349999999999795"/>
    <s v="Above National"/>
  </r>
  <r>
    <s v="WALKER BAPTIST MEDICAL CENTER"/>
    <x v="0"/>
    <x v="3"/>
    <n v="0.91490000000000005"/>
    <n v="14.13"/>
    <n v="15.4442"/>
    <n v="16"/>
    <n v="-1.3141999999999996"/>
    <s v="At/Below National"/>
  </r>
  <r>
    <s v="WALKER BAPTIST MEDICAL CENTER"/>
    <x v="0"/>
    <x v="2"/>
    <n v="1.0248999999999999"/>
    <n v="19.021100000000001"/>
    <n v="18.558900000000001"/>
    <n v="31"/>
    <n v="0.46219999999999928"/>
    <s v="Above National"/>
  </r>
  <r>
    <s v="USA HEALTH HCA PROVIDENCE HOSPITAL, LLC"/>
    <x v="0"/>
    <x v="0"/>
    <n v="1.0685"/>
    <n v="12.920999999999999"/>
    <n v="12.092700000000001"/>
    <n v="23"/>
    <n v="0.8282999999999987"/>
    <s v="Above National"/>
  </r>
  <r>
    <s v="USA HEALTH HCA PROVIDENCE HOSPITAL, LLC"/>
    <x v="0"/>
    <x v="4"/>
    <n v="0.95230000000000004"/>
    <n v="15.522500000000001"/>
    <n v="16.299399999999999"/>
    <n v="12"/>
    <n v="-0.7768999999999977"/>
    <s v="At/Below National"/>
  </r>
  <r>
    <s v="USA HEALTH HCA PROVIDENCE HOSPITAL, LLC"/>
    <x v="0"/>
    <x v="2"/>
    <n v="0.96870000000000001"/>
    <n v="18.541"/>
    <n v="19.139199999999999"/>
    <n v="61"/>
    <n v="-0.59819999999999851"/>
    <s v="At/Below National"/>
  </r>
  <r>
    <s v="USA HEALTH HCA PROVIDENCE HOSPITAL, LLC"/>
    <x v="0"/>
    <x v="3"/>
    <n v="1.1009"/>
    <n v="17.359100000000002"/>
    <n v="15.7677"/>
    <n v="56"/>
    <n v="1.5914000000000019"/>
    <s v="Above National"/>
  </r>
  <r>
    <s v="DCH REGIONAL MEDICAL CENTER"/>
    <x v="0"/>
    <x v="0"/>
    <n v="1.0290999999999999"/>
    <n v="12.5146"/>
    <n v="12.160399999999999"/>
    <n v="23"/>
    <n v="0.35420000000000051"/>
    <s v="Above National"/>
  </r>
  <r>
    <s v="DCH REGIONAL MEDICAL CENTER"/>
    <x v="0"/>
    <x v="2"/>
    <n v="0.98129999999999995"/>
    <n v="18.547599999999999"/>
    <n v="18.900600000000001"/>
    <n v="125"/>
    <n v="-0.35300000000000153"/>
    <s v="At/Below National"/>
  </r>
  <r>
    <s v="DCH REGIONAL MEDICAL CENTER"/>
    <x v="0"/>
    <x v="4"/>
    <n v="1.1361000000000001"/>
    <n v="20.8401"/>
    <n v="18.3429"/>
    <n v="73"/>
    <n v="2.4971999999999994"/>
    <s v="Above National"/>
  </r>
  <r>
    <s v="DCH REGIONAL MEDICAL CENTER"/>
    <x v="0"/>
    <x v="3"/>
    <n v="1.1388"/>
    <n v="18.07"/>
    <n v="15.866899999999999"/>
    <n v="118"/>
    <n v="2.2031000000000009"/>
    <s v="Above National"/>
  </r>
  <r>
    <s v="THOMAS HOSPITAL"/>
    <x v="0"/>
    <x v="1"/>
    <n v="0.94320000000000004"/>
    <n v="9.8544"/>
    <n v="10.447900000000001"/>
    <n v="18"/>
    <n v="-0.59350000000000058"/>
    <s v="At/Below National"/>
  </r>
  <r>
    <s v="THOMAS HOSPITAL"/>
    <x v="0"/>
    <x v="3"/>
    <n v="1.0643"/>
    <n v="15.741899999999999"/>
    <n v="14.790900000000001"/>
    <n v="58"/>
    <n v="0.95099999999999874"/>
    <s v="Above National"/>
  </r>
  <r>
    <s v="THOMAS HOSPITAL"/>
    <x v="0"/>
    <x v="2"/>
    <n v="1.0359"/>
    <n v="19.9162"/>
    <n v="19.225899999999999"/>
    <n v="69"/>
    <n v="0.69030000000000058"/>
    <s v="Above National"/>
  </r>
  <r>
    <s v="THOMAS HOSPITAL"/>
    <x v="0"/>
    <x v="4"/>
    <n v="1.0629999999999999"/>
    <n v="19.241099999999999"/>
    <n v="18.101199999999999"/>
    <n v="19"/>
    <n v="1.1399000000000008"/>
    <s v="Above National"/>
  </r>
  <r>
    <s v="THOMAS HOSPITAL"/>
    <x v="0"/>
    <x v="0"/>
    <n v="0.95479999999999998"/>
    <n v="10.803699999999999"/>
    <n v="11.3148"/>
    <n v="13"/>
    <n v="-0.51110000000000078"/>
    <s v="At/Below National"/>
  </r>
  <r>
    <s v="CITIZENS BAPTIST MEDICAL CENTER"/>
    <x v="0"/>
    <x v="3"/>
    <n v="1.1244000000000001"/>
    <n v="16.4345"/>
    <n v="14.6165"/>
    <n v="17"/>
    <n v="1.8179999999999996"/>
    <s v="Above National"/>
  </r>
  <r>
    <s v="CITIZENS BAPTIST MEDICAL CENTER"/>
    <x v="0"/>
    <x v="2"/>
    <n v="1.0713999999999999"/>
    <n v="20.3155"/>
    <n v="18.961300000000001"/>
    <n v="15"/>
    <n v="1.3541999999999987"/>
    <s v="Above National"/>
  </r>
  <r>
    <s v="PRINCETON BAPTIST MEDICAL CENTER"/>
    <x v="0"/>
    <x v="0"/>
    <n v="1.0055000000000001"/>
    <n v="14.6549"/>
    <n v="14.5749"/>
    <n v="18"/>
    <n v="8.0000000000000071E-2"/>
    <s v="Above National"/>
  </r>
  <r>
    <s v="PRINCETON BAPTIST MEDICAL CENTER"/>
    <x v="0"/>
    <x v="2"/>
    <n v="0.95040000000000002"/>
    <n v="19.064"/>
    <n v="20.0595"/>
    <n v="38"/>
    <n v="-0.99549999999999983"/>
    <s v="At/Below National"/>
  </r>
  <r>
    <s v="PRINCETON BAPTIST MEDICAL CENTER"/>
    <x v="0"/>
    <x v="3"/>
    <n v="0.97660000000000002"/>
    <n v="17.116399999999999"/>
    <n v="17.5261"/>
    <n v="16"/>
    <n v="-0.40970000000000084"/>
    <s v="At/Below National"/>
  </r>
  <r>
    <s v="GRANDVIEW MEDICAL CENTER"/>
    <x v="0"/>
    <x v="4"/>
    <n v="1.004"/>
    <n v="18.6724"/>
    <n v="18.597899999999999"/>
    <n v="29"/>
    <n v="7.4500000000000455E-2"/>
    <s v="Above National"/>
  </r>
  <r>
    <s v="GRANDVIEW MEDICAL CENTER"/>
    <x v="0"/>
    <x v="3"/>
    <n v="0.96209999999999996"/>
    <n v="15.7195"/>
    <n v="16.338699999999999"/>
    <n v="51"/>
    <n v="-0.61919999999999931"/>
    <s v="At/Below National"/>
  </r>
  <r>
    <s v="GRANDVIEW MEDICAL CENTER"/>
    <x v="0"/>
    <x v="1"/>
    <n v="1.1820999999999999"/>
    <n v="12.8849"/>
    <n v="10.9002"/>
    <n v="20"/>
    <n v="1.9847000000000001"/>
    <s v="Above National"/>
  </r>
  <r>
    <s v="GRANDVIEW MEDICAL CENTER"/>
    <x v="0"/>
    <x v="2"/>
    <n v="1.0207999999999999"/>
    <n v="20.658300000000001"/>
    <n v="20.237200000000001"/>
    <n v="125"/>
    <n v="0.42109999999999914"/>
    <s v="Above National"/>
  </r>
  <r>
    <s v="GRANDVIEW MEDICAL CENTER"/>
    <x v="0"/>
    <x v="0"/>
    <n v="1.0592999999999999"/>
    <n v="14.593299999999999"/>
    <n v="13.7765"/>
    <n v="33"/>
    <n v="0.81679999999999886"/>
    <s v="Above National"/>
  </r>
  <r>
    <s v="GRANDVIEW MEDICAL CENTER"/>
    <x v="0"/>
    <x v="5"/>
    <n v="1.0159"/>
    <n v="4.6228999999999996"/>
    <n v="4.5503999999999998"/>
    <n v="18"/>
    <n v="7.2499999999999787E-2"/>
    <s v="Above National"/>
  </r>
  <r>
    <s v="PRATTVILLE BAPTIST HOSPITAL"/>
    <x v="0"/>
    <x v="3"/>
    <n v="0.92500000000000004"/>
    <n v="14.1876"/>
    <n v="15.3376"/>
    <n v="15"/>
    <n v="-1.1500000000000004"/>
    <s v="At/Below National"/>
  </r>
  <r>
    <s v="PRATTVILLE BAPTIST HOSPITAL"/>
    <x v="0"/>
    <x v="2"/>
    <n v="1.0382"/>
    <n v="19.9833"/>
    <n v="19.248899999999999"/>
    <n v="34"/>
    <n v="0.73440000000000083"/>
    <s v="Above National"/>
  </r>
  <r>
    <s v="PRATTVILLE BAPTIST HOSPITAL"/>
    <x v="0"/>
    <x v="4"/>
    <n v="0.96579999999999999"/>
    <n v="17.175799999999999"/>
    <n v="17.7835"/>
    <n v="13"/>
    <n v="-0.60770000000000124"/>
    <s v="At/Below National"/>
  </r>
  <r>
    <s v="WHITFIELD REGIONAL HOSPITAL"/>
    <x v="0"/>
    <x v="2"/>
    <n v="0.98199999999999998"/>
    <n v="20.140499999999999"/>
    <n v="20.510200000000001"/>
    <n v="12"/>
    <n v="-0.36970000000000169"/>
    <s v="At/Below National"/>
  </r>
  <r>
    <s v="MOBILE INFIRMARY MEDICAL CENTER"/>
    <x v="0"/>
    <x v="4"/>
    <n v="1.0693999999999999"/>
    <n v="19.748100000000001"/>
    <n v="18.465699999999998"/>
    <n v="33"/>
    <n v="1.2824000000000026"/>
    <s v="Above National"/>
  </r>
  <r>
    <s v="MOBILE INFIRMARY MEDICAL CENTER"/>
    <x v="0"/>
    <x v="3"/>
    <n v="0.94850000000000001"/>
    <n v="15.414300000000001"/>
    <n v="16.2515"/>
    <n v="57"/>
    <n v="-0.83719999999999928"/>
    <s v="At/Below National"/>
  </r>
  <r>
    <s v="MOBILE INFIRMARY MEDICAL CENTER"/>
    <x v="0"/>
    <x v="2"/>
    <n v="0.98350000000000004"/>
    <n v="19.9434"/>
    <n v="20.278500000000001"/>
    <n v="77"/>
    <n v="-0.33510000000000062"/>
    <s v="At/Below National"/>
  </r>
  <r>
    <s v="MOBILE INFIRMARY MEDICAL CENTER"/>
    <x v="0"/>
    <x v="0"/>
    <n v="1.0815999999999999"/>
    <n v="14.8"/>
    <n v="13.6835"/>
    <n v="27"/>
    <n v="1.1165000000000003"/>
    <s v="Above National"/>
  </r>
  <r>
    <s v="MEDICAL WEST, AN AFFILIATE OF UAB HEALTH SYSTEM"/>
    <x v="0"/>
    <x v="2"/>
    <n v="0.93379999999999996"/>
    <n v="19.223099999999999"/>
    <n v="20.585699999999999"/>
    <n v="14"/>
    <n v="-1.3626000000000005"/>
    <s v="At/Below National"/>
  </r>
  <r>
    <s v="MEDICAL WEST, AN AFFILIATE OF UAB HEALTH SYSTEM"/>
    <x v="0"/>
    <x v="3"/>
    <n v="1.0068999999999999"/>
    <n v="15.3873"/>
    <n v="15.282299999999999"/>
    <n v="24"/>
    <n v="0.10500000000000043"/>
    <s v="Above National"/>
  </r>
  <r>
    <s v="VAUGHAN REGIONAL MEDICAL CENTER PARKWAY CAMPUS"/>
    <x v="0"/>
    <x v="3"/>
    <n v="1.0288999999999999"/>
    <n v="16.879100000000001"/>
    <n v="16.405100000000001"/>
    <n v="21"/>
    <n v="0.4740000000000002"/>
    <s v="Above National"/>
  </r>
  <r>
    <s v="LAKELAND COMMUNITY HOSPITAL"/>
    <x v="0"/>
    <x v="3"/>
    <n v="0.96909999999999996"/>
    <n v="12.5063"/>
    <n v="12.9055"/>
    <n v="33"/>
    <n v="-0.39920000000000044"/>
    <s v="At/Below National"/>
  </r>
  <r>
    <s v="TROY REGIONAL MEDICAL CENTER"/>
    <x v="0"/>
    <x v="2"/>
    <n v="1.0712999999999999"/>
    <n v="18.134399999999999"/>
    <n v="16.9269"/>
    <n v="12"/>
    <n v="1.2074999999999996"/>
    <s v="Above National"/>
  </r>
  <r>
    <s v="NORTH BALDWIN INFIRMARY"/>
    <x v="0"/>
    <x v="3"/>
    <n v="1.1073999999999999"/>
    <n v="15.5449"/>
    <n v="14.037100000000001"/>
    <n v="14"/>
    <n v="1.5077999999999996"/>
    <s v="Above National"/>
  </r>
  <r>
    <s v="ST VINCENT'S ST CLAIR"/>
    <x v="0"/>
    <x v="3"/>
    <n v="1.0308999999999999"/>
    <n v="14.949400000000001"/>
    <n v="14.5006"/>
    <n v="21"/>
    <n v="0.44880000000000031"/>
    <s v="Above National"/>
  </r>
  <r>
    <s v="ST VINCENT'S ST CLAIR"/>
    <x v="0"/>
    <x v="2"/>
    <n v="0.99770000000000003"/>
    <n v="16.907699999999998"/>
    <n v="16.947399999999998"/>
    <n v="11"/>
    <n v="-3.9699999999999847E-2"/>
    <s v="At/Below National"/>
  </r>
  <r>
    <s v="CRESTWOOD MEDICAL CENTER"/>
    <x v="0"/>
    <x v="3"/>
    <n v="1.0566"/>
    <n v="15.700699999999999"/>
    <n v="14.8591"/>
    <n v="58"/>
    <n v="0.84159999999999968"/>
    <s v="Above National"/>
  </r>
  <r>
    <s v="CRESTWOOD MEDICAL CENTER"/>
    <x v="0"/>
    <x v="2"/>
    <n v="1.0573999999999999"/>
    <n v="20.516500000000001"/>
    <n v="19.401900000000001"/>
    <n v="61"/>
    <n v="1.1145999999999994"/>
    <s v="Above National"/>
  </r>
  <r>
    <s v="CRESTWOOD MEDICAL CENTER"/>
    <x v="0"/>
    <x v="4"/>
    <n v="1.0146999999999999"/>
    <n v="16.631"/>
    <n v="16.3904"/>
    <n v="16"/>
    <n v="0.24060000000000059"/>
    <s v="Above National"/>
  </r>
  <r>
    <s v="CRESTWOOD MEDICAL CENTER"/>
    <x v="0"/>
    <x v="0"/>
    <n v="1.0767"/>
    <n v="14.111499999999999"/>
    <n v="13.105600000000001"/>
    <n v="23"/>
    <n v="1.0058999999999987"/>
    <s v="Above National"/>
  </r>
  <r>
    <s v="BROOKWOOD BAPTIST MEDICAL CENTER"/>
    <x v="0"/>
    <x v="0"/>
    <n v="1.0067999999999999"/>
    <n v="13.420500000000001"/>
    <n v="13.329499999999999"/>
    <n v="12"/>
    <n v="9.100000000000108E-2"/>
    <s v="Above National"/>
  </r>
  <r>
    <s v="BROOKWOOD BAPTIST MEDICAL CENTER"/>
    <x v="0"/>
    <x v="3"/>
    <n v="1.0121"/>
    <n v="15.498200000000001"/>
    <n v="15.313000000000001"/>
    <n v="27"/>
    <n v="0.18520000000000003"/>
    <s v="Above National"/>
  </r>
  <r>
    <s v="BROOKWOOD BAPTIST MEDICAL CENTER"/>
    <x v="0"/>
    <x v="2"/>
    <n v="1.0234000000000001"/>
    <n v="19.982800000000001"/>
    <n v="19.5259"/>
    <n v="30"/>
    <n v="0.45690000000000097"/>
    <s v="Above National"/>
  </r>
  <r>
    <s v="SPRINGHILL MEDICAL CENTER"/>
    <x v="0"/>
    <x v="4"/>
    <n v="1.0617000000000001"/>
    <n v="16.790199999999999"/>
    <n v="15.815099999999999"/>
    <n v="17"/>
    <n v="0.97509999999999941"/>
    <s v="Above National"/>
  </r>
  <r>
    <s v="SPRINGHILL MEDICAL CENTER"/>
    <x v="0"/>
    <x v="3"/>
    <n v="1.0317000000000001"/>
    <n v="16.154"/>
    <n v="15.658200000000001"/>
    <n v="32"/>
    <n v="0.49579999999999913"/>
    <s v="Above National"/>
  </r>
  <r>
    <s v="SPRINGHILL MEDICAL CENTER"/>
    <x v="0"/>
    <x v="2"/>
    <n v="0.97070000000000001"/>
    <n v="19.2361"/>
    <n v="19.817499999999999"/>
    <n v="46"/>
    <n v="-0.58139999999999858"/>
    <s v="At/Below National"/>
  </r>
  <r>
    <s v="EVERGREEN MEDICAL CENTER"/>
    <x v="0"/>
    <x v="3"/>
    <n v="0.99429999999999996"/>
    <n v="12.628500000000001"/>
    <n v="12.700900000000001"/>
    <n v="11"/>
    <n v="-7.240000000000002E-2"/>
    <s v="At/Below National"/>
  </r>
  <r>
    <s v="EVERGREEN MEDICAL CENTER"/>
    <x v="0"/>
    <x v="2"/>
    <n v="1.0356000000000001"/>
    <n v="15.6152"/>
    <n v="15.079000000000001"/>
    <n v="12"/>
    <n v="0.53619999999999912"/>
    <s v="Above National"/>
  </r>
  <r>
    <s v="BAPTIST MEDICAL CENTER EAST"/>
    <x v="0"/>
    <x v="3"/>
    <n v="1.0643"/>
    <n v="16.651299999999999"/>
    <n v="15.645"/>
    <n v="38"/>
    <n v="1.0062999999999995"/>
    <s v="Above National"/>
  </r>
  <r>
    <s v="BAPTIST MEDICAL CENTER EAST"/>
    <x v="0"/>
    <x v="2"/>
    <n v="1.0389999999999999"/>
    <n v="19.657900000000001"/>
    <n v="18.919899999999998"/>
    <n v="54"/>
    <n v="0.7380000000000031"/>
    <s v="Above National"/>
  </r>
  <r>
    <s v="RUSSELLVILLE HOSPITAL"/>
    <x v="0"/>
    <x v="3"/>
    <n v="1.0350999999999999"/>
    <n v="14.914300000000001"/>
    <n v="14.4086"/>
    <n v="16"/>
    <n v="0.50570000000000093"/>
    <s v="Above National"/>
  </r>
  <r>
    <s v="COOSA VALLEY MEDICAL CENTER"/>
    <x v="0"/>
    <x v="3"/>
    <n v="1.0679000000000001"/>
    <n v="15.500500000000001"/>
    <n v="14.514799999999999"/>
    <n v="18"/>
    <n v="0.98570000000000135"/>
    <s v="Above National"/>
  </r>
  <r>
    <s v="COOSA VALLEY MEDICAL CENTER"/>
    <x v="0"/>
    <x v="2"/>
    <n v="1.0048999999999999"/>
    <n v="17.085599999999999"/>
    <n v="17.002400000000002"/>
    <n v="14"/>
    <n v="8.3199999999997942E-2"/>
    <s v="Above National"/>
  </r>
  <r>
    <s v="JACK HUGHSTON MEMORIAL HOSPITAL"/>
    <x v="0"/>
    <x v="5"/>
    <n v="0.97060000000000002"/>
    <n v="3.9948999999999999"/>
    <n v="4.1157000000000004"/>
    <n v="18"/>
    <n v="-0.12080000000000046"/>
    <s v="At/Below National"/>
  </r>
  <r>
    <s v="ATMORE COMMUNITY HOSPITAL"/>
    <x v="0"/>
    <x v="2"/>
    <n v="1.0820000000000001"/>
    <n v="18.717300000000002"/>
    <n v="17.297999999999998"/>
    <n v="14"/>
    <n v="1.4193000000000033"/>
    <s v="Above National"/>
  </r>
  <r>
    <s v="PROVIDENCE ALASKA MEDICAL CENTER"/>
    <x v="1"/>
    <x v="4"/>
    <n v="0.9224"/>
    <n v="17.909099999999999"/>
    <n v="19.4162"/>
    <n v="19"/>
    <n v="-1.5071000000000012"/>
    <s v="At/Below National"/>
  </r>
  <r>
    <s v="PROVIDENCE ALASKA MEDICAL CENTER"/>
    <x v="1"/>
    <x v="3"/>
    <n v="1.0138"/>
    <n v="15.2087"/>
    <n v="15.001799999999999"/>
    <n v="33"/>
    <n v="0.20690000000000097"/>
    <s v="Above National"/>
  </r>
  <r>
    <s v="PROVIDENCE ALASKA MEDICAL CENTER"/>
    <x v="1"/>
    <x v="2"/>
    <n v="0.88239999999999996"/>
    <n v="16.9831"/>
    <n v="19.245699999999999"/>
    <n v="70"/>
    <n v="-2.2625999999999991"/>
    <s v="At/Below National"/>
  </r>
  <r>
    <s v="PROVIDENCE ALASKA MEDICAL CENTER"/>
    <x v="1"/>
    <x v="0"/>
    <n v="0.85540000000000005"/>
    <n v="10.229699999999999"/>
    <n v="11.959199999999999"/>
    <n v="38"/>
    <n v="-1.7294999999999998"/>
    <s v="At/Below National"/>
  </r>
  <r>
    <s v="MAT-SU REGIONAL MEDICAL CENTER"/>
    <x v="1"/>
    <x v="3"/>
    <n v="0.92059999999999997"/>
    <n v="15.2835"/>
    <n v="16.601199999999999"/>
    <n v="36"/>
    <n v="-1.3176999999999985"/>
    <s v="At/Below National"/>
  </r>
  <r>
    <s v="MAT-SU REGIONAL MEDICAL CENTER"/>
    <x v="1"/>
    <x v="2"/>
    <n v="0.94099999999999995"/>
    <n v="19.0093"/>
    <n v="20.2012"/>
    <n v="40"/>
    <n v="-1.1919000000000004"/>
    <s v="At/Below National"/>
  </r>
  <r>
    <s v="MAT-SU REGIONAL MEDICAL CENTER"/>
    <x v="1"/>
    <x v="4"/>
    <n v="0.93779999999999997"/>
    <n v="17.6569"/>
    <n v="18.827200000000001"/>
    <n v="13"/>
    <n v="-1.170300000000001"/>
    <s v="At/Below National"/>
  </r>
  <r>
    <s v="MAT-SU REGIONAL MEDICAL CENTER"/>
    <x v="1"/>
    <x v="0"/>
    <n v="1.0116000000000001"/>
    <n v="12.970599999999999"/>
    <n v="12.8224"/>
    <n v="20"/>
    <n v="0.14819999999999922"/>
    <s v="Above National"/>
  </r>
  <r>
    <s v="BARTLETT REGIONAL HOSPITAL"/>
    <x v="1"/>
    <x v="2"/>
    <n v="1.0502"/>
    <n v="18.333300000000001"/>
    <n v="17.456900000000001"/>
    <n v="14"/>
    <n v="0.87640000000000029"/>
    <s v="Above National"/>
  </r>
  <r>
    <s v="FAIRBANKS MEMORIAL HOSPITAL"/>
    <x v="1"/>
    <x v="3"/>
    <n v="0.94220000000000004"/>
    <n v="13.3971"/>
    <n v="14.2188"/>
    <n v="11"/>
    <n v="-0.82169999999999987"/>
    <s v="At/Below National"/>
  </r>
  <r>
    <s v="ALASKA REGIONAL HOSPITAL"/>
    <x v="1"/>
    <x v="0"/>
    <n v="1.0241"/>
    <n v="11.8964"/>
    <n v="11.616199999999999"/>
    <n v="18"/>
    <n v="0.28020000000000067"/>
    <s v="Above National"/>
  </r>
  <r>
    <s v="ALASKA REGIONAL HOSPITAL"/>
    <x v="1"/>
    <x v="2"/>
    <n v="1.0598000000000001"/>
    <n v="20.2395"/>
    <n v="19.097200000000001"/>
    <n v="47"/>
    <n v="1.1422999999999988"/>
    <s v="Above National"/>
  </r>
  <r>
    <s v="ALASKA REGIONAL HOSPITAL"/>
    <x v="1"/>
    <x v="3"/>
    <n v="1.1081000000000001"/>
    <n v="17.0411"/>
    <n v="15.379"/>
    <n v="41"/>
    <n v="1.6621000000000006"/>
    <s v="Above National"/>
  </r>
  <r>
    <s v="ALASKA REGIONAL HOSPITAL"/>
    <x v="1"/>
    <x v="4"/>
    <n v="1.1235999999999999"/>
    <n v="19.518999999999998"/>
    <n v="17.371300000000002"/>
    <n v="21"/>
    <n v="2.1476999999999968"/>
    <s v="Above National"/>
  </r>
  <r>
    <s v="ALASKA REGIONAL HOSPITAL"/>
    <x v="1"/>
    <x v="5"/>
    <n v="1.0117"/>
    <n v="3.9346000000000001"/>
    <n v="3.8891"/>
    <n v="21"/>
    <n v="4.5500000000000096E-2"/>
    <s v="Above National"/>
  </r>
  <r>
    <s v="CENTRAL PENINSULA GENERAL HOSPITAL"/>
    <x v="1"/>
    <x v="4"/>
    <n v="1.1080000000000001"/>
    <n v="20.369"/>
    <n v="18.383199999999999"/>
    <n v="26"/>
    <n v="1.9858000000000011"/>
    <s v="Above National"/>
  </r>
  <r>
    <s v="CENTRAL PENINSULA GENERAL HOSPITAL"/>
    <x v="1"/>
    <x v="2"/>
    <n v="1.1379999999999999"/>
    <n v="21.1448"/>
    <n v="18.580300000000001"/>
    <n v="47"/>
    <n v="2.5644999999999989"/>
    <s v="Above National"/>
  </r>
  <r>
    <s v="CENTRAL PENINSULA GENERAL HOSPITAL"/>
    <x v="1"/>
    <x v="3"/>
    <n v="1.0657000000000001"/>
    <n v="16.100200000000001"/>
    <n v="15.1075"/>
    <n v="26"/>
    <n v="0.99270000000000103"/>
    <s v="Above National"/>
  </r>
  <r>
    <s v="ALASKA NATIVE MEDICAL CENTER"/>
    <x v="1"/>
    <x v="3"/>
    <n v="0.92689999999999995"/>
    <n v="13.7958"/>
    <n v="14.8841"/>
    <n v="16"/>
    <n v="-1.0883000000000003"/>
    <s v="At/Below National"/>
  </r>
  <r>
    <s v="ALASKA NATIVE MEDICAL CENTER"/>
    <x v="1"/>
    <x v="2"/>
    <n v="1.0105999999999999"/>
    <n v="18.244499999999999"/>
    <n v="18.053100000000001"/>
    <n v="27"/>
    <n v="0.19139999999999802"/>
    <s v="Above National"/>
  </r>
  <r>
    <s v="BANNER - UNIVERSITY MEDICAL CENTER PHOENIX"/>
    <x v="2"/>
    <x v="2"/>
    <n v="0.98960000000000004"/>
    <n v="21.003499999999999"/>
    <n v="21.224699999999999"/>
    <n v="61"/>
    <n v="-0.22119999999999962"/>
    <s v="At/Below National"/>
  </r>
  <r>
    <s v="BANNER - UNIVERSITY MEDICAL CENTER PHOENIX"/>
    <x v="2"/>
    <x v="3"/>
    <n v="0.99250000000000005"/>
    <n v="17.298999999999999"/>
    <n v="17.429300000000001"/>
    <n v="41"/>
    <n v="-0.13030000000000186"/>
    <s v="At/Below National"/>
  </r>
  <r>
    <s v="TUCSON MEDICAL CENTER"/>
    <x v="2"/>
    <x v="2"/>
    <n v="1.1035999999999999"/>
    <n v="19.954599999999999"/>
    <n v="18.082000000000001"/>
    <n v="137"/>
    <n v="1.8725999999999985"/>
    <s v="Above National"/>
  </r>
  <r>
    <s v="TUCSON MEDICAL CENTER"/>
    <x v="2"/>
    <x v="3"/>
    <n v="1.0359"/>
    <n v="15.646800000000001"/>
    <n v="15.1043"/>
    <n v="90"/>
    <n v="0.54250000000000043"/>
    <s v="Above National"/>
  </r>
  <r>
    <s v="TUCSON MEDICAL CENTER"/>
    <x v="2"/>
    <x v="4"/>
    <n v="0.96109999999999995"/>
    <n v="16.410399999999999"/>
    <n v="17.073899999999998"/>
    <n v="25"/>
    <n v="-0.66349999999999909"/>
    <s v="At/Below National"/>
  </r>
  <r>
    <s v="TUCSON MEDICAL CENTER"/>
    <x v="2"/>
    <x v="1"/>
    <n v="1.008"/>
    <n v="9.4225999999999992"/>
    <n v="9.3473000000000006"/>
    <n v="11"/>
    <n v="7.529999999999859E-2"/>
    <s v="Above National"/>
  </r>
  <r>
    <s v="TUCSON MEDICAL CENTER"/>
    <x v="2"/>
    <x v="5"/>
    <n v="1.0035000000000001"/>
    <n v="4.3643999999999998"/>
    <n v="4.3490000000000002"/>
    <n v="11"/>
    <n v="1.5399999999999636E-2"/>
    <s v="Above National"/>
  </r>
  <r>
    <s v="TUCSON MEDICAL CENTER"/>
    <x v="2"/>
    <x v="0"/>
    <n v="1.214"/>
    <n v="14.1187"/>
    <n v="11.630100000000001"/>
    <n v="49"/>
    <n v="2.4885999999999999"/>
    <s v="Above National"/>
  </r>
  <r>
    <s v="VERDE VALLEY MEDICAL CENTER"/>
    <x v="2"/>
    <x v="0"/>
    <n v="0.97670000000000001"/>
    <n v="12.233599999999999"/>
    <n v="12.524900000000001"/>
    <n v="11"/>
    <n v="-0.29130000000000145"/>
    <s v="At/Below National"/>
  </r>
  <r>
    <s v="VERDE VALLEY MEDICAL CENTER"/>
    <x v="2"/>
    <x v="3"/>
    <n v="0.8972"/>
    <n v="12.8689"/>
    <n v="14.344099999999999"/>
    <n v="21"/>
    <n v="-1.4751999999999992"/>
    <s v="At/Below National"/>
  </r>
  <r>
    <s v="VERDE VALLEY MEDICAL CENTER"/>
    <x v="2"/>
    <x v="2"/>
    <n v="0.86270000000000002"/>
    <n v="17.052700000000002"/>
    <n v="19.7669"/>
    <n v="21"/>
    <n v="-2.7141999999999982"/>
    <s v="At/Below National"/>
  </r>
  <r>
    <s v="ST. MARY'S HOSPITAL"/>
    <x v="2"/>
    <x v="2"/>
    <n v="0.95130000000000003"/>
    <n v="17.146000000000001"/>
    <n v="18.023800000000001"/>
    <n v="29"/>
    <n v="-0.87780000000000058"/>
    <s v="At/Below National"/>
  </r>
  <r>
    <s v="ST. MARY'S HOSPITAL"/>
    <x v="2"/>
    <x v="3"/>
    <n v="0.95309999999999995"/>
    <n v="14.2265"/>
    <n v="14.927300000000001"/>
    <n v="24"/>
    <n v="-0.70080000000000098"/>
    <s v="At/Below National"/>
  </r>
  <r>
    <s v="ST. MARY'S HOSPITAL"/>
    <x v="2"/>
    <x v="0"/>
    <n v="0.97599999999999998"/>
    <n v="12.4361"/>
    <n v="12.7415"/>
    <n v="21"/>
    <n v="-0.30540000000000056"/>
    <s v="At/Below National"/>
  </r>
  <r>
    <s v="ST JOSEPH'S HOSPITAL"/>
    <x v="2"/>
    <x v="3"/>
    <n v="0.94199999999999995"/>
    <n v="13.578799999999999"/>
    <n v="14.415100000000001"/>
    <n v="25"/>
    <n v="-0.83630000000000138"/>
    <s v="At/Below National"/>
  </r>
  <r>
    <s v="ST JOSEPH'S HOSPITAL"/>
    <x v="2"/>
    <x v="2"/>
    <n v="1.1089"/>
    <n v="20.102399999999999"/>
    <n v="18.128699999999998"/>
    <n v="44"/>
    <n v="1.9737000000000009"/>
    <s v="Above National"/>
  </r>
  <r>
    <s v="ST JOSEPH'S HOSPITAL"/>
    <x v="2"/>
    <x v="0"/>
    <n v="0.98029999999999995"/>
    <n v="12.0932"/>
    <n v="12.3367"/>
    <n v="16"/>
    <n v="-0.24350000000000094"/>
    <s v="At/Below National"/>
  </r>
  <r>
    <s v="YAVAPAI REGIONAL MEDICAL CENTER"/>
    <x v="2"/>
    <x v="3"/>
    <n v="1.0222"/>
    <n v="14.065300000000001"/>
    <n v="13.76"/>
    <n v="84"/>
    <n v="0.30530000000000079"/>
    <s v="Above National"/>
  </r>
  <r>
    <s v="YAVAPAI REGIONAL MEDICAL CENTER"/>
    <x v="2"/>
    <x v="4"/>
    <n v="1.004"/>
    <n v="15.502800000000001"/>
    <n v="15.4412"/>
    <n v="30"/>
    <n v="6.1600000000000321E-2"/>
    <s v="Above National"/>
  </r>
  <r>
    <s v="YAVAPAI REGIONAL MEDICAL CENTER"/>
    <x v="2"/>
    <x v="2"/>
    <n v="1.0428999999999999"/>
    <n v="18.741"/>
    <n v="17.9696"/>
    <n v="88"/>
    <n v="0.77139999999999986"/>
    <s v="Above National"/>
  </r>
  <r>
    <s v="YAVAPAI REGIONAL MEDICAL CENTER"/>
    <x v="2"/>
    <x v="1"/>
    <n v="1.0165999999999999"/>
    <n v="9.5562000000000005"/>
    <n v="9.3998000000000008"/>
    <n v="12"/>
    <n v="0.15639999999999965"/>
    <s v="Above National"/>
  </r>
  <r>
    <s v="YAVAPAI REGIONAL MEDICAL CENTER"/>
    <x v="2"/>
    <x v="0"/>
    <n v="0.82369999999999999"/>
    <n v="9.0298999999999996"/>
    <n v="10.962300000000001"/>
    <n v="29"/>
    <n v="-1.9324000000000012"/>
    <s v="At/Below National"/>
  </r>
  <r>
    <s v="YUMA REGIONAL MEDICAL CENTER"/>
    <x v="2"/>
    <x v="3"/>
    <n v="0.99650000000000005"/>
    <n v="15.569100000000001"/>
    <n v="15.623799999999999"/>
    <n v="91"/>
    <n v="-5.4699999999998639E-2"/>
    <s v="At/Below National"/>
  </r>
  <r>
    <s v="YUMA REGIONAL MEDICAL CENTER"/>
    <x v="2"/>
    <x v="4"/>
    <n v="0.97319999999999995"/>
    <n v="16.3247"/>
    <n v="16.773499999999999"/>
    <n v="24"/>
    <n v="-0.44879999999999853"/>
    <s v="At/Below National"/>
  </r>
  <r>
    <s v="YUMA REGIONAL MEDICAL CENTER"/>
    <x v="2"/>
    <x v="2"/>
    <n v="1.1592"/>
    <n v="21.708200000000001"/>
    <n v="18.726199999999999"/>
    <n v="137"/>
    <n v="2.9820000000000029"/>
    <s v="Above National"/>
  </r>
  <r>
    <s v="YUMA REGIONAL MEDICAL CENTER"/>
    <x v="2"/>
    <x v="0"/>
    <n v="0.95699999999999996"/>
    <n v="12.922599999999999"/>
    <n v="13.5037"/>
    <n v="39"/>
    <n v="-0.58110000000000106"/>
    <s v="At/Below National"/>
  </r>
  <r>
    <s v="HONOR HEALTH JOHN C. LINCOLN MEDICAL CENTER"/>
    <x v="2"/>
    <x v="2"/>
    <n v="1.0404"/>
    <n v="19.265799999999999"/>
    <n v="18.5169"/>
    <n v="49"/>
    <n v="0.74889999999999901"/>
    <s v="Above National"/>
  </r>
  <r>
    <s v="HONOR HEALTH JOHN C. LINCOLN MEDICAL CENTER"/>
    <x v="2"/>
    <x v="3"/>
    <n v="0.93010000000000004"/>
    <n v="14.4344"/>
    <n v="15.5198"/>
    <n v="35"/>
    <n v="-1.0853999999999999"/>
    <s v="At/Below National"/>
  </r>
  <r>
    <s v="HONOR HEALTH JOHN C. LINCOLN MEDICAL CENTER"/>
    <x v="2"/>
    <x v="0"/>
    <n v="1.0527"/>
    <n v="12.9153"/>
    <n v="12.2691"/>
    <n v="16"/>
    <n v="0.64620000000000033"/>
    <s v="Above National"/>
  </r>
  <r>
    <s v="BANNER CASA GRANDE MEDICAL CENTER"/>
    <x v="2"/>
    <x v="2"/>
    <n v="0.95489999999999997"/>
    <n v="17.6465"/>
    <n v="18.479099999999999"/>
    <n v="30"/>
    <n v="-0.83259999999999934"/>
    <s v="At/Below National"/>
  </r>
  <r>
    <s v="BANNER CASA GRANDE MEDICAL CENTER"/>
    <x v="2"/>
    <x v="3"/>
    <n v="1.0456000000000001"/>
    <n v="15.7416"/>
    <n v="15.055"/>
    <n v="48"/>
    <n v="0.68660000000000032"/>
    <s v="Above National"/>
  </r>
  <r>
    <s v="BANNER CASA GRANDE MEDICAL CENTER"/>
    <x v="2"/>
    <x v="4"/>
    <n v="1.0802"/>
    <n v="15.205399999999999"/>
    <n v="14.0761"/>
    <n v="13"/>
    <n v="1.1292999999999989"/>
    <s v="Above National"/>
  </r>
  <r>
    <s v="VALLEYWISE HEALTH MEDICAL CENTER"/>
    <x v="2"/>
    <x v="2"/>
    <n v="1.0781000000000001"/>
    <n v="21.266100000000002"/>
    <n v="19.725000000000001"/>
    <n v="15"/>
    <n v="1.5411000000000001"/>
    <s v="Above National"/>
  </r>
  <r>
    <s v="FLAGSTAFF MEDICAL CENTER"/>
    <x v="2"/>
    <x v="2"/>
    <n v="0.95669999999999999"/>
    <n v="18.677399999999999"/>
    <n v="19.522600000000001"/>
    <n v="52"/>
    <n v="-0.84520000000000195"/>
    <s v="At/Below National"/>
  </r>
  <r>
    <s v="FLAGSTAFF MEDICAL CENTER"/>
    <x v="2"/>
    <x v="3"/>
    <n v="1.0103"/>
    <n v="15.4253"/>
    <n v="15.267799999999999"/>
    <n v="32"/>
    <n v="0.15750000000000064"/>
    <s v="Above National"/>
  </r>
  <r>
    <s v="FLAGSTAFF MEDICAL CENTER"/>
    <x v="2"/>
    <x v="1"/>
    <n v="1.1026"/>
    <n v="10.572900000000001"/>
    <n v="9.5889000000000006"/>
    <n v="11"/>
    <n v="0.98399999999999999"/>
    <s v="Above National"/>
  </r>
  <r>
    <s v="FLAGSTAFF MEDICAL CENTER"/>
    <x v="2"/>
    <x v="0"/>
    <n v="0.98060000000000003"/>
    <n v="10.9777"/>
    <n v="11.194800000000001"/>
    <n v="16"/>
    <n v="-0.21710000000000029"/>
    <s v="At/Below National"/>
  </r>
  <r>
    <s v="ST. JOSEPH'S HOSPITAL AND MEDICAL CENTER"/>
    <x v="2"/>
    <x v="2"/>
    <n v="0.94950000000000001"/>
    <n v="19.578299999999999"/>
    <n v="20.619599999999998"/>
    <n v="40"/>
    <n v="-1.0412999999999997"/>
    <s v="At/Below National"/>
  </r>
  <r>
    <s v="ST. JOSEPH'S HOSPITAL AND MEDICAL CENTER"/>
    <x v="2"/>
    <x v="4"/>
    <n v="1.0127999999999999"/>
    <n v="15.9297"/>
    <n v="15.7279"/>
    <n v="17"/>
    <n v="0.20180000000000042"/>
    <s v="Above National"/>
  </r>
  <r>
    <s v="ST. JOSEPH'S HOSPITAL AND MEDICAL CENTER"/>
    <x v="2"/>
    <x v="3"/>
    <n v="1.0267999999999999"/>
    <n v="16.0061"/>
    <n v="15.588200000000001"/>
    <n v="41"/>
    <n v="0.41789999999999949"/>
    <s v="Above National"/>
  </r>
  <r>
    <s v="ST. JOSEPH'S HOSPITAL AND MEDICAL CENTER"/>
    <x v="2"/>
    <x v="0"/>
    <n v="1.0417000000000001"/>
    <n v="13.882"/>
    <n v="13.326499999999999"/>
    <n v="25"/>
    <n v="0.55550000000000033"/>
    <s v="Above National"/>
  </r>
  <r>
    <s v="ABRAZO CENTRAL CAMPUS"/>
    <x v="2"/>
    <x v="3"/>
    <n v="0.99570000000000003"/>
    <n v="14.988"/>
    <n v="15.0528"/>
    <n v="12"/>
    <n v="-6.4799999999999969E-2"/>
    <s v="At/Below National"/>
  </r>
  <r>
    <s v="CHANDLER REGIONAL MEDICAL CENTER"/>
    <x v="2"/>
    <x v="2"/>
    <n v="0.90480000000000005"/>
    <n v="17.721900000000002"/>
    <n v="19.587499999999999"/>
    <n v="104"/>
    <n v="-1.865599999999997"/>
    <s v="At/Below National"/>
  </r>
  <r>
    <s v="CHANDLER REGIONAL MEDICAL CENTER"/>
    <x v="2"/>
    <x v="4"/>
    <n v="0.96689999999999998"/>
    <n v="17.934699999999999"/>
    <n v="18.548100000000002"/>
    <n v="25"/>
    <n v="-0.61340000000000217"/>
    <s v="At/Below National"/>
  </r>
  <r>
    <s v="CHANDLER REGIONAL MEDICAL CENTER"/>
    <x v="2"/>
    <x v="0"/>
    <n v="1.0038"/>
    <n v="12.842700000000001"/>
    <n v="12.794499999999999"/>
    <n v="45"/>
    <n v="4.8200000000001353E-2"/>
    <s v="Above National"/>
  </r>
  <r>
    <s v="CHANDLER REGIONAL MEDICAL CENTER"/>
    <x v="2"/>
    <x v="3"/>
    <n v="0.92479999999999996"/>
    <n v="15.322100000000001"/>
    <n v="16.5684"/>
    <n v="98"/>
    <n v="-1.2462999999999997"/>
    <s v="At/Below National"/>
  </r>
  <r>
    <s v="CHANDLER REGIONAL MEDICAL CENTER"/>
    <x v="2"/>
    <x v="1"/>
    <n v="1.0673999999999999"/>
    <n v="10.820600000000001"/>
    <n v="10.1372"/>
    <n v="20"/>
    <n v="0.68340000000000067"/>
    <s v="Above National"/>
  </r>
  <r>
    <s v="HONORHEALTH SCOTTSDALE OSBORN MEDICAL CENTER"/>
    <x v="2"/>
    <x v="2"/>
    <n v="1.1366000000000001"/>
    <n v="20.928799999999999"/>
    <n v="18.414200000000001"/>
    <n v="81"/>
    <n v="2.5145999999999979"/>
    <s v="Above National"/>
  </r>
  <r>
    <s v="HONORHEALTH SCOTTSDALE OSBORN MEDICAL CENTER"/>
    <x v="2"/>
    <x v="4"/>
    <n v="1.0008999999999999"/>
    <n v="16.947700000000001"/>
    <n v="16.933"/>
    <n v="17"/>
    <n v="1.4700000000001268E-2"/>
    <s v="Above National"/>
  </r>
  <r>
    <s v="HONORHEALTH SCOTTSDALE OSBORN MEDICAL CENTER"/>
    <x v="2"/>
    <x v="0"/>
    <n v="0.98280000000000001"/>
    <n v="12.3619"/>
    <n v="12.578900000000001"/>
    <n v="15"/>
    <n v="-0.21700000000000053"/>
    <s v="At/Below National"/>
  </r>
  <r>
    <s v="HONORHEALTH SCOTTSDALE OSBORN MEDICAL CENTER"/>
    <x v="2"/>
    <x v="3"/>
    <n v="0.96889999999999998"/>
    <n v="14.910399999999999"/>
    <n v="15.389200000000001"/>
    <n v="55"/>
    <n v="-0.47880000000000145"/>
    <s v="At/Below National"/>
  </r>
  <r>
    <s v="CANYON VISTA MEDICAL CENTER"/>
    <x v="2"/>
    <x v="2"/>
    <n v="1.0367999999999999"/>
    <n v="18.3749"/>
    <n v="17.7224"/>
    <n v="33"/>
    <n v="0.65249999999999986"/>
    <s v="Above National"/>
  </r>
  <r>
    <s v="CANYON VISTA MEDICAL CENTER"/>
    <x v="2"/>
    <x v="4"/>
    <n v="1.0088999999999999"/>
    <n v="15.5923"/>
    <n v="15.455500000000001"/>
    <n v="13"/>
    <n v="0.13679999999999914"/>
    <s v="Above National"/>
  </r>
  <r>
    <s v="CANYON VISTA MEDICAL CENTER"/>
    <x v="2"/>
    <x v="3"/>
    <n v="0.95730000000000004"/>
    <n v="13.498200000000001"/>
    <n v="14.100199999999999"/>
    <n v="34"/>
    <n v="-0.60199999999999854"/>
    <s v="At/Below National"/>
  </r>
  <r>
    <s v="CANYON VISTA MEDICAL CENTER"/>
    <x v="2"/>
    <x v="0"/>
    <n v="1.0461"/>
    <n v="11.139799999999999"/>
    <n v="10.6485"/>
    <n v="14"/>
    <n v="0.49129999999999896"/>
    <s v="Above National"/>
  </r>
  <r>
    <s v="KINGMAN REGIONAL MEDICAL CENTER"/>
    <x v="2"/>
    <x v="3"/>
    <n v="0.98380000000000001"/>
    <n v="14.8819"/>
    <n v="15.1275"/>
    <n v="51"/>
    <n v="-0.2455999999999996"/>
    <s v="At/Below National"/>
  </r>
  <r>
    <s v="KINGMAN REGIONAL MEDICAL CENTER"/>
    <x v="2"/>
    <x v="2"/>
    <n v="1.0161"/>
    <n v="20.3964"/>
    <n v="20.0733"/>
    <n v="56"/>
    <n v="0.32310000000000016"/>
    <s v="Above National"/>
  </r>
  <r>
    <s v="BANNER BOSWELL MEDICAL CENTER"/>
    <x v="2"/>
    <x v="2"/>
    <n v="1.0578000000000001"/>
    <n v="20.965399999999999"/>
    <n v="19.819600000000001"/>
    <n v="156"/>
    <n v="1.1457999999999977"/>
    <s v="Above National"/>
  </r>
  <r>
    <s v="BANNER BOSWELL MEDICAL CENTER"/>
    <x v="2"/>
    <x v="4"/>
    <n v="0.9526"/>
    <n v="15.5223"/>
    <n v="16.294499999999999"/>
    <n v="26"/>
    <n v="-0.77219999999999978"/>
    <s v="At/Below National"/>
  </r>
  <r>
    <s v="BANNER BOSWELL MEDICAL CENTER"/>
    <x v="2"/>
    <x v="3"/>
    <n v="1.0289999999999999"/>
    <n v="16.6005"/>
    <n v="16.131900000000002"/>
    <n v="154"/>
    <n v="0.46859999999999857"/>
    <s v="Above National"/>
  </r>
  <r>
    <s v="BANNER BOSWELL MEDICAL CENTER"/>
    <x v="2"/>
    <x v="1"/>
    <n v="1.05"/>
    <n v="11.402799999999999"/>
    <n v="10.86"/>
    <n v="21"/>
    <n v="0.54279999999999973"/>
    <s v="Above National"/>
  </r>
  <r>
    <s v="BANNER BOSWELL MEDICAL CENTER"/>
    <x v="2"/>
    <x v="0"/>
    <n v="1.0527"/>
    <n v="13.8657"/>
    <n v="13.1713"/>
    <n v="36"/>
    <n v="0.69439999999999991"/>
    <s v="Above National"/>
  </r>
  <r>
    <s v="SUMMIT HEALTHCARE REGIONAL MEDICAL CENTER"/>
    <x v="2"/>
    <x v="2"/>
    <n v="0.99139999999999995"/>
    <n v="18.371500000000001"/>
    <n v="18.53"/>
    <n v="31"/>
    <n v="-0.15850000000000009"/>
    <s v="At/Below National"/>
  </r>
  <r>
    <s v="SUMMIT HEALTHCARE REGIONAL MEDICAL CENTER"/>
    <x v="2"/>
    <x v="3"/>
    <n v="0.95499999999999996"/>
    <n v="12.882999999999999"/>
    <n v="13.4895"/>
    <n v="26"/>
    <n v="-0.60650000000000048"/>
    <s v="At/Below National"/>
  </r>
  <r>
    <s v="BANNER - UNIVERSITY MEDICAL CENTER TUCSON CAMPUS"/>
    <x v="2"/>
    <x v="3"/>
    <n v="0.97170000000000001"/>
    <n v="16.997699999999998"/>
    <n v="17.492699999999999"/>
    <n v="48"/>
    <n v="-0.49500000000000099"/>
    <s v="At/Below National"/>
  </r>
  <r>
    <s v="BANNER - UNIVERSITY MEDICAL CENTER TUCSON CAMPUS"/>
    <x v="2"/>
    <x v="2"/>
    <n v="0.9446"/>
    <n v="19.439699999999998"/>
    <n v="20.580500000000001"/>
    <n v="37"/>
    <n v="-1.1408000000000023"/>
    <s v="At/Below National"/>
  </r>
  <r>
    <s v="BANNER - UNIVERSITY MEDICAL CENTER TUCSON CAMPUS"/>
    <x v="2"/>
    <x v="0"/>
    <n v="1.0195000000000001"/>
    <n v="13.2399"/>
    <n v="12.986000000000001"/>
    <n v="18"/>
    <n v="0.25389999999999979"/>
    <s v="Above National"/>
  </r>
  <r>
    <s v="BANNER DESERT MEDICAL CENTER"/>
    <x v="2"/>
    <x v="3"/>
    <n v="1.1253"/>
    <n v="18.238600000000002"/>
    <n v="16.207699999999999"/>
    <n v="115"/>
    <n v="2.0309000000000026"/>
    <s v="Above National"/>
  </r>
  <r>
    <s v="BANNER DESERT MEDICAL CENTER"/>
    <x v="2"/>
    <x v="2"/>
    <n v="1.0654999999999999"/>
    <n v="19.979199999999999"/>
    <n v="18.7515"/>
    <n v="74"/>
    <n v="1.2276999999999987"/>
    <s v="Above National"/>
  </r>
  <r>
    <s v="BANNER DESERT MEDICAL CENTER"/>
    <x v="2"/>
    <x v="4"/>
    <n v="0.97"/>
    <n v="17.9468"/>
    <n v="18.5015"/>
    <n v="22"/>
    <n v="-0.55470000000000041"/>
    <s v="At/Below National"/>
  </r>
  <r>
    <s v="BANNER DESERT MEDICAL CENTER"/>
    <x v="2"/>
    <x v="0"/>
    <n v="1.0406"/>
    <n v="12.6136"/>
    <n v="12.1214"/>
    <n v="28"/>
    <n v="0.49220000000000041"/>
    <s v="Above National"/>
  </r>
  <r>
    <s v="HAVASU REGIONAL MEDICAL CENTER"/>
    <x v="2"/>
    <x v="4"/>
    <n v="0.98839999999999995"/>
    <n v="16.688600000000001"/>
    <n v="16.884699999999999"/>
    <n v="20"/>
    <n v="-0.19609999999999772"/>
    <s v="At/Below National"/>
  </r>
  <r>
    <s v="HAVASU REGIONAL MEDICAL CENTER"/>
    <x v="2"/>
    <x v="0"/>
    <n v="0.97799999999999998"/>
    <n v="12.4101"/>
    <n v="12.689500000000001"/>
    <n v="25"/>
    <n v="-0.27940000000000076"/>
    <s v="At/Below National"/>
  </r>
  <r>
    <s v="HAVASU REGIONAL MEDICAL CENTER"/>
    <x v="2"/>
    <x v="3"/>
    <n v="0.96630000000000005"/>
    <n v="14.4635"/>
    <n v="14.968"/>
    <n v="43"/>
    <n v="-0.50450000000000017"/>
    <s v="At/Below National"/>
  </r>
  <r>
    <s v="HAVASU REGIONAL MEDICAL CENTER"/>
    <x v="2"/>
    <x v="2"/>
    <n v="1.0098"/>
    <n v="18.975100000000001"/>
    <n v="18.790400000000002"/>
    <n v="54"/>
    <n v="0.18469999999999942"/>
    <s v="Above National"/>
  </r>
  <r>
    <s v="HAVASU REGIONAL MEDICAL CENTER"/>
    <x v="2"/>
    <x v="1"/>
    <n v="0.99819999999999998"/>
    <n v="13.327999999999999"/>
    <n v="13.352"/>
    <n v="11"/>
    <n v="-2.4000000000000909E-2"/>
    <s v="At/Below National"/>
  </r>
  <r>
    <s v="FORT DEFIANCE INDIAN HOSPITAL"/>
    <x v="2"/>
    <x v="3"/>
    <n v="1.075"/>
    <n v="12.15"/>
    <n v="11.3025"/>
    <n v="12"/>
    <n v="0.84750000000000014"/>
    <s v="Above National"/>
  </r>
  <r>
    <s v="FORT DEFIANCE INDIAN HOSPITAL"/>
    <x v="2"/>
    <x v="2"/>
    <n v="1.048"/>
    <n v="17.677700000000002"/>
    <n v="16.867999999999999"/>
    <n v="11"/>
    <n v="0.80970000000000297"/>
    <s v="Above National"/>
  </r>
  <r>
    <s v="ABRAZO SCOTTSDALE CAMPUS"/>
    <x v="2"/>
    <x v="3"/>
    <n v="1.0244"/>
    <n v="15.4983"/>
    <n v="15.129300000000001"/>
    <n v="23"/>
    <n v="0.36899999999999977"/>
    <s v="Above National"/>
  </r>
  <r>
    <s v="ABRAZO SCOTTSDALE CAMPUS"/>
    <x v="2"/>
    <x v="2"/>
    <n v="0.98740000000000006"/>
    <n v="18.2883"/>
    <n v="18.5215"/>
    <n v="11"/>
    <n v="-0.23320000000000007"/>
    <s v="At/Below National"/>
  </r>
  <r>
    <s v="NORTHWEST MEDICAL CENTER"/>
    <x v="2"/>
    <x v="2"/>
    <n v="0.96209999999999996"/>
    <n v="17.1479"/>
    <n v="17.8233"/>
    <n v="68"/>
    <n v="-0.67539999999999978"/>
    <s v="At/Below National"/>
  </r>
  <r>
    <s v="NORTHWEST MEDICAL CENTER"/>
    <x v="2"/>
    <x v="4"/>
    <n v="1.0718000000000001"/>
    <n v="17.4815"/>
    <n v="16.310400000000001"/>
    <n v="22"/>
    <n v="1.1710999999999991"/>
    <s v="Above National"/>
  </r>
  <r>
    <s v="NORTHWEST MEDICAL CENTER"/>
    <x v="2"/>
    <x v="0"/>
    <n v="0.86250000000000004"/>
    <n v="9.3436000000000003"/>
    <n v="10.8331"/>
    <n v="14"/>
    <n v="-1.4894999999999996"/>
    <s v="At/Below National"/>
  </r>
  <r>
    <s v="NORTHWEST MEDICAL CENTER"/>
    <x v="2"/>
    <x v="3"/>
    <n v="0.97340000000000004"/>
    <n v="15.031700000000001"/>
    <n v="15.441700000000001"/>
    <n v="46"/>
    <n v="-0.41000000000000014"/>
    <s v="At/Below National"/>
  </r>
  <r>
    <s v="HONORHEALTH SCOTTSDALE SHEA MEDICAL CENTER"/>
    <x v="2"/>
    <x v="5"/>
    <n v="1.0511999999999999"/>
    <n v="4.5247999999999999"/>
    <n v="4.3042999999999996"/>
    <n v="11"/>
    <n v="0.22050000000000036"/>
    <s v="Above National"/>
  </r>
  <r>
    <s v="HONORHEALTH SCOTTSDALE SHEA MEDICAL CENTER"/>
    <x v="2"/>
    <x v="4"/>
    <n v="1.0505"/>
    <n v="17.145399999999999"/>
    <n v="16.321400000000001"/>
    <n v="22"/>
    <n v="0.82399999999999807"/>
    <s v="Above National"/>
  </r>
  <r>
    <s v="HONORHEALTH SCOTTSDALE SHEA MEDICAL CENTER"/>
    <x v="2"/>
    <x v="2"/>
    <n v="1.0236000000000001"/>
    <n v="19.273099999999999"/>
    <n v="18.828499999999998"/>
    <n v="135"/>
    <n v="0.44460000000000122"/>
    <s v="Above National"/>
  </r>
  <r>
    <s v="HONORHEALTH SCOTTSDALE SHEA MEDICAL CENTER"/>
    <x v="2"/>
    <x v="3"/>
    <n v="1.1182000000000001"/>
    <n v="16.874400000000001"/>
    <n v="15.090999999999999"/>
    <n v="114"/>
    <n v="1.7834000000000021"/>
    <s v="Above National"/>
  </r>
  <r>
    <s v="HONORHEALTH SCOTTSDALE SHEA MEDICAL CENTER"/>
    <x v="2"/>
    <x v="0"/>
    <n v="0.99829999999999997"/>
    <n v="12.266"/>
    <n v="12.2872"/>
    <n v="35"/>
    <n v="-2.120000000000033E-2"/>
    <s v="At/Below National"/>
  </r>
  <r>
    <s v="HONORHEALTH SCOTTSDALE SHEA MEDICAL CENTER"/>
    <x v="2"/>
    <x v="1"/>
    <n v="1.1415"/>
    <n v="9.8834999999999997"/>
    <n v="8.6579999999999995"/>
    <n v="16"/>
    <n v="1.2255000000000003"/>
    <s v="Above National"/>
  </r>
  <r>
    <s v="BANNER BAYWOOD MEDICAL CENTER"/>
    <x v="2"/>
    <x v="2"/>
    <n v="1.01"/>
    <n v="19.089200000000002"/>
    <n v="18.899699999999999"/>
    <n v="74"/>
    <n v="0.18950000000000244"/>
    <s v="Above National"/>
  </r>
  <r>
    <s v="BANNER BAYWOOD MEDICAL CENTER"/>
    <x v="2"/>
    <x v="4"/>
    <n v="0.92269999999999996"/>
    <n v="15.206799999999999"/>
    <n v="16.4801"/>
    <n v="17"/>
    <n v="-1.2733000000000008"/>
    <s v="At/Below National"/>
  </r>
  <r>
    <s v="BANNER BAYWOOD MEDICAL CENTER"/>
    <x v="2"/>
    <x v="3"/>
    <n v="0.92169999999999996"/>
    <n v="14.693199999999999"/>
    <n v="15.941700000000001"/>
    <n v="109"/>
    <n v="-1.2485000000000017"/>
    <s v="At/Below National"/>
  </r>
  <r>
    <s v="BANNER THUNDERBIRD MEDICAL CENTER"/>
    <x v="2"/>
    <x v="2"/>
    <n v="0.89370000000000005"/>
    <n v="18.270199999999999"/>
    <n v="20.444199999999999"/>
    <n v="63"/>
    <n v="-2.1739999999999995"/>
    <s v="At/Below National"/>
  </r>
  <r>
    <s v="BANNER THUNDERBIRD MEDICAL CENTER"/>
    <x v="2"/>
    <x v="4"/>
    <n v="1.0225"/>
    <n v="17.975100000000001"/>
    <n v="17.578800000000001"/>
    <n v="24"/>
    <n v="0.3963000000000001"/>
    <s v="Above National"/>
  </r>
  <r>
    <s v="BANNER THUNDERBIRD MEDICAL CENTER"/>
    <x v="2"/>
    <x v="0"/>
    <n v="1.0074000000000001"/>
    <n v="12.8439"/>
    <n v="12.749499999999999"/>
    <n v="20"/>
    <n v="9.4400000000000261E-2"/>
    <s v="Above National"/>
  </r>
  <r>
    <s v="BANNER THUNDERBIRD MEDICAL CENTER"/>
    <x v="2"/>
    <x v="3"/>
    <n v="1.0150999999999999"/>
    <n v="16.929400000000001"/>
    <n v="16.677199999999999"/>
    <n v="96"/>
    <n v="0.25220000000000198"/>
    <s v="Above National"/>
  </r>
  <r>
    <s v="HONORHEALTH DEER VALLEY MEDICAL CENTER"/>
    <x v="2"/>
    <x v="2"/>
    <n v="1.0618000000000001"/>
    <n v="19.9969"/>
    <n v="18.833100000000002"/>
    <n v="66"/>
    <n v="1.1637999999999984"/>
    <s v="Above National"/>
  </r>
  <r>
    <s v="HONORHEALTH DEER VALLEY MEDICAL CENTER"/>
    <x v="2"/>
    <x v="4"/>
    <n v="0.997"/>
    <n v="17.153500000000001"/>
    <n v="17.204999999999998"/>
    <n v="12"/>
    <n v="-5.1499999999997215E-2"/>
    <s v="At/Below National"/>
  </r>
  <r>
    <s v="HONORHEALTH DEER VALLEY MEDICAL CENTER"/>
    <x v="2"/>
    <x v="3"/>
    <n v="1.0103"/>
    <n v="15.8848"/>
    <n v="15.722899999999999"/>
    <n v="52"/>
    <n v="0.16190000000000104"/>
    <s v="Above National"/>
  </r>
  <r>
    <s v="HONORHEALTH DEER VALLEY MEDICAL CENTER"/>
    <x v="2"/>
    <x v="0"/>
    <n v="1.0112000000000001"/>
    <n v="12.077"/>
    <n v="11.9435"/>
    <n v="19"/>
    <n v="0.13349999999999973"/>
    <s v="Above National"/>
  </r>
  <r>
    <s v="BANNER DEL E. WEBB MEDICAL CENTER"/>
    <x v="2"/>
    <x v="2"/>
    <n v="0.91349999999999998"/>
    <n v="17.556799999999999"/>
    <n v="19.220099999999999"/>
    <n v="124"/>
    <n v="-1.6632999999999996"/>
    <s v="At/Below National"/>
  </r>
  <r>
    <s v="BANNER DEL E. WEBB MEDICAL CENTER"/>
    <x v="2"/>
    <x v="4"/>
    <n v="0.94279999999999997"/>
    <n v="15.9656"/>
    <n v="16.933399999999999"/>
    <n v="30"/>
    <n v="-0.96779999999999866"/>
    <s v="At/Below National"/>
  </r>
  <r>
    <s v="BANNER DEL E. WEBB MEDICAL CENTER"/>
    <x v="2"/>
    <x v="3"/>
    <n v="1.0004"/>
    <n v="15.468"/>
    <n v="15.4613"/>
    <n v="166"/>
    <n v="6.7000000000003723E-3"/>
    <s v="Above National"/>
  </r>
  <r>
    <s v="BANNER DEL E. WEBB MEDICAL CENTER"/>
    <x v="2"/>
    <x v="0"/>
    <n v="1.0854999999999999"/>
    <n v="12.9656"/>
    <n v="11.944100000000001"/>
    <n v="39"/>
    <n v="1.0214999999999996"/>
    <s v="Above National"/>
  </r>
  <r>
    <s v="ABRAZO ARROWHEAD HOSPITAL"/>
    <x v="2"/>
    <x v="2"/>
    <n v="1.0168999999999999"/>
    <n v="19.612400000000001"/>
    <n v="19.286999999999999"/>
    <n v="91"/>
    <n v="0.32540000000000191"/>
    <s v="Above National"/>
  </r>
  <r>
    <s v="ABRAZO ARROWHEAD HOSPITAL"/>
    <x v="2"/>
    <x v="4"/>
    <n v="1.0328999999999999"/>
    <n v="17.9862"/>
    <n v="17.4131"/>
    <n v="16"/>
    <n v="0.57310000000000016"/>
    <s v="Above National"/>
  </r>
  <r>
    <s v="ABRAZO ARROWHEAD HOSPITAL"/>
    <x v="2"/>
    <x v="3"/>
    <n v="1.0049999999999999"/>
    <n v="15.582599999999999"/>
    <n v="15.505699999999999"/>
    <n v="53"/>
    <n v="7.690000000000019E-2"/>
    <s v="Above National"/>
  </r>
  <r>
    <s v="ABRAZO ARROWHEAD HOSPITAL"/>
    <x v="2"/>
    <x v="0"/>
    <n v="1.1148"/>
    <n v="14.187099999999999"/>
    <n v="12.7262"/>
    <n v="50"/>
    <n v="1.4608999999999988"/>
    <s v="Above National"/>
  </r>
  <r>
    <s v="ABRAZO ARROWHEAD HOSPITAL"/>
    <x v="2"/>
    <x v="1"/>
    <n v="1.002"/>
    <n v="9.61"/>
    <n v="9.5905000000000005"/>
    <n v="14"/>
    <n v="1.9499999999998963E-2"/>
    <s v="Above National"/>
  </r>
  <r>
    <s v="WESTERN ARIZONA REGIONAL MEDICAL CENTER"/>
    <x v="2"/>
    <x v="2"/>
    <n v="0.91339999999999999"/>
    <n v="17.950500000000002"/>
    <n v="19.652100000000001"/>
    <n v="26"/>
    <n v="-1.7015999999999991"/>
    <s v="At/Below National"/>
  </r>
  <r>
    <s v="WESTERN ARIZONA REGIONAL MEDICAL CENTER"/>
    <x v="2"/>
    <x v="4"/>
    <n v="1.0248999999999999"/>
    <n v="18.215599999999998"/>
    <n v="17.772600000000001"/>
    <n v="19"/>
    <n v="0.44299999999999784"/>
    <s v="Above National"/>
  </r>
  <r>
    <s v="WESTERN ARIZONA REGIONAL MEDICAL CENTER"/>
    <x v="2"/>
    <x v="3"/>
    <n v="0.89729999999999999"/>
    <n v="14.2608"/>
    <n v="15.892899999999999"/>
    <n v="17"/>
    <n v="-1.6320999999999994"/>
    <s v="At/Below National"/>
  </r>
  <r>
    <s v="WESTERN ARIZONA REGIONAL MEDICAL CENTER"/>
    <x v="2"/>
    <x v="0"/>
    <n v="1.0288999999999999"/>
    <n v="12.3682"/>
    <n v="12.0214"/>
    <n v="21"/>
    <n v="0.3468"/>
    <s v="Above National"/>
  </r>
  <r>
    <s v="MAYO CLINIC HOSPITAL"/>
    <x v="2"/>
    <x v="5"/>
    <n v="1.0681"/>
    <n v="5.9603999999999999"/>
    <n v="5.5801999999999996"/>
    <n v="12"/>
    <n v="0.38020000000000032"/>
    <s v="Above National"/>
  </r>
  <r>
    <s v="MAYO CLINIC HOSPITAL"/>
    <x v="2"/>
    <x v="2"/>
    <n v="0.97060000000000002"/>
    <n v="19.9252"/>
    <n v="20.527699999999999"/>
    <n v="181"/>
    <n v="-0.60249999999999915"/>
    <s v="At/Below National"/>
  </r>
  <r>
    <s v="MAYO CLINIC HOSPITAL"/>
    <x v="2"/>
    <x v="4"/>
    <n v="0.93820000000000003"/>
    <n v="17.918600000000001"/>
    <n v="19.098400000000002"/>
    <n v="19"/>
    <n v="-1.1798000000000002"/>
    <s v="At/Below National"/>
  </r>
  <r>
    <s v="MAYO CLINIC HOSPITAL"/>
    <x v="2"/>
    <x v="3"/>
    <n v="0.91920000000000002"/>
    <n v="15.898999999999999"/>
    <n v="17.2957"/>
    <n v="134"/>
    <n v="-1.3967000000000009"/>
    <s v="At/Below National"/>
  </r>
  <r>
    <s v="MAYO CLINIC HOSPITAL"/>
    <x v="2"/>
    <x v="0"/>
    <n v="1.0291999999999999"/>
    <n v="13.591699999999999"/>
    <n v="13.2064"/>
    <n v="31"/>
    <n v="0.38529999999999909"/>
    <s v="Above National"/>
  </r>
  <r>
    <s v="MAYO CLINIC HOSPITAL"/>
    <x v="2"/>
    <x v="1"/>
    <n v="1.0331999999999999"/>
    <n v="11.025399999999999"/>
    <n v="10.6709"/>
    <n v="11"/>
    <n v="0.35449999999999982"/>
    <s v="Above National"/>
  </r>
  <r>
    <s v="BANNER HEART HOSPITAL"/>
    <x v="2"/>
    <x v="2"/>
    <n v="0.93820000000000003"/>
    <n v="17.052700000000002"/>
    <n v="18.175799999999999"/>
    <n v="63"/>
    <n v="-1.1230999999999973"/>
    <s v="At/Below National"/>
  </r>
  <r>
    <s v="BANNER HEART HOSPITAL"/>
    <x v="2"/>
    <x v="0"/>
    <n v="1.0397000000000001"/>
    <n v="11.4003"/>
    <n v="10.965"/>
    <n v="49"/>
    <n v="0.4352999999999998"/>
    <s v="Above National"/>
  </r>
  <r>
    <s v="BANNER HEART HOSPITAL"/>
    <x v="2"/>
    <x v="1"/>
    <n v="1.2382"/>
    <n v="11.779299999999999"/>
    <n v="9.5129999999999999"/>
    <n v="32"/>
    <n v="2.2662999999999993"/>
    <s v="Above National"/>
  </r>
  <r>
    <s v="ARIZONA SPINE AND JOINT HOSPITAL"/>
    <x v="2"/>
    <x v="5"/>
    <n v="0.65980000000000005"/>
    <n v="2.6391"/>
    <n v="4.0000999999999998"/>
    <n v="17"/>
    <n v="-1.3609999999999998"/>
    <s v="At/Below National"/>
  </r>
  <r>
    <s v="ABRAZO WEST CAMPUS"/>
    <x v="2"/>
    <x v="2"/>
    <n v="0.97250000000000003"/>
    <n v="19.3645"/>
    <n v="19.9129"/>
    <n v="30"/>
    <n v="-0.54840000000000089"/>
    <s v="At/Below National"/>
  </r>
  <r>
    <s v="ABRAZO WEST CAMPUS"/>
    <x v="2"/>
    <x v="3"/>
    <n v="1.0258"/>
    <n v="15.5578"/>
    <n v="15.166700000000001"/>
    <n v="49"/>
    <n v="0.39109999999999978"/>
    <s v="Above National"/>
  </r>
  <r>
    <s v="ABRAZO WEST CAMPUS"/>
    <x v="2"/>
    <x v="4"/>
    <n v="0.99409999999999998"/>
    <n v="15.542299999999999"/>
    <n v="15.634399999999999"/>
    <n v="11"/>
    <n v="-9.2100000000000293E-2"/>
    <s v="At/Below National"/>
  </r>
  <r>
    <s v="BANNER-UNIVERSITY MEDICAL CENTER SOUTH CAMPUS"/>
    <x v="2"/>
    <x v="2"/>
    <n v="0.97629999999999995"/>
    <n v="19.889199999999999"/>
    <n v="20.372499999999999"/>
    <n v="15"/>
    <n v="-0.48329999999999984"/>
    <s v="At/Below National"/>
  </r>
  <r>
    <s v="BANNER-UNIVERSITY MEDICAL CENTER SOUTH CAMPUS"/>
    <x v="2"/>
    <x v="3"/>
    <n v="0.96299999999999997"/>
    <n v="16.273599999999998"/>
    <n v="16.898199999999999"/>
    <n v="15"/>
    <n v="-0.62460000000000093"/>
    <s v="At/Below National"/>
  </r>
  <r>
    <s v="ARIZONA ORTHOPEDIC AND SURGICAL SPECIALTY HOSPITAL"/>
    <x v="2"/>
    <x v="5"/>
    <n v="1.643"/>
    <n v="5.7359999999999998"/>
    <n v="3.4910999999999999"/>
    <n v="25"/>
    <n v="2.2448999999999999"/>
    <s v="Above National"/>
  </r>
  <r>
    <s v="ORO VALLEY HOSPITAL"/>
    <x v="2"/>
    <x v="3"/>
    <n v="0.94650000000000001"/>
    <n v="12.4216"/>
    <n v="13.1235"/>
    <n v="31"/>
    <n v="-0.70190000000000019"/>
    <s v="At/Below National"/>
  </r>
  <r>
    <s v="ORO VALLEY HOSPITAL"/>
    <x v="2"/>
    <x v="2"/>
    <n v="0.97599999999999998"/>
    <n v="16.5443"/>
    <n v="16.950600000000001"/>
    <n v="47"/>
    <n v="-0.40630000000000166"/>
    <s v="At/Below National"/>
  </r>
  <r>
    <s v="ORO VALLEY HOSPITAL"/>
    <x v="2"/>
    <x v="0"/>
    <n v="1.0179"/>
    <n v="10.501899999999999"/>
    <n v="10.317299999999999"/>
    <n v="11"/>
    <n v="0.18459999999999965"/>
    <s v="Above National"/>
  </r>
  <r>
    <s v="BANNER ESTRELLA MEDICAL CENTER"/>
    <x v="2"/>
    <x v="2"/>
    <n v="0.99960000000000004"/>
    <n v="19.319900000000001"/>
    <n v="19.327500000000001"/>
    <n v="56"/>
    <n v="-7.6000000000000512E-3"/>
    <s v="At/Below National"/>
  </r>
  <r>
    <s v="BANNER ESTRELLA MEDICAL CENTER"/>
    <x v="2"/>
    <x v="3"/>
    <n v="1.0365"/>
    <n v="16.9223"/>
    <n v="16.326899999999998"/>
    <n v="50"/>
    <n v="0.59540000000000148"/>
    <s v="Above National"/>
  </r>
  <r>
    <s v="VALLEY VIEW MEDICAL CENTER"/>
    <x v="2"/>
    <x v="2"/>
    <n v="0.99939999999999996"/>
    <n v="17.523399999999999"/>
    <n v="17.5335"/>
    <n v="11"/>
    <n v="-1.010000000000133E-2"/>
    <s v="At/Below National"/>
  </r>
  <r>
    <s v="MERCY GILBERT MEDICAL CENTER"/>
    <x v="2"/>
    <x v="3"/>
    <n v="0.9405"/>
    <n v="15.1099"/>
    <n v="16.065200000000001"/>
    <n v="61"/>
    <n v="-0.95530000000000115"/>
    <s v="At/Below National"/>
  </r>
  <r>
    <s v="MERCY GILBERT MEDICAL CENTER"/>
    <x v="2"/>
    <x v="2"/>
    <n v="1.0283"/>
    <n v="21.0931"/>
    <n v="20.512799999999999"/>
    <n v="91"/>
    <n v="0.58030000000000115"/>
    <s v="Above National"/>
  </r>
  <r>
    <s v="MERCY GILBERT MEDICAL CENTER"/>
    <x v="2"/>
    <x v="4"/>
    <n v="0.97889999999999999"/>
    <n v="17.9679"/>
    <n v="18.355599999999999"/>
    <n v="19"/>
    <n v="-0.38769999999999882"/>
    <s v="At/Below National"/>
  </r>
  <r>
    <s v="MERCY GILBERT MEDICAL CENTER"/>
    <x v="2"/>
    <x v="0"/>
    <n v="0.97419999999999995"/>
    <n v="12.779199999999999"/>
    <n v="13.1181"/>
    <n v="16"/>
    <n v="-0.33890000000000065"/>
    <s v="At/Below National"/>
  </r>
  <r>
    <s v="MOUNTAIN VISTA MEDICAL CENTER, LP"/>
    <x v="2"/>
    <x v="2"/>
    <n v="0.92949999999999999"/>
    <n v="16.866900000000001"/>
    <n v="18.145399999999999"/>
    <n v="22"/>
    <n v="-1.2784999999999975"/>
    <s v="At/Below National"/>
  </r>
  <r>
    <s v="MOUNTAIN VISTA MEDICAL CENTER, LP"/>
    <x v="2"/>
    <x v="3"/>
    <n v="0.97560000000000002"/>
    <n v="14.0906"/>
    <n v="14.442399999999999"/>
    <n v="26"/>
    <n v="-0.351799999999999"/>
    <s v="At/Below National"/>
  </r>
  <r>
    <s v="BANNER GATEWAY MEDICAL CENTER"/>
    <x v="2"/>
    <x v="2"/>
    <n v="0.92510000000000003"/>
    <n v="17.513000000000002"/>
    <n v="18.930800000000001"/>
    <n v="13"/>
    <n v="-1.4177999999999997"/>
    <s v="At/Below National"/>
  </r>
  <r>
    <s v="BANNER GATEWAY MEDICAL CENTER"/>
    <x v="2"/>
    <x v="3"/>
    <n v="0.92679999999999996"/>
    <n v="16.590399999999999"/>
    <n v="17.900700000000001"/>
    <n v="50"/>
    <n v="-1.3103000000000016"/>
    <s v="At/Below National"/>
  </r>
  <r>
    <s v="HONORHEALTH SCOTTSDALE THOMPSON PEAK MED CTR"/>
    <x v="2"/>
    <x v="5"/>
    <n v="1.1641999999999999"/>
    <n v="5.952"/>
    <n v="5.1125999999999996"/>
    <n v="15"/>
    <n v="0.83940000000000037"/>
    <s v="Above National"/>
  </r>
  <r>
    <s v="HONORHEALTH SCOTTSDALE THOMPSON PEAK MED CTR"/>
    <x v="2"/>
    <x v="2"/>
    <n v="1.052"/>
    <n v="19.6404"/>
    <n v="18.670000000000002"/>
    <n v="77"/>
    <n v="0.97039999999999793"/>
    <s v="Above National"/>
  </r>
  <r>
    <s v="HONORHEALTH SCOTTSDALE THOMPSON PEAK MED CTR"/>
    <x v="2"/>
    <x v="3"/>
    <n v="1.024"/>
    <n v="15.1991"/>
    <n v="14.8428"/>
    <n v="49"/>
    <n v="0.35629999999999917"/>
    <s v="Above National"/>
  </r>
  <r>
    <s v="HONORHEALTH SCOTTSDALE THOMPSON PEAK MED CTR"/>
    <x v="2"/>
    <x v="0"/>
    <n v="1.1823999999999999"/>
    <n v="13.381600000000001"/>
    <n v="11.3169"/>
    <n v="25"/>
    <n v="2.0647000000000002"/>
    <s v="Above National"/>
  </r>
  <r>
    <s v="BANNER IRONWOOD MEDICAL CENTER"/>
    <x v="2"/>
    <x v="3"/>
    <n v="1.1040000000000001"/>
    <n v="16.972000000000001"/>
    <n v="15.3727"/>
    <n v="43"/>
    <n v="1.5993000000000013"/>
    <s v="Above National"/>
  </r>
  <r>
    <s v="BANNER IRONWOOD MEDICAL CENTER"/>
    <x v="2"/>
    <x v="2"/>
    <n v="0.93459999999999999"/>
    <n v="19.327500000000001"/>
    <n v="20.680599999999998"/>
    <n v="13"/>
    <n v="-1.3530999999999977"/>
    <s v="At/Below National"/>
  </r>
  <r>
    <s v="BANNER IRONWOOD MEDICAL CENTER"/>
    <x v="2"/>
    <x v="4"/>
    <n v="1.0835999999999999"/>
    <n v="20.135200000000001"/>
    <n v="18.582599999999999"/>
    <n v="12"/>
    <n v="1.5526000000000018"/>
    <s v="Above National"/>
  </r>
  <r>
    <s v="O.A.S.I.S. HOSPITAL"/>
    <x v="2"/>
    <x v="5"/>
    <n v="0.63319999999999999"/>
    <n v="2.5808"/>
    <n v="4.0759999999999996"/>
    <n v="37"/>
    <n v="-1.4951999999999996"/>
    <s v="At/Below National"/>
  </r>
  <r>
    <s v="BANNER GOLDFIELD MEDICAL CENTER"/>
    <x v="2"/>
    <x v="3"/>
    <n v="1.0025999999999999"/>
    <n v="14.1128"/>
    <n v="14.0762"/>
    <n v="14"/>
    <n v="3.6599999999999966E-2"/>
    <s v="Above National"/>
  </r>
  <r>
    <s v="DIGNITY HEALTH ARIZONA GENERAL HOSPITAL"/>
    <x v="2"/>
    <x v="3"/>
    <n v="0.9738"/>
    <n v="13.1927"/>
    <n v="13.548"/>
    <n v="12"/>
    <n v="-0.35529999999999973"/>
    <s v="At/Below National"/>
  </r>
  <r>
    <s v="HONORHEALTH SONORAN CROSSING MEDICAL CENTER"/>
    <x v="2"/>
    <x v="2"/>
    <n v="1.0633999999999999"/>
    <n v="19.8858"/>
    <n v="18.700700000000001"/>
    <n v="20"/>
    <n v="1.1850999999999985"/>
    <s v="Above National"/>
  </r>
  <r>
    <s v="HONORHEALTH SONORAN CROSSING MEDICAL CENTER"/>
    <x v="2"/>
    <x v="3"/>
    <n v="1.0376000000000001"/>
    <n v="14.9129"/>
    <n v="14.373100000000001"/>
    <n v="19"/>
    <n v="0.53979999999999961"/>
    <s v="Above National"/>
  </r>
  <r>
    <s v="BANNER OCOTILLO MEDICAL CENTER"/>
    <x v="2"/>
    <x v="2"/>
    <n v="1.0436000000000001"/>
    <n v="19.1434"/>
    <n v="18.343800000000002"/>
    <n v="20"/>
    <n v="0.79959999999999809"/>
    <s v="Above National"/>
  </r>
  <r>
    <s v="BANNER OCOTILLO MEDICAL CENTER"/>
    <x v="2"/>
    <x v="3"/>
    <n v="1.0958000000000001"/>
    <n v="15.723100000000001"/>
    <n v="14.348000000000001"/>
    <n v="33"/>
    <n v="1.3750999999999998"/>
    <s v="Above National"/>
  </r>
  <r>
    <s v="NORTHWEST MEDICAL CENTER SAHUARITA"/>
    <x v="2"/>
    <x v="3"/>
    <n v="1.044"/>
    <n v="13.6511"/>
    <n v="13.076000000000001"/>
    <n v="20"/>
    <n v="0.57509999999999906"/>
    <s v="Above National"/>
  </r>
  <r>
    <s v="NORTHWEST MEDICAL CENTER SAHUARITA"/>
    <x v="2"/>
    <x v="2"/>
    <n v="0.96350000000000002"/>
    <n v="16.153099999999998"/>
    <n v="16.764800000000001"/>
    <n v="13"/>
    <n v="-0.61170000000000258"/>
    <s v="At/Below National"/>
  </r>
  <r>
    <s v="JOHNSON REGIONAL MEDICAL CENTER"/>
    <x v="3"/>
    <x v="3"/>
    <n v="1.026"/>
    <n v="13.0115"/>
    <n v="12.6821"/>
    <n v="13"/>
    <n v="0.32939999999999969"/>
    <s v="Above National"/>
  </r>
  <r>
    <s v="WASHINGTON REGIONAL MEDICAL CENTER"/>
    <x v="3"/>
    <x v="2"/>
    <n v="0.82509999999999994"/>
    <n v="16.162700000000001"/>
    <n v="19.5885"/>
    <n v="92"/>
    <n v="-3.4257999999999988"/>
    <s v="At/Below National"/>
  </r>
  <r>
    <s v="WASHINGTON REGIONAL MEDICAL CENTER"/>
    <x v="3"/>
    <x v="4"/>
    <n v="0.87360000000000004"/>
    <n v="16.997399999999999"/>
    <n v="19.456"/>
    <n v="15"/>
    <n v="-2.4586000000000006"/>
    <s v="At/Below National"/>
  </r>
  <r>
    <s v="WASHINGTON REGIONAL MEDICAL CENTER"/>
    <x v="3"/>
    <x v="3"/>
    <n v="0.95860000000000001"/>
    <n v="15.130800000000001"/>
    <n v="15.784700000000001"/>
    <n v="58"/>
    <n v="-0.65390000000000015"/>
    <s v="At/Below National"/>
  </r>
  <r>
    <s v="WASHINGTON REGIONAL MEDICAL CENTER"/>
    <x v="3"/>
    <x v="0"/>
    <n v="0.83919999999999995"/>
    <n v="12.2315"/>
    <n v="14.5745"/>
    <n v="23"/>
    <n v="-2.343"/>
    <s v="At/Below National"/>
  </r>
  <r>
    <s v="WASHINGTON REGIONAL MEDICAL CENTER"/>
    <x v="3"/>
    <x v="1"/>
    <n v="0.91059999999999997"/>
    <n v="10.4549"/>
    <n v="11.4808"/>
    <n v="13"/>
    <n v="-1.0259"/>
    <s v="At/Below National"/>
  </r>
  <r>
    <s v="CHI-ST VINCENT INFIRMARY"/>
    <x v="3"/>
    <x v="2"/>
    <n v="1.0112000000000001"/>
    <n v="19.659700000000001"/>
    <n v="19.441400000000002"/>
    <n v="104"/>
    <n v="0.21829999999999927"/>
    <s v="Above National"/>
  </r>
  <r>
    <s v="CHI-ST VINCENT INFIRMARY"/>
    <x v="3"/>
    <x v="4"/>
    <n v="1.0179"/>
    <n v="17.2759"/>
    <n v="16.972100000000001"/>
    <n v="13"/>
    <n v="0.30379999999999896"/>
    <s v="Above National"/>
  </r>
  <r>
    <s v="CHI-ST VINCENT INFIRMARY"/>
    <x v="3"/>
    <x v="3"/>
    <n v="1.1485000000000001"/>
    <n v="18.3354"/>
    <n v="15.965"/>
    <n v="61"/>
    <n v="2.3704000000000001"/>
    <s v="Above National"/>
  </r>
  <r>
    <s v="CHI-ST VINCENT INFIRMARY"/>
    <x v="3"/>
    <x v="0"/>
    <n v="0.99550000000000005"/>
    <n v="13.2257"/>
    <n v="13.2849"/>
    <n v="31"/>
    <n v="-5.9200000000000585E-2"/>
    <s v="At/Below National"/>
  </r>
  <r>
    <s v="CHI-ST VINCENT INFIRMARY"/>
    <x v="3"/>
    <x v="1"/>
    <n v="0.8952"/>
    <n v="8.94"/>
    <n v="9.9869000000000003"/>
    <n v="22"/>
    <n v="-1.0469000000000008"/>
    <s v="At/Below National"/>
  </r>
  <r>
    <s v="MERCY HOSPITAL NORTHWEST ARKANSAS"/>
    <x v="3"/>
    <x v="3"/>
    <n v="0.97309999999999997"/>
    <n v="15.087300000000001"/>
    <n v="15.504300000000001"/>
    <n v="62"/>
    <n v="-0.41699999999999982"/>
    <s v="At/Below National"/>
  </r>
  <r>
    <s v="MERCY HOSPITAL NORTHWEST ARKANSAS"/>
    <x v="3"/>
    <x v="2"/>
    <n v="0.92559999999999998"/>
    <n v="18.255099999999999"/>
    <n v="19.722200000000001"/>
    <n v="68"/>
    <n v="-1.4671000000000021"/>
    <s v="At/Below National"/>
  </r>
  <r>
    <s v="MERCY HOSPITAL NORTHWEST ARKANSAS"/>
    <x v="3"/>
    <x v="4"/>
    <n v="0.94450000000000001"/>
    <n v="18.126899999999999"/>
    <n v="19.192900000000002"/>
    <n v="20"/>
    <n v="-1.0660000000000025"/>
    <s v="At/Below National"/>
  </r>
  <r>
    <s v="MERCY HOSPITAL NORTHWEST ARKANSAS"/>
    <x v="3"/>
    <x v="0"/>
    <n v="0.96630000000000005"/>
    <n v="10.715400000000001"/>
    <n v="11.089"/>
    <n v="19"/>
    <n v="-0.37359999999999971"/>
    <s v="At/Below National"/>
  </r>
  <r>
    <s v="CHAMBERS MEMORIAL HOSPITAL"/>
    <x v="3"/>
    <x v="2"/>
    <n v="1.0002"/>
    <n v="17.634399999999999"/>
    <n v="17.6311"/>
    <n v="18"/>
    <n v="3.2999999999994145E-3"/>
    <s v="Above National"/>
  </r>
  <r>
    <s v="CHAMBERS MEMORIAL HOSPITAL"/>
    <x v="3"/>
    <x v="3"/>
    <n v="1.0507"/>
    <n v="16.107299999999999"/>
    <n v="15.3299"/>
    <n v="26"/>
    <n v="0.77739999999999831"/>
    <s v="Above National"/>
  </r>
  <r>
    <s v="WHITE COUNTY MEDICAL CENTER"/>
    <x v="3"/>
    <x v="3"/>
    <n v="1.1311"/>
    <n v="18.3965"/>
    <n v="16.2638"/>
    <n v="103"/>
    <n v="2.1326999999999998"/>
    <s v="Above National"/>
  </r>
  <r>
    <s v="WHITE COUNTY MEDICAL CENTER"/>
    <x v="3"/>
    <x v="4"/>
    <n v="1.0976999999999999"/>
    <n v="21.15"/>
    <n v="19.267700000000001"/>
    <n v="67"/>
    <n v="1.8822999999999972"/>
    <s v="Above National"/>
  </r>
  <r>
    <s v="WHITE COUNTY MEDICAL CENTER"/>
    <x v="3"/>
    <x v="0"/>
    <n v="1.0055000000000001"/>
    <n v="13.5182"/>
    <n v="13.4444"/>
    <n v="20"/>
    <n v="7.380000000000031E-2"/>
    <s v="Above National"/>
  </r>
  <r>
    <s v="WHITE COUNTY MEDICAL CENTER"/>
    <x v="3"/>
    <x v="2"/>
    <n v="1.0387"/>
    <n v="19.831399999999999"/>
    <n v="19.092199999999998"/>
    <n v="80"/>
    <n v="0.7392000000000003"/>
    <s v="Above National"/>
  </r>
  <r>
    <s v="MENA REGIONAL HEALTH SYSTEM"/>
    <x v="3"/>
    <x v="3"/>
    <n v="1.0536000000000001"/>
    <n v="14.3331"/>
    <n v="13.6038"/>
    <n v="14"/>
    <n v="0.72930000000000028"/>
    <s v="Above National"/>
  </r>
  <r>
    <s v="UAMS MEDICAL CENTER"/>
    <x v="3"/>
    <x v="4"/>
    <n v="1.0117"/>
    <n v="19.031400000000001"/>
    <n v="18.811"/>
    <n v="15"/>
    <n v="0.22040000000000148"/>
    <s v="Above National"/>
  </r>
  <r>
    <s v="UAMS MEDICAL CENTER"/>
    <x v="3"/>
    <x v="0"/>
    <n v="1.0919000000000001"/>
    <n v="15.0398"/>
    <n v="13.7745"/>
    <n v="14"/>
    <n v="1.2652999999999999"/>
    <s v="Above National"/>
  </r>
  <r>
    <s v="UAMS MEDICAL CENTER"/>
    <x v="3"/>
    <x v="3"/>
    <n v="1.0281"/>
    <n v="18.235199999999999"/>
    <n v="17.737200000000001"/>
    <n v="61"/>
    <n v="0.49799999999999756"/>
    <s v="Above National"/>
  </r>
  <r>
    <s v="UAMS MEDICAL CENTER"/>
    <x v="3"/>
    <x v="2"/>
    <n v="1.0034000000000001"/>
    <n v="21.288399999999999"/>
    <n v="21.216100000000001"/>
    <n v="59"/>
    <n v="7.2299999999998477E-2"/>
    <s v="Above National"/>
  </r>
  <r>
    <s v="NORTH ARKANSAS REGIONAL MEDICAL CENTER"/>
    <x v="3"/>
    <x v="3"/>
    <n v="0.98850000000000005"/>
    <n v="13.4869"/>
    <n v="13.643800000000001"/>
    <n v="30"/>
    <n v="-0.15690000000000026"/>
    <s v="At/Below National"/>
  </r>
  <r>
    <s v="ST BERNARDS MEDICAL CENTER"/>
    <x v="3"/>
    <x v="3"/>
    <n v="0.9556"/>
    <n v="15.495699999999999"/>
    <n v="16.215800000000002"/>
    <n v="71"/>
    <n v="-0.72010000000000218"/>
    <s v="At/Below National"/>
  </r>
  <r>
    <s v="ST BERNARDS MEDICAL CENTER"/>
    <x v="3"/>
    <x v="2"/>
    <n v="1.1021000000000001"/>
    <n v="21.6144"/>
    <n v="19.612200000000001"/>
    <n v="96"/>
    <n v="2.0021999999999984"/>
    <s v="Above National"/>
  </r>
  <r>
    <s v="ST BERNARDS MEDICAL CENTER"/>
    <x v="3"/>
    <x v="0"/>
    <n v="1.0367"/>
    <n v="14.454599999999999"/>
    <n v="13.9435"/>
    <n v="36"/>
    <n v="0.511099999999999"/>
    <s v="Above National"/>
  </r>
  <r>
    <s v="ST BERNARDS MEDICAL CENTER"/>
    <x v="3"/>
    <x v="4"/>
    <n v="1.0563"/>
    <n v="19.893899999999999"/>
    <n v="18.833600000000001"/>
    <n v="83"/>
    <n v="1.060299999999998"/>
    <s v="Above National"/>
  </r>
  <r>
    <s v="ST BERNARDS MEDICAL CENTER"/>
    <x v="3"/>
    <x v="1"/>
    <n v="1.0752999999999999"/>
    <n v="11.065200000000001"/>
    <n v="10.2903"/>
    <n v="16"/>
    <n v="0.77490000000000059"/>
    <s v="Above National"/>
  </r>
  <r>
    <s v="NORTHWEST MEDICAL CENTER-SPRINGDALE"/>
    <x v="3"/>
    <x v="2"/>
    <n v="0.98560000000000003"/>
    <n v="19.855499999999999"/>
    <n v="20.146599999999999"/>
    <n v="50"/>
    <n v="-0.29110000000000014"/>
    <s v="At/Below National"/>
  </r>
  <r>
    <s v="NORTHWEST MEDICAL CENTER-SPRINGDALE"/>
    <x v="3"/>
    <x v="4"/>
    <n v="0.96120000000000005"/>
    <n v="18.755800000000001"/>
    <n v="19.5137"/>
    <n v="21"/>
    <n v="-0.75789999999999935"/>
    <s v="At/Below National"/>
  </r>
  <r>
    <s v="NORTHWEST MEDICAL CENTER-SPRINGDALE"/>
    <x v="3"/>
    <x v="0"/>
    <n v="0.99819999999999998"/>
    <n v="13.5267"/>
    <n v="13.551399999999999"/>
    <n v="34"/>
    <n v="-2.4699999999999278E-2"/>
    <s v="At/Below National"/>
  </r>
  <r>
    <s v="NORTHWEST MEDICAL CENTER-SPRINGDALE"/>
    <x v="3"/>
    <x v="3"/>
    <n v="0.80579999999999996"/>
    <n v="13.046900000000001"/>
    <n v="16.190899999999999"/>
    <n v="22"/>
    <n v="-3.1439999999999984"/>
    <s v="At/Below National"/>
  </r>
  <r>
    <s v="ST VINCENT HOT SPRINGS"/>
    <x v="3"/>
    <x v="4"/>
    <n v="1.0658000000000001"/>
    <n v="19.039100000000001"/>
    <n v="17.863"/>
    <n v="27"/>
    <n v="1.1761000000000017"/>
    <s v="Above National"/>
  </r>
  <r>
    <s v="ST VINCENT HOT SPRINGS"/>
    <x v="3"/>
    <x v="2"/>
    <n v="1.0642"/>
    <n v="20.276800000000001"/>
    <n v="19.053999999999998"/>
    <n v="138"/>
    <n v="1.222800000000003"/>
    <s v="Above National"/>
  </r>
  <r>
    <s v="ST VINCENT HOT SPRINGS"/>
    <x v="3"/>
    <x v="3"/>
    <n v="1.0032000000000001"/>
    <n v="15.549099999999999"/>
    <n v="15.5"/>
    <n v="82"/>
    <n v="4.9099999999999255E-2"/>
    <s v="Above National"/>
  </r>
  <r>
    <s v="ST VINCENT HOT SPRINGS"/>
    <x v="3"/>
    <x v="0"/>
    <n v="0.98829999999999996"/>
    <n v="11.9329"/>
    <n v="12.0739"/>
    <n v="30"/>
    <n v="-0.14100000000000001"/>
    <s v="At/Below National"/>
  </r>
  <r>
    <s v="BAXTER REGIONAL MEDICAL CENTER"/>
    <x v="3"/>
    <x v="2"/>
    <n v="0.97509999999999997"/>
    <n v="16.773700000000002"/>
    <n v="17.201699999999999"/>
    <n v="84"/>
    <n v="-0.42799999999999727"/>
    <s v="At/Below National"/>
  </r>
  <r>
    <s v="BAXTER REGIONAL MEDICAL CENTER"/>
    <x v="3"/>
    <x v="4"/>
    <n v="1.1267"/>
    <n v="17.253499999999999"/>
    <n v="15.3139"/>
    <n v="44"/>
    <n v="1.9395999999999987"/>
    <s v="Above National"/>
  </r>
  <r>
    <s v="BAXTER REGIONAL MEDICAL CENTER"/>
    <x v="3"/>
    <x v="0"/>
    <n v="1.0807"/>
    <n v="12.908300000000001"/>
    <n v="11.944900000000001"/>
    <n v="35"/>
    <n v="0.96340000000000003"/>
    <s v="Above National"/>
  </r>
  <r>
    <s v="BAXTER REGIONAL MEDICAL CENTER"/>
    <x v="3"/>
    <x v="1"/>
    <n v="1.2529999999999999"/>
    <n v="14.923400000000001"/>
    <n v="11.9102"/>
    <n v="18"/>
    <n v="3.0132000000000012"/>
    <s v="Above National"/>
  </r>
  <r>
    <s v="BAXTER REGIONAL MEDICAL CENTER"/>
    <x v="3"/>
    <x v="3"/>
    <n v="1.1221000000000001"/>
    <n v="15.7264"/>
    <n v="14.0152"/>
    <n v="74"/>
    <n v="1.7111999999999998"/>
    <s v="Above National"/>
  </r>
  <r>
    <s v="CONWAY REGIONAL MEDICAL CENTER, INC"/>
    <x v="3"/>
    <x v="3"/>
    <n v="0.98970000000000002"/>
    <n v="15.710100000000001"/>
    <n v="15.873200000000001"/>
    <n v="70"/>
    <n v="-0.16310000000000002"/>
    <s v="At/Below National"/>
  </r>
  <r>
    <s v="CONWAY REGIONAL MEDICAL CENTER, INC"/>
    <x v="3"/>
    <x v="2"/>
    <n v="0.96220000000000006"/>
    <n v="18.5562"/>
    <n v="19.284400000000002"/>
    <n v="45"/>
    <n v="-0.72820000000000107"/>
    <s v="At/Below National"/>
  </r>
  <r>
    <s v="CONWAY REGIONAL MEDICAL CENTER, INC"/>
    <x v="3"/>
    <x v="4"/>
    <n v="0.98970000000000002"/>
    <n v="16.061299999999999"/>
    <n v="16.228200000000001"/>
    <n v="14"/>
    <n v="-0.16690000000000182"/>
    <s v="At/Below National"/>
  </r>
  <r>
    <s v="CONWAY REGIONAL MEDICAL CENTER, INC"/>
    <x v="3"/>
    <x v="0"/>
    <n v="1.0472999999999999"/>
    <n v="13.392200000000001"/>
    <n v="12.7872"/>
    <n v="18"/>
    <n v="0.60500000000000043"/>
    <s v="Above National"/>
  </r>
  <r>
    <s v="BAPTIST HEALTH MEDICAL CENTER NORTH LITTLE ROCK"/>
    <x v="3"/>
    <x v="4"/>
    <n v="0.95630000000000004"/>
    <n v="16.688500000000001"/>
    <n v="17.450500000000002"/>
    <n v="31"/>
    <n v="-0.76200000000000045"/>
    <s v="At/Below National"/>
  </r>
  <r>
    <s v="BAPTIST HEALTH MEDICAL CENTER NORTH LITTLE ROCK"/>
    <x v="3"/>
    <x v="0"/>
    <n v="1.0069999999999999"/>
    <n v="12.367000000000001"/>
    <n v="12.2806"/>
    <n v="31"/>
    <n v="8.6400000000001143E-2"/>
    <s v="Above National"/>
  </r>
  <r>
    <s v="BAPTIST HEALTH MEDICAL CENTER NORTH LITTLE ROCK"/>
    <x v="3"/>
    <x v="2"/>
    <n v="1.0242"/>
    <n v="19.890999999999998"/>
    <n v="19.420300000000001"/>
    <n v="91"/>
    <n v="0.47069999999999723"/>
    <s v="Above National"/>
  </r>
  <r>
    <s v="BAPTIST HEALTH MEDICAL CENTER NORTH LITTLE ROCK"/>
    <x v="3"/>
    <x v="3"/>
    <n v="0.98880000000000001"/>
    <n v="15.5586"/>
    <n v="15.734299999999999"/>
    <n v="108"/>
    <n v="-0.17569999999999908"/>
    <s v="At/Below National"/>
  </r>
  <r>
    <s v="ARKANSAS METHODIST MEDICAL CENTER"/>
    <x v="3"/>
    <x v="4"/>
    <n v="1.0044999999999999"/>
    <n v="16.976299999999998"/>
    <n v="16.9009"/>
    <n v="13"/>
    <n v="7.5399999999998357E-2"/>
    <s v="Above National"/>
  </r>
  <r>
    <s v="ARKANSAS METHODIST MEDICAL CENTER"/>
    <x v="3"/>
    <x v="3"/>
    <n v="1.0031000000000001"/>
    <n v="14.4505"/>
    <n v="14.4064"/>
    <n v="20"/>
    <n v="4.410000000000025E-2"/>
    <s v="Above National"/>
  </r>
  <r>
    <s v="ARKANSAS METHODIST MEDICAL CENTER"/>
    <x v="3"/>
    <x v="2"/>
    <n v="0.9849"/>
    <n v="17.312200000000001"/>
    <n v="17.578299999999999"/>
    <n v="18"/>
    <n v="-0.266099999999998"/>
    <s v="At/Below National"/>
  </r>
  <r>
    <s v="ST MARYS REGIONAL MEDICAL CENTER"/>
    <x v="3"/>
    <x v="2"/>
    <n v="0.99829999999999997"/>
    <n v="18.8825"/>
    <n v="18.915500000000002"/>
    <n v="35"/>
    <n v="-3.3000000000001251E-2"/>
    <s v="At/Below National"/>
  </r>
  <r>
    <s v="ST MARYS REGIONAL MEDICAL CENTER"/>
    <x v="3"/>
    <x v="3"/>
    <n v="0.93469999999999998"/>
    <n v="15.125"/>
    <n v="16.182300000000001"/>
    <n v="23"/>
    <n v="-1.0573000000000015"/>
    <s v="At/Below National"/>
  </r>
  <r>
    <s v="ST MARYS REGIONAL MEDICAL CENTER"/>
    <x v="3"/>
    <x v="0"/>
    <n v="1.0304"/>
    <n v="12.468500000000001"/>
    <n v="12.1012"/>
    <n v="12"/>
    <n v="0.36730000000000018"/>
    <s v="Above National"/>
  </r>
  <r>
    <s v="OUACHITA COUNTY MEDICAL CENTER"/>
    <x v="3"/>
    <x v="3"/>
    <n v="1.0795999999999999"/>
    <n v="14.760199999999999"/>
    <n v="13.6715"/>
    <n v="13"/>
    <n v="1.0886999999999993"/>
    <s v="Above National"/>
  </r>
  <r>
    <s v="BAPTIST HEALTH MEDICAL CENTER-DREW COUNTY"/>
    <x v="3"/>
    <x v="4"/>
    <n v="1.0583"/>
    <n v="17.344899999999999"/>
    <n v="16.389199999999999"/>
    <n v="22"/>
    <n v="0.95570000000000022"/>
    <s v="Above National"/>
  </r>
  <r>
    <s v="BAPTIST HEALTH MEDICAL CENTER-DREW COUNTY"/>
    <x v="3"/>
    <x v="3"/>
    <n v="1.105"/>
    <n v="16.232500000000002"/>
    <n v="14.689500000000001"/>
    <n v="44"/>
    <n v="1.543000000000001"/>
    <s v="Above National"/>
  </r>
  <r>
    <s v="BAPTIST HEALTH MEDICAL CENTER-DREW COUNTY"/>
    <x v="3"/>
    <x v="2"/>
    <n v="1.0284"/>
    <n v="19.4925"/>
    <n v="18.953600000000002"/>
    <n v="31"/>
    <n v="0.53889999999999816"/>
    <s v="Above National"/>
  </r>
  <r>
    <s v="BAPTIST HEALTH - FORT SMITH"/>
    <x v="3"/>
    <x v="3"/>
    <n v="1.0075000000000001"/>
    <n v="17.086099999999998"/>
    <n v="16.959599999999998"/>
    <n v="102"/>
    <n v="0.12650000000000006"/>
    <s v="Above National"/>
  </r>
  <r>
    <s v="BAPTIST HEALTH - FORT SMITH"/>
    <x v="3"/>
    <x v="0"/>
    <n v="1.1201000000000001"/>
    <n v="15.573700000000001"/>
    <n v="13.9034"/>
    <n v="48"/>
    <n v="1.670300000000001"/>
    <s v="Above National"/>
  </r>
  <r>
    <s v="BAPTIST HEALTH - FORT SMITH"/>
    <x v="3"/>
    <x v="4"/>
    <n v="1.0219"/>
    <n v="20.1678"/>
    <n v="19.735900000000001"/>
    <n v="54"/>
    <n v="0.43189999999999884"/>
    <s v="Above National"/>
  </r>
  <r>
    <s v="BAPTIST HEALTH - FORT SMITH"/>
    <x v="3"/>
    <x v="2"/>
    <n v="1.0723"/>
    <n v="23.557099999999998"/>
    <n v="21.968800000000002"/>
    <n v="154"/>
    <n v="1.5882999999999967"/>
    <s v="Above National"/>
  </r>
  <r>
    <s v="MERCY HOSPITAL FORT SMITH"/>
    <x v="3"/>
    <x v="0"/>
    <n v="1.1057999999999999"/>
    <n v="14.175700000000001"/>
    <n v="12.8193"/>
    <n v="53"/>
    <n v="1.3564000000000007"/>
    <s v="Above National"/>
  </r>
  <r>
    <s v="MERCY HOSPITAL FORT SMITH"/>
    <x v="3"/>
    <x v="3"/>
    <n v="1.0115000000000001"/>
    <n v="16.352799999999998"/>
    <n v="16.1677"/>
    <n v="93"/>
    <n v="0.18509999999999849"/>
    <s v="Above National"/>
  </r>
  <r>
    <s v="MERCY HOSPITAL FORT SMITH"/>
    <x v="3"/>
    <x v="4"/>
    <n v="1.0379"/>
    <n v="18.442799999999998"/>
    <n v="17.7697"/>
    <n v="39"/>
    <n v="0.67309999999999803"/>
    <s v="Above National"/>
  </r>
  <r>
    <s v="MERCY HOSPITAL FORT SMITH"/>
    <x v="3"/>
    <x v="2"/>
    <n v="1.0009999999999999"/>
    <n v="19.1234"/>
    <n v="19.104900000000001"/>
    <n v="115"/>
    <n v="1.8499999999999517E-2"/>
    <s v="Above National"/>
  </r>
  <r>
    <s v="GREAT RIVER MEDICAL CENTER"/>
    <x v="3"/>
    <x v="3"/>
    <n v="1.0468999999999999"/>
    <n v="16.529900000000001"/>
    <n v="15.7898"/>
    <n v="14"/>
    <n v="0.74010000000000176"/>
    <s v="Above National"/>
  </r>
  <r>
    <s v="JEFFERSON REGIONAL MEDICAL CENTER"/>
    <x v="3"/>
    <x v="4"/>
    <n v="0.95689999999999997"/>
    <n v="16.405899999999999"/>
    <n v="17.144200000000001"/>
    <n v="21"/>
    <n v="-0.7383000000000024"/>
    <s v="At/Below National"/>
  </r>
  <r>
    <s v="JEFFERSON REGIONAL MEDICAL CENTER"/>
    <x v="3"/>
    <x v="3"/>
    <n v="1.1494"/>
    <n v="18.272300000000001"/>
    <n v="15.8978"/>
    <n v="51"/>
    <n v="2.3745000000000012"/>
    <s v="Above National"/>
  </r>
  <r>
    <s v="JEFFERSON REGIONAL MEDICAL CENTER"/>
    <x v="3"/>
    <x v="2"/>
    <n v="1.0221"/>
    <n v="20.297799999999999"/>
    <n v="19.859000000000002"/>
    <n v="73"/>
    <n v="0.43879999999999697"/>
    <s v="Above National"/>
  </r>
  <r>
    <s v="JEFFERSON REGIONAL MEDICAL CENTER"/>
    <x v="3"/>
    <x v="0"/>
    <n v="1.0491999999999999"/>
    <n v="15.2235"/>
    <n v="14.5092"/>
    <n v="25"/>
    <n v="0.71429999999999971"/>
    <s v="Above National"/>
  </r>
  <r>
    <s v="BAPTIST HEALTH MEDICAL CENTER-STUTTGART"/>
    <x v="3"/>
    <x v="2"/>
    <n v="1.0561"/>
    <n v="18.1602"/>
    <n v="17.195900000000002"/>
    <n v="13"/>
    <n v="0.96429999999999794"/>
    <s v="Above National"/>
  </r>
  <r>
    <s v="NATIONAL PARK MEDICAL CENTER"/>
    <x v="3"/>
    <x v="2"/>
    <n v="1.0194000000000001"/>
    <n v="19.173100000000002"/>
    <n v="18.808499999999999"/>
    <n v="37"/>
    <n v="0.36460000000000292"/>
    <s v="Above National"/>
  </r>
  <r>
    <s v="NATIONAL PARK MEDICAL CENTER"/>
    <x v="3"/>
    <x v="0"/>
    <n v="1.2141999999999999"/>
    <n v="15.0581"/>
    <n v="12.4018"/>
    <n v="22"/>
    <n v="2.6562999999999999"/>
    <s v="Above National"/>
  </r>
  <r>
    <s v="NATIONAL PARK MEDICAL CENTER"/>
    <x v="3"/>
    <x v="3"/>
    <n v="0.99539999999999995"/>
    <n v="16.3279"/>
    <n v="16.402899999999999"/>
    <n v="49"/>
    <n v="-7.4999999999999289E-2"/>
    <s v="At/Below National"/>
  </r>
  <r>
    <s v="NATIONAL PARK MEDICAL CENTER"/>
    <x v="3"/>
    <x v="4"/>
    <n v="1.0073000000000001"/>
    <n v="18.418399999999998"/>
    <n v="18.284700000000001"/>
    <n v="15"/>
    <n v="0.13369999999999749"/>
    <s v="Above National"/>
  </r>
  <r>
    <s v="SALINE MEMORIAL HOSPITAL"/>
    <x v="3"/>
    <x v="3"/>
    <n v="1.0788"/>
    <n v="15.6347"/>
    <n v="14.4925"/>
    <n v="31"/>
    <n v="1.1422000000000008"/>
    <s v="Above National"/>
  </r>
  <r>
    <s v="SALINE MEMORIAL HOSPITAL"/>
    <x v="3"/>
    <x v="4"/>
    <n v="1.0008999999999999"/>
    <n v="16.426600000000001"/>
    <n v="16.412299999999998"/>
    <n v="15"/>
    <n v="1.43000000000022E-2"/>
    <s v="Above National"/>
  </r>
  <r>
    <s v="SALINE MEMORIAL HOSPITAL"/>
    <x v="3"/>
    <x v="2"/>
    <n v="1.0588"/>
    <n v="20.134599999999999"/>
    <n v="19.016300000000001"/>
    <n v="30"/>
    <n v="1.1182999999999979"/>
    <s v="Above National"/>
  </r>
  <r>
    <s v="SOUTH ARKANSAS REGIONAL HOSPITAL LLC"/>
    <x v="3"/>
    <x v="2"/>
    <n v="0.90939999999999999"/>
    <n v="17.952200000000001"/>
    <n v="19.7409"/>
    <n v="23"/>
    <n v="-1.7886999999999986"/>
    <s v="At/Below National"/>
  </r>
  <r>
    <s v="SOUTH ARKANSAS REGIONAL HOSPITAL LLC"/>
    <x v="3"/>
    <x v="3"/>
    <n v="0.89929999999999999"/>
    <n v="12.9694"/>
    <n v="14.421099999999999"/>
    <n v="15"/>
    <n v="-1.4516999999999989"/>
    <s v="At/Below National"/>
  </r>
  <r>
    <s v="BAPTIST HEALTH MEDICAL CENTER-LITTLE ROCK"/>
    <x v="3"/>
    <x v="1"/>
    <n v="0.92679999999999996"/>
    <n v="8.6229999999999993"/>
    <n v="9.3035999999999994"/>
    <n v="13"/>
    <n v="-0.68060000000000009"/>
    <s v="At/Below National"/>
  </r>
  <r>
    <s v="BAPTIST HEALTH MEDICAL CENTER-LITTLE ROCK"/>
    <x v="3"/>
    <x v="4"/>
    <n v="0.92859999999999998"/>
    <n v="16.977499999999999"/>
    <n v="18.2819"/>
    <n v="40"/>
    <n v="-1.3044000000000011"/>
    <s v="At/Below National"/>
  </r>
  <r>
    <s v="BAPTIST HEALTH MEDICAL CENTER-LITTLE ROCK"/>
    <x v="3"/>
    <x v="3"/>
    <n v="1.0249999999999999"/>
    <n v="15.877800000000001"/>
    <n v="15.4899"/>
    <n v="129"/>
    <n v="0.38790000000000013"/>
    <s v="Above National"/>
  </r>
  <r>
    <s v="BAPTIST HEALTH MEDICAL CENTER-LITTLE ROCK"/>
    <x v="3"/>
    <x v="2"/>
    <n v="1.0674999999999999"/>
    <n v="20.777899999999999"/>
    <n v="19.464600000000001"/>
    <n v="148"/>
    <n v="1.3132999999999981"/>
    <s v="Above National"/>
  </r>
  <r>
    <s v="BAPTIST HEALTH MEDICAL CENTER-LITTLE ROCK"/>
    <x v="3"/>
    <x v="0"/>
    <n v="0.96350000000000002"/>
    <n v="12.2843"/>
    <n v="12.7493"/>
    <n v="33"/>
    <n v="-0.46499999999999986"/>
    <s v="At/Below National"/>
  </r>
  <r>
    <s v="BAPTIST MEMORIAL HOSPITAL JONESBORO, INC."/>
    <x v="3"/>
    <x v="2"/>
    <n v="1.0886"/>
    <n v="20.444700000000001"/>
    <n v="18.7804"/>
    <n v="145"/>
    <n v="1.6643000000000008"/>
    <s v="Above National"/>
  </r>
  <r>
    <s v="BAPTIST MEMORIAL HOSPITAL JONESBORO, INC."/>
    <x v="3"/>
    <x v="0"/>
    <n v="1.1099000000000001"/>
    <n v="13.2827"/>
    <n v="11.967700000000001"/>
    <n v="31"/>
    <n v="1.3149999999999995"/>
    <s v="Above National"/>
  </r>
  <r>
    <s v="BAPTIST MEMORIAL HOSPITAL JONESBORO, INC."/>
    <x v="3"/>
    <x v="4"/>
    <n v="1.0521"/>
    <n v="17.5639"/>
    <n v="16.694700000000001"/>
    <n v="28"/>
    <n v="0.86919999999999931"/>
    <s v="Above National"/>
  </r>
  <r>
    <s v="BAPTIST MEMORIAL HOSPITAL JONESBORO, INC."/>
    <x v="3"/>
    <x v="3"/>
    <n v="1.1011"/>
    <n v="17.4985"/>
    <n v="15.8925"/>
    <n v="111"/>
    <n v="1.6059999999999999"/>
    <s v="Above National"/>
  </r>
  <r>
    <s v="WHITE RIVER MEDICAL CENTER"/>
    <x v="3"/>
    <x v="4"/>
    <n v="0.9325"/>
    <n v="18.751799999999999"/>
    <n v="20.108599999999999"/>
    <n v="24"/>
    <n v="-1.3567999999999998"/>
    <s v="At/Below National"/>
  </r>
  <r>
    <s v="WHITE RIVER MEDICAL CENTER"/>
    <x v="3"/>
    <x v="0"/>
    <n v="0.99580000000000002"/>
    <n v="12.799200000000001"/>
    <n v="12.853400000000001"/>
    <n v="19"/>
    <n v="-5.4199999999999804E-2"/>
    <s v="At/Below National"/>
  </r>
  <r>
    <s v="WHITE RIVER MEDICAL CENTER"/>
    <x v="3"/>
    <x v="3"/>
    <n v="1.0335000000000001"/>
    <n v="16.909700000000001"/>
    <n v="16.3611"/>
    <n v="44"/>
    <n v="0.54860000000000042"/>
    <s v="Above National"/>
  </r>
  <r>
    <s v="WHITE RIVER MEDICAL CENTER"/>
    <x v="3"/>
    <x v="2"/>
    <n v="0.96840000000000004"/>
    <n v="19.286100000000001"/>
    <n v="19.9148"/>
    <n v="45"/>
    <n v="-0.62869999999999848"/>
    <s v="At/Below National"/>
  </r>
  <r>
    <s v="ARKANSAS HEART HOSPITAL, LLC"/>
    <x v="3"/>
    <x v="3"/>
    <n v="1.0585"/>
    <n v="16.048300000000001"/>
    <n v="15.161899999999999"/>
    <n v="29"/>
    <n v="0.88640000000000185"/>
    <s v="Above National"/>
  </r>
  <r>
    <s v="ARKANSAS HEART HOSPITAL, LLC"/>
    <x v="3"/>
    <x v="0"/>
    <n v="0.95279999999999998"/>
    <n v="10.674300000000001"/>
    <n v="11.202999999999999"/>
    <n v="44"/>
    <n v="-0.52869999999999884"/>
    <s v="At/Below National"/>
  </r>
  <r>
    <s v="ARKANSAS HEART HOSPITAL, LLC"/>
    <x v="3"/>
    <x v="1"/>
    <n v="1.0486"/>
    <n v="9.1136999999999997"/>
    <n v="8.6910000000000007"/>
    <n v="48"/>
    <n v="0.42269999999999897"/>
    <s v="Above National"/>
  </r>
  <r>
    <s v="ARKANSAS HEART HOSPITAL, LLC"/>
    <x v="3"/>
    <x v="2"/>
    <n v="0.9929"/>
    <n v="18.307200000000002"/>
    <n v="18.438300000000002"/>
    <n v="98"/>
    <n v="-0.13109999999999999"/>
    <s v="At/Below National"/>
  </r>
  <r>
    <s v="ST VINCENT MEDICAL CENTER/NORTH"/>
    <x v="3"/>
    <x v="3"/>
    <n v="1.0114000000000001"/>
    <n v="15.614800000000001"/>
    <n v="15.439299999999999"/>
    <n v="12"/>
    <n v="0.17550000000000132"/>
    <s v="Above National"/>
  </r>
  <r>
    <s v="ARKANSAS SURGICAL HOSPITAL"/>
    <x v="3"/>
    <x v="5"/>
    <n v="0.63729999999999998"/>
    <n v="2.3871000000000002"/>
    <n v="3.7456999999999998"/>
    <n v="44"/>
    <n v="-1.3585999999999996"/>
    <s v="At/Below National"/>
  </r>
  <r>
    <s v="BAPTIST HEALTH MEDICAL CENTER- CONWAY"/>
    <x v="3"/>
    <x v="4"/>
    <n v="1.0118"/>
    <n v="17.7102"/>
    <n v="17.503299999999999"/>
    <n v="14"/>
    <n v="0.20690000000000097"/>
    <s v="Above National"/>
  </r>
  <r>
    <s v="BAPTIST HEALTH MEDICAL CENTER- CONWAY"/>
    <x v="3"/>
    <x v="3"/>
    <n v="1.0321"/>
    <n v="16.3462"/>
    <n v="15.8386"/>
    <n v="43"/>
    <n v="0.50760000000000005"/>
    <s v="Above National"/>
  </r>
  <r>
    <s v="BAPTIST HEALTH MEDICAL CENTER- CONWAY"/>
    <x v="3"/>
    <x v="2"/>
    <n v="1.0435000000000001"/>
    <n v="20.102399999999999"/>
    <n v="19.264600000000002"/>
    <n v="43"/>
    <n v="0.83779999999999788"/>
    <s v="Above National"/>
  </r>
  <r>
    <s v="ARKANSAS HEART HOSPITAL-ENCORE"/>
    <x v="3"/>
    <x v="2"/>
    <n v="1.1344000000000001"/>
    <n v="21.511700000000001"/>
    <n v="18.962199999999999"/>
    <n v="30"/>
    <n v="2.5495000000000019"/>
    <s v="Above National"/>
  </r>
  <r>
    <s v="ARKANSAS HEART HOSPITAL-ENCORE"/>
    <x v="3"/>
    <x v="3"/>
    <n v="1.0137"/>
    <n v="16.3339"/>
    <n v="16.1128"/>
    <n v="14"/>
    <n v="0.22109999999999985"/>
    <s v="Above National"/>
  </r>
  <r>
    <s v="ST ROSE HOSPITAL"/>
    <x v="4"/>
    <x v="2"/>
    <n v="1.0692999999999999"/>
    <n v="20.755299999999998"/>
    <n v="19.410499999999999"/>
    <n v="28"/>
    <n v="1.3447999999999993"/>
    <s v="Above National"/>
  </r>
  <r>
    <s v="ST ROSE HOSPITAL"/>
    <x v="4"/>
    <x v="4"/>
    <n v="1.0920000000000001"/>
    <n v="17.377400000000002"/>
    <n v="15.9138"/>
    <n v="15"/>
    <n v="1.4636000000000013"/>
    <s v="Above National"/>
  </r>
  <r>
    <s v="ST ROSE HOSPITAL"/>
    <x v="4"/>
    <x v="3"/>
    <n v="1.0788"/>
    <n v="17.365500000000001"/>
    <n v="16.096299999999999"/>
    <n v="26"/>
    <n v="1.2692000000000014"/>
    <s v="Above National"/>
  </r>
  <r>
    <s v="PROVIDENCE ST JOSEPH HOSPITAL"/>
    <x v="4"/>
    <x v="2"/>
    <n v="0.86919999999999997"/>
    <n v="17.934799999999999"/>
    <n v="20.633099999999999"/>
    <n v="63"/>
    <n v="-2.6982999999999997"/>
    <s v="At/Below National"/>
  </r>
  <r>
    <s v="PROVIDENCE ST JOSEPH HOSPITAL"/>
    <x v="4"/>
    <x v="0"/>
    <n v="0.89239999999999997"/>
    <n v="11.937799999999999"/>
    <n v="13.3774"/>
    <n v="17"/>
    <n v="-1.4396000000000004"/>
    <s v="At/Below National"/>
  </r>
  <r>
    <s v="PROVIDENCE ST JOSEPH HOSPITAL"/>
    <x v="4"/>
    <x v="3"/>
    <n v="0.92830000000000001"/>
    <n v="15.5101"/>
    <n v="16.707899999999999"/>
    <n v="53"/>
    <n v="-1.1977999999999991"/>
    <s v="At/Below National"/>
  </r>
  <r>
    <s v="PROVIDENCE ST JOSEPH HOSPITAL"/>
    <x v="4"/>
    <x v="4"/>
    <n v="1.0119"/>
    <n v="20.784500000000001"/>
    <n v="20.540700000000001"/>
    <n v="18"/>
    <n v="0.24380000000000024"/>
    <s v="Above National"/>
  </r>
  <r>
    <s v="PENINSULA MEDICAL CENTER"/>
    <x v="4"/>
    <x v="2"/>
    <n v="0.96599999999999997"/>
    <n v="18.325199999999999"/>
    <n v="18.9694"/>
    <n v="94"/>
    <n v="-0.64420000000000144"/>
    <s v="At/Below National"/>
  </r>
  <r>
    <s v="PENINSULA MEDICAL CENTER"/>
    <x v="4"/>
    <x v="0"/>
    <n v="0.91790000000000005"/>
    <n v="12.8842"/>
    <n v="14.036799999999999"/>
    <n v="21"/>
    <n v="-1.1525999999999996"/>
    <s v="At/Below National"/>
  </r>
  <r>
    <s v="PENINSULA MEDICAL CENTER"/>
    <x v="4"/>
    <x v="3"/>
    <n v="0.99039999999999995"/>
    <n v="14.396000000000001"/>
    <n v="14.5358"/>
    <n v="27"/>
    <n v="-0.13979999999999926"/>
    <s v="At/Below National"/>
  </r>
  <r>
    <s v="CALIFORNIA PACIFIC MEDICAL CTR-DAVIES CAMPUS HOSP"/>
    <x v="4"/>
    <x v="2"/>
    <n v="1.0519000000000001"/>
    <n v="18.974799999999998"/>
    <n v="18.0379"/>
    <n v="17"/>
    <n v="0.93689999999999785"/>
    <s v="Above National"/>
  </r>
  <r>
    <s v="PROVIDENCE QUEEN OF THE VALLEY MEDICAL CENTER"/>
    <x v="4"/>
    <x v="4"/>
    <n v="0.94730000000000003"/>
    <n v="20.847300000000001"/>
    <n v="22.007300000000001"/>
    <n v="13"/>
    <n v="-1.1600000000000001"/>
    <s v="At/Below National"/>
  </r>
  <r>
    <s v="PROVIDENCE QUEEN OF THE VALLEY MEDICAL CENTER"/>
    <x v="4"/>
    <x v="1"/>
    <n v="1.1795"/>
    <n v="15.186400000000001"/>
    <n v="12.875299999999999"/>
    <n v="11"/>
    <n v="2.3111000000000015"/>
    <s v="Above National"/>
  </r>
  <r>
    <s v="PROVIDENCE QUEEN OF THE VALLEY MEDICAL CENTER"/>
    <x v="4"/>
    <x v="3"/>
    <n v="0.92969999999999997"/>
    <n v="15.3309"/>
    <n v="16.491"/>
    <n v="38"/>
    <n v="-1.1600999999999999"/>
    <s v="At/Below National"/>
  </r>
  <r>
    <s v="PROVIDENCE QUEEN OF THE VALLEY MEDICAL CENTER"/>
    <x v="4"/>
    <x v="0"/>
    <n v="1.0342"/>
    <n v="15.609"/>
    <n v="15.092499999999999"/>
    <n v="21"/>
    <n v="0.51650000000000063"/>
    <s v="Above National"/>
  </r>
  <r>
    <s v="PROVIDENCE QUEEN OF THE VALLEY MEDICAL CENTER"/>
    <x v="4"/>
    <x v="2"/>
    <n v="0.97540000000000004"/>
    <n v="19.4985"/>
    <n v="19.991199999999999"/>
    <n v="54"/>
    <n v="-0.49269999999999925"/>
    <s v="At/Below National"/>
  </r>
  <r>
    <s v="ADVENTIST HEALTH ST HELENA"/>
    <x v="4"/>
    <x v="2"/>
    <n v="0.96030000000000004"/>
    <n v="19.133500000000002"/>
    <n v="19.925000000000001"/>
    <n v="31"/>
    <n v="-0.7914999999999992"/>
    <s v="At/Below National"/>
  </r>
  <r>
    <s v="ADVENTIST HEALTH ST HELENA"/>
    <x v="4"/>
    <x v="0"/>
    <n v="0.94830000000000003"/>
    <n v="11.7469"/>
    <n v="12.3878"/>
    <n v="21"/>
    <n v="-0.64090000000000025"/>
    <s v="At/Below National"/>
  </r>
  <r>
    <s v="SUTTER AMADOR HOSPITAL"/>
    <x v="4"/>
    <x v="2"/>
    <n v="0.9718"/>
    <n v="17.0136"/>
    <n v="17.507400000000001"/>
    <n v="20"/>
    <n v="-0.49380000000000024"/>
    <s v="At/Below National"/>
  </r>
  <r>
    <s v="SUTTER AMADOR HOSPITAL"/>
    <x v="4"/>
    <x v="3"/>
    <n v="0.93279999999999996"/>
    <n v="12.7265"/>
    <n v="13.6433"/>
    <n v="16"/>
    <n v="-0.91680000000000028"/>
    <s v="At/Below National"/>
  </r>
  <r>
    <s v="MERCY GENERAL HOSPITAL"/>
    <x v="4"/>
    <x v="2"/>
    <n v="1.0644"/>
    <n v="20.383099999999999"/>
    <n v="19.150400000000001"/>
    <n v="100"/>
    <n v="1.2326999999999977"/>
    <s v="Above National"/>
  </r>
  <r>
    <s v="MERCY GENERAL HOSPITAL"/>
    <x v="4"/>
    <x v="4"/>
    <n v="1.0145999999999999"/>
    <n v="21.233699999999999"/>
    <n v="20.927299999999999"/>
    <n v="16"/>
    <n v="0.30640000000000001"/>
    <s v="Above National"/>
  </r>
  <r>
    <s v="MERCY GENERAL HOSPITAL"/>
    <x v="4"/>
    <x v="0"/>
    <n v="1.0215000000000001"/>
    <n v="14.048400000000001"/>
    <n v="13.7524"/>
    <n v="70"/>
    <n v="0.29600000000000115"/>
    <s v="Above National"/>
  </r>
  <r>
    <s v="MERCY GENERAL HOSPITAL"/>
    <x v="4"/>
    <x v="1"/>
    <n v="1.0378000000000001"/>
    <n v="11.9237"/>
    <n v="11.4894"/>
    <n v="14"/>
    <n v="0.43430000000000035"/>
    <s v="Above National"/>
  </r>
  <r>
    <s v="MERCY GENERAL HOSPITAL"/>
    <x v="4"/>
    <x v="3"/>
    <n v="1.0598000000000001"/>
    <n v="17.777100000000001"/>
    <n v="16.774799999999999"/>
    <n v="44"/>
    <n v="1.0023000000000017"/>
    <s v="Above National"/>
  </r>
  <r>
    <s v="RIVERSIDE COMMUNITY HOSPITAL"/>
    <x v="4"/>
    <x v="2"/>
    <n v="1.0601"/>
    <n v="23.977599999999999"/>
    <n v="22.617100000000001"/>
    <n v="71"/>
    <n v="1.3604999999999983"/>
    <s v="Above National"/>
  </r>
  <r>
    <s v="RIVERSIDE COMMUNITY HOSPITAL"/>
    <x v="4"/>
    <x v="4"/>
    <n v="1.0766"/>
    <n v="22.271000000000001"/>
    <n v="20.687200000000001"/>
    <n v="21"/>
    <n v="1.5838000000000001"/>
    <s v="Above National"/>
  </r>
  <r>
    <s v="RIVERSIDE COMMUNITY HOSPITAL"/>
    <x v="4"/>
    <x v="3"/>
    <n v="0.98009999999999997"/>
    <n v="18.619"/>
    <n v="18.997900000000001"/>
    <n v="55"/>
    <n v="-0.37890000000000157"/>
    <s v="At/Below National"/>
  </r>
  <r>
    <s v="RIVERSIDE COMMUNITY HOSPITAL"/>
    <x v="4"/>
    <x v="0"/>
    <n v="1.0410999999999999"/>
    <n v="16.555499999999999"/>
    <n v="15.901899999999999"/>
    <n v="31"/>
    <n v="0.65359999999999907"/>
    <s v="Above National"/>
  </r>
  <r>
    <s v="PARADISE VALLEY HOSPITAL"/>
    <x v="4"/>
    <x v="2"/>
    <n v="1.0469999999999999"/>
    <n v="22.3383"/>
    <n v="21.336200000000002"/>
    <n v="23"/>
    <n v="1.0020999999999987"/>
    <s v="Above National"/>
  </r>
  <r>
    <s v="PARADISE VALLEY HOSPITAL"/>
    <x v="4"/>
    <x v="4"/>
    <n v="1.0558000000000001"/>
    <n v="25.1205"/>
    <n v="23.792000000000002"/>
    <n v="11"/>
    <n v="1.3284999999999982"/>
    <s v="Above National"/>
  </r>
  <r>
    <s v="PARADISE VALLEY HOSPITAL"/>
    <x v="4"/>
    <x v="3"/>
    <n v="1.0145999999999999"/>
    <n v="19.257400000000001"/>
    <n v="18.980699999999999"/>
    <n v="17"/>
    <n v="0.27670000000000172"/>
    <s v="Above National"/>
  </r>
  <r>
    <s v="UC SAN DIEGO HEALTH HILLCREST - HILLCREST MED CTR"/>
    <x v="4"/>
    <x v="4"/>
    <n v="1.0753999999999999"/>
    <n v="22.776599999999998"/>
    <n v="21.180199999999999"/>
    <n v="27"/>
    <n v="1.5963999999999992"/>
    <s v="Above National"/>
  </r>
  <r>
    <s v="UC SAN DIEGO HEALTH HILLCREST - HILLCREST MED CTR"/>
    <x v="4"/>
    <x v="3"/>
    <n v="1.006"/>
    <n v="18.920500000000001"/>
    <n v="18.806799999999999"/>
    <n v="106"/>
    <n v="0.11370000000000147"/>
    <s v="Above National"/>
  </r>
  <r>
    <s v="UC SAN DIEGO HEALTH HILLCREST - HILLCREST MED CTR"/>
    <x v="4"/>
    <x v="1"/>
    <n v="0.97460000000000002"/>
    <n v="11.599500000000001"/>
    <n v="11.9015"/>
    <n v="12"/>
    <n v="-0.3019999999999996"/>
    <s v="At/Below National"/>
  </r>
  <r>
    <s v="UC SAN DIEGO HEALTH HILLCREST - HILLCREST MED CTR"/>
    <x v="4"/>
    <x v="2"/>
    <n v="0.96709999999999996"/>
    <n v="19.595400000000001"/>
    <n v="20.261199999999999"/>
    <n v="106"/>
    <n v="-0.66579999999999728"/>
    <s v="At/Below National"/>
  </r>
  <r>
    <s v="UC SAN DIEGO HEALTH HILLCREST - HILLCREST MED CTR"/>
    <x v="4"/>
    <x v="0"/>
    <n v="0.92010000000000003"/>
    <n v="12.75"/>
    <n v="13.8566"/>
    <n v="27"/>
    <n v="-1.1066000000000003"/>
    <s v="At/Below National"/>
  </r>
  <r>
    <s v="GROSSMONT HOSPITAL"/>
    <x v="4"/>
    <x v="2"/>
    <n v="0.96870000000000001"/>
    <n v="19.6524"/>
    <n v="20.288"/>
    <n v="96"/>
    <n v="-0.63560000000000016"/>
    <s v="At/Below National"/>
  </r>
  <r>
    <s v="GROSSMONT HOSPITAL"/>
    <x v="4"/>
    <x v="4"/>
    <n v="1.0228999999999999"/>
    <n v="21.023099999999999"/>
    <n v="20.552600000000002"/>
    <n v="58"/>
    <n v="0.4704999999999977"/>
    <s v="Above National"/>
  </r>
  <r>
    <s v="GROSSMONT HOSPITAL"/>
    <x v="4"/>
    <x v="0"/>
    <n v="1.1758999999999999"/>
    <n v="15.9473"/>
    <n v="13.561999999999999"/>
    <n v="36"/>
    <n v="2.3853000000000009"/>
    <s v="Above National"/>
  </r>
  <r>
    <s v="GROSSMONT HOSPITAL"/>
    <x v="4"/>
    <x v="3"/>
    <n v="1.0219"/>
    <n v="17.0915"/>
    <n v="16.724599999999999"/>
    <n v="89"/>
    <n v="0.36690000000000111"/>
    <s v="Above National"/>
  </r>
  <r>
    <s v="MAD RIVER COMMUNITY HOSPITAL"/>
    <x v="4"/>
    <x v="3"/>
    <n v="1.0498000000000001"/>
    <n v="16.0167"/>
    <n v="15.257400000000001"/>
    <n v="18"/>
    <n v="0.75929999999999964"/>
    <s v="Above National"/>
  </r>
  <r>
    <s v="OROVILLE HOSPITAL"/>
    <x v="4"/>
    <x v="3"/>
    <n v="1.4919"/>
    <n v="25.7715"/>
    <n v="17.2744"/>
    <n v="234"/>
    <n v="8.4970999999999997"/>
    <s v="Above National"/>
  </r>
  <r>
    <s v="OROVILLE HOSPITAL"/>
    <x v="4"/>
    <x v="2"/>
    <n v="1.3069999999999999"/>
    <n v="24.470300000000002"/>
    <n v="18.722999999999999"/>
    <n v="95"/>
    <n v="5.7473000000000027"/>
    <s v="Above National"/>
  </r>
  <r>
    <s v="OROVILLE HOSPITAL"/>
    <x v="4"/>
    <x v="4"/>
    <n v="1.2767999999999999"/>
    <n v="26.491399999999999"/>
    <n v="20.7483"/>
    <n v="43"/>
    <n v="5.7430999999999983"/>
    <s v="Above National"/>
  </r>
  <r>
    <s v="OROVILLE HOSPITAL"/>
    <x v="4"/>
    <x v="0"/>
    <n v="1.1092"/>
    <n v="17.9712"/>
    <n v="16.2013"/>
    <n v="16"/>
    <n v="1.7698999999999998"/>
    <s v="Above National"/>
  </r>
  <r>
    <s v="BAKERSFIELD MEMORIAL HOSPITAL"/>
    <x v="4"/>
    <x v="4"/>
    <n v="1.0611999999999999"/>
    <n v="19.697700000000001"/>
    <n v="18.562100000000001"/>
    <n v="26"/>
    <n v="1.1356000000000002"/>
    <s v="Above National"/>
  </r>
  <r>
    <s v="BAKERSFIELD MEMORIAL HOSPITAL"/>
    <x v="4"/>
    <x v="2"/>
    <n v="1.075"/>
    <n v="22.379200000000001"/>
    <n v="20.817599999999999"/>
    <n v="80"/>
    <n v="1.5616000000000021"/>
    <s v="Above National"/>
  </r>
  <r>
    <s v="BAKERSFIELD MEMORIAL HOSPITAL"/>
    <x v="4"/>
    <x v="3"/>
    <n v="1.0037"/>
    <n v="17.1556"/>
    <n v="17.091699999999999"/>
    <n v="38"/>
    <n v="6.390000000000029E-2"/>
    <s v="Above National"/>
  </r>
  <r>
    <s v="BAKERSFIELD MEMORIAL HOSPITAL"/>
    <x v="4"/>
    <x v="0"/>
    <n v="0.99660000000000004"/>
    <n v="13.812799999999999"/>
    <n v="13.860300000000001"/>
    <n v="20"/>
    <n v="-4.7500000000001208E-2"/>
    <s v="At/Below National"/>
  </r>
  <r>
    <s v="SANTA CLARA VALLEY MEDICAL CENTER"/>
    <x v="4"/>
    <x v="3"/>
    <n v="1.0397000000000001"/>
    <n v="17.593699999999998"/>
    <n v="16.921900000000001"/>
    <n v="97"/>
    <n v="0.67179999999999751"/>
    <s v="Above National"/>
  </r>
  <r>
    <s v="SANTA CLARA VALLEY MEDICAL CENTER"/>
    <x v="4"/>
    <x v="2"/>
    <n v="1.0105"/>
    <n v="20.852"/>
    <n v="20.634399999999999"/>
    <n v="139"/>
    <n v="0.2176000000000009"/>
    <s v="Above National"/>
  </r>
  <r>
    <s v="SANTA CLARA VALLEY MEDICAL CENTER"/>
    <x v="4"/>
    <x v="4"/>
    <n v="1.0233000000000001"/>
    <n v="19.960899999999999"/>
    <n v="19.505800000000001"/>
    <n v="27"/>
    <n v="0.45509999999999806"/>
    <s v="Above National"/>
  </r>
  <r>
    <s v="SANTA CLARA VALLEY MEDICAL CENTER"/>
    <x v="4"/>
    <x v="0"/>
    <n v="1.1431"/>
    <n v="20.069400000000002"/>
    <n v="17.557500000000001"/>
    <n v="41"/>
    <n v="2.5119000000000007"/>
    <s v="Above National"/>
  </r>
  <r>
    <s v="ENLOE HEALTH"/>
    <x v="4"/>
    <x v="3"/>
    <n v="1.2053"/>
    <n v="19.490400000000001"/>
    <n v="16.1706"/>
    <n v="210"/>
    <n v="3.3198000000000008"/>
    <s v="Above National"/>
  </r>
  <r>
    <s v="ENLOE HEALTH"/>
    <x v="4"/>
    <x v="1"/>
    <n v="0.96009999999999995"/>
    <n v="10.629099999999999"/>
    <n v="11.0702"/>
    <n v="13"/>
    <n v="-0.44110000000000049"/>
    <s v="At/Below National"/>
  </r>
  <r>
    <s v="ENLOE HEALTH"/>
    <x v="4"/>
    <x v="5"/>
    <n v="0.9294"/>
    <n v="3.988"/>
    <n v="4.2907000000000002"/>
    <n v="36"/>
    <n v="-0.30270000000000019"/>
    <s v="At/Below National"/>
  </r>
  <r>
    <s v="ENLOE HEALTH"/>
    <x v="4"/>
    <x v="2"/>
    <n v="1.1186"/>
    <n v="21.555"/>
    <n v="19.268999999999998"/>
    <n v="302"/>
    <n v="2.2860000000000014"/>
    <s v="Above National"/>
  </r>
  <r>
    <s v="ENLOE HEALTH"/>
    <x v="4"/>
    <x v="4"/>
    <n v="1.0728"/>
    <n v="19.072500000000002"/>
    <n v="17.778199999999998"/>
    <n v="122"/>
    <n v="1.2943000000000033"/>
    <s v="Above National"/>
  </r>
  <r>
    <s v="ENLOE HEALTH"/>
    <x v="4"/>
    <x v="0"/>
    <n v="1.1521999999999999"/>
    <n v="15.648999999999999"/>
    <n v="13.5817"/>
    <n v="77"/>
    <n v="2.0672999999999995"/>
    <s v="Above National"/>
  </r>
  <r>
    <s v="LAC/OLIVE VIEW-UCLA MEDICAL CENTER"/>
    <x v="4"/>
    <x v="2"/>
    <n v="1.0194000000000001"/>
    <n v="22.282399999999999"/>
    <n v="21.859000000000002"/>
    <n v="21"/>
    <n v="0.42339999999999733"/>
    <s v="Above National"/>
  </r>
  <r>
    <s v="LAC/OLIVE VIEW-UCLA MEDICAL CENTER"/>
    <x v="4"/>
    <x v="3"/>
    <n v="0.99209999999999998"/>
    <n v="18.937799999999999"/>
    <n v="19.0886"/>
    <n v="11"/>
    <n v="-0.15080000000000027"/>
    <s v="At/Below National"/>
  </r>
  <r>
    <s v="ST ELIZABETH COMMUNITY HOSPITAL"/>
    <x v="4"/>
    <x v="4"/>
    <n v="0.96709999999999996"/>
    <n v="19.116700000000002"/>
    <n v="19.766300000000001"/>
    <n v="13"/>
    <n v="-0.64959999999999951"/>
    <s v="At/Below National"/>
  </r>
  <r>
    <s v="ST ELIZABETH COMMUNITY HOSPITAL"/>
    <x v="4"/>
    <x v="2"/>
    <n v="1.0273000000000001"/>
    <n v="19.712499999999999"/>
    <n v="19.189499999999999"/>
    <n v="35"/>
    <n v="0.52299999999999969"/>
    <s v="Above National"/>
  </r>
  <r>
    <s v="ST ELIZABETH COMMUNITY HOSPITAL"/>
    <x v="4"/>
    <x v="3"/>
    <n v="1.0174000000000001"/>
    <n v="15.8293"/>
    <n v="15.5588"/>
    <n v="23"/>
    <n v="0.27050000000000018"/>
    <s v="Above National"/>
  </r>
  <r>
    <s v="ALTA BATES SUMMIT MEDICAL CENTER"/>
    <x v="4"/>
    <x v="3"/>
    <n v="0.99670000000000003"/>
    <n v="17.0656"/>
    <n v="17.121500000000001"/>
    <n v="45"/>
    <n v="-5.5900000000001171E-2"/>
    <s v="At/Below National"/>
  </r>
  <r>
    <s v="ALTA BATES SUMMIT MEDICAL CENTER"/>
    <x v="4"/>
    <x v="2"/>
    <n v="0.96340000000000003"/>
    <n v="19.2727"/>
    <n v="20.004999999999999"/>
    <n v="108"/>
    <n v="-0.73229999999999862"/>
    <s v="At/Below National"/>
  </r>
  <r>
    <s v="ALTA BATES SUMMIT MEDICAL CENTER"/>
    <x v="4"/>
    <x v="4"/>
    <n v="1.0435000000000001"/>
    <n v="19.9161"/>
    <n v="19.0852"/>
    <n v="21"/>
    <n v="0.83089999999999975"/>
    <s v="Above National"/>
  </r>
  <r>
    <s v="ALTA BATES SUMMIT MEDICAL CENTER"/>
    <x v="4"/>
    <x v="0"/>
    <n v="0.93530000000000002"/>
    <n v="13.600099999999999"/>
    <n v="14.5402"/>
    <n v="43"/>
    <n v="-0.94010000000000105"/>
    <s v="At/Below National"/>
  </r>
  <r>
    <s v="EL CENTRO REGIONAL MEDICAL CENTER"/>
    <x v="4"/>
    <x v="3"/>
    <n v="1.0114000000000001"/>
    <n v="15.9102"/>
    <n v="15.7308"/>
    <n v="45"/>
    <n v="0.17939999999999934"/>
    <s v="Above National"/>
  </r>
  <r>
    <s v="EL CENTRO REGIONAL MEDICAL CENTER"/>
    <x v="4"/>
    <x v="2"/>
    <n v="1.0436000000000001"/>
    <n v="19.991099999999999"/>
    <n v="19.155100000000001"/>
    <n v="43"/>
    <n v="0.83599999999999852"/>
    <s v="Above National"/>
  </r>
  <r>
    <s v="CALIFORNIA PACIFIC MEDICAL CENTER- VAN NESS CAMPUS"/>
    <x v="4"/>
    <x v="3"/>
    <n v="1.1238999999999999"/>
    <n v="17.902100000000001"/>
    <n v="15.928100000000001"/>
    <n v="40"/>
    <n v="1.9740000000000002"/>
    <s v="Above National"/>
  </r>
  <r>
    <s v="CALIFORNIA PACIFIC MEDICAL CENTER- VAN NESS CAMPUS"/>
    <x v="4"/>
    <x v="2"/>
    <n v="1.004"/>
    <n v="19.812999999999999"/>
    <n v="19.7333"/>
    <n v="94"/>
    <n v="7.9699999999998994E-2"/>
    <s v="Above National"/>
  </r>
  <r>
    <s v="CALIFORNIA PACIFIC MEDICAL CENTER- VAN NESS CAMPUS"/>
    <x v="4"/>
    <x v="0"/>
    <n v="1.0825"/>
    <n v="15.414400000000001"/>
    <n v="14.24"/>
    <n v="33"/>
    <n v="1.1744000000000003"/>
    <s v="Above National"/>
  </r>
  <r>
    <s v="CALIFORNIA PACIFIC MEDICAL CENTER - MISSION BERNAL"/>
    <x v="4"/>
    <x v="2"/>
    <n v="1.0246"/>
    <n v="18.928699999999999"/>
    <n v="18.473600000000001"/>
    <n v="35"/>
    <n v="0.45509999999999806"/>
    <s v="Above National"/>
  </r>
  <r>
    <s v="CALIFORNIA PACIFIC MEDICAL CENTER - MISSION BERNAL"/>
    <x v="4"/>
    <x v="4"/>
    <n v="1.0221"/>
    <n v="19.684100000000001"/>
    <n v="19.259399999999999"/>
    <n v="12"/>
    <n v="0.42470000000000141"/>
    <s v="Above National"/>
  </r>
  <r>
    <s v="CALIFORNIA PACIFIC MEDICAL CENTER - MISSION BERNAL"/>
    <x v="4"/>
    <x v="3"/>
    <n v="1.0045999999999999"/>
    <n v="14.387"/>
    <n v="14.3209"/>
    <n v="18"/>
    <n v="6.6100000000000492E-2"/>
    <s v="Above National"/>
  </r>
  <r>
    <s v="ANTELOPE VALLEY HOSPITAL"/>
    <x v="4"/>
    <x v="2"/>
    <n v="1.0944"/>
    <n v="20.161000000000001"/>
    <n v="18.4221"/>
    <n v="37"/>
    <n v="1.738900000000001"/>
    <s v="Above National"/>
  </r>
  <r>
    <s v="ANTELOPE VALLEY HOSPITAL"/>
    <x v="4"/>
    <x v="3"/>
    <n v="1.0595000000000001"/>
    <n v="18.1797"/>
    <n v="17.158799999999999"/>
    <n v="64"/>
    <n v="1.020900000000001"/>
    <s v="Above National"/>
  </r>
  <r>
    <s v="ANTELOPE VALLEY HOSPITAL"/>
    <x v="4"/>
    <x v="0"/>
    <n v="1.1002000000000001"/>
    <n v="13.863899999999999"/>
    <n v="12.6012"/>
    <n v="17"/>
    <n v="1.2626999999999988"/>
    <s v="Above National"/>
  </r>
  <r>
    <s v="KAWEAH HEALTH MEDICAL CENTER"/>
    <x v="4"/>
    <x v="2"/>
    <n v="0.98950000000000005"/>
    <n v="20.755199999999999"/>
    <n v="20.9758"/>
    <n v="141"/>
    <n v="-0.22060000000000102"/>
    <s v="At/Below National"/>
  </r>
  <r>
    <s v="KAWEAH HEALTH MEDICAL CENTER"/>
    <x v="4"/>
    <x v="0"/>
    <n v="0.88839999999999997"/>
    <n v="12.3771"/>
    <n v="13.9323"/>
    <n v="27"/>
    <n v="-1.5551999999999992"/>
    <s v="At/Below National"/>
  </r>
  <r>
    <s v="KAWEAH HEALTH MEDICAL CENTER"/>
    <x v="4"/>
    <x v="1"/>
    <n v="1.0542"/>
    <n v="10.7141"/>
    <n v="10.162800000000001"/>
    <n v="16"/>
    <n v="0.55129999999999946"/>
    <s v="Above National"/>
  </r>
  <r>
    <s v="KAWEAH HEALTH MEDICAL CENTER"/>
    <x v="4"/>
    <x v="4"/>
    <n v="1.0073000000000001"/>
    <n v="18.54"/>
    <n v="18.405899999999999"/>
    <n v="34"/>
    <n v="0.13410000000000011"/>
    <s v="Above National"/>
  </r>
  <r>
    <s v="KAWEAH HEALTH MEDICAL CENTER"/>
    <x v="4"/>
    <x v="3"/>
    <n v="0.95750000000000002"/>
    <n v="15.436199999999999"/>
    <n v="16.121300000000002"/>
    <n v="88"/>
    <n v="-0.68510000000000204"/>
    <s v="At/Below National"/>
  </r>
  <r>
    <s v="GLENDALE MEM HOSPITAL &amp; HLTH CENTER"/>
    <x v="4"/>
    <x v="3"/>
    <n v="1.079"/>
    <n v="19.714500000000001"/>
    <n v="18.270700000000001"/>
    <n v="71"/>
    <n v="1.4437999999999995"/>
    <s v="Above National"/>
  </r>
  <r>
    <s v="GLENDALE MEM HOSPITAL &amp; HLTH CENTER"/>
    <x v="4"/>
    <x v="2"/>
    <n v="1.0901000000000001"/>
    <n v="23.4604"/>
    <n v="21.522200000000002"/>
    <n v="76"/>
    <n v="1.9381999999999984"/>
    <s v="Above National"/>
  </r>
  <r>
    <s v="GLENDALE MEM HOSPITAL &amp; HLTH CENTER"/>
    <x v="4"/>
    <x v="0"/>
    <n v="1.026"/>
    <n v="16.388000000000002"/>
    <n v="15.972"/>
    <n v="19"/>
    <n v="0.41600000000000215"/>
    <s v="Above National"/>
  </r>
  <r>
    <s v="COMMUNITY REGIONAL MEDICAL CENTER"/>
    <x v="4"/>
    <x v="2"/>
    <n v="1.0624"/>
    <n v="21.395499999999998"/>
    <n v="20.139199999999999"/>
    <n v="125"/>
    <n v="1.2562999999999995"/>
    <s v="Above National"/>
  </r>
  <r>
    <s v="COMMUNITY REGIONAL MEDICAL CENTER"/>
    <x v="4"/>
    <x v="4"/>
    <n v="1.0698000000000001"/>
    <n v="21.0944"/>
    <n v="19.718399999999999"/>
    <n v="37"/>
    <n v="1.3760000000000012"/>
    <s v="Above National"/>
  </r>
  <r>
    <s v="COMMUNITY REGIONAL MEDICAL CENTER"/>
    <x v="4"/>
    <x v="0"/>
    <n v="1.0227999999999999"/>
    <n v="14.625299999999999"/>
    <n v="14.299899999999999"/>
    <n v="34"/>
    <n v="0.32540000000000013"/>
    <s v="Above National"/>
  </r>
  <r>
    <s v="COMMUNITY REGIONAL MEDICAL CENTER"/>
    <x v="4"/>
    <x v="1"/>
    <n v="0.96240000000000003"/>
    <n v="11.057700000000001"/>
    <n v="11.489699999999999"/>
    <n v="33"/>
    <n v="-0.43199999999999861"/>
    <s v="At/Below National"/>
  </r>
  <r>
    <s v="COMMUNITY REGIONAL MEDICAL CENTER"/>
    <x v="4"/>
    <x v="3"/>
    <n v="0.97419999999999995"/>
    <n v="16.163499999999999"/>
    <n v="16.591000000000001"/>
    <n v="59"/>
    <n v="-0.42750000000000199"/>
    <s v="At/Below National"/>
  </r>
  <r>
    <s v="HOLLYWOOD PRESBYTERIAN MEDICAL CENTER"/>
    <x v="4"/>
    <x v="4"/>
    <n v="0.98950000000000005"/>
    <n v="20.368099999999998"/>
    <n v="20.584800000000001"/>
    <n v="15"/>
    <n v="-0.216700000000003"/>
    <s v="At/Below National"/>
  </r>
  <r>
    <s v="HOLLYWOOD PRESBYTERIAN MEDICAL CENTER"/>
    <x v="4"/>
    <x v="3"/>
    <n v="1.1569"/>
    <n v="21.476400000000002"/>
    <n v="18.5641"/>
    <n v="70"/>
    <n v="2.9123000000000019"/>
    <s v="Above National"/>
  </r>
  <r>
    <s v="HOLLYWOOD PRESBYTERIAN MEDICAL CENTER"/>
    <x v="4"/>
    <x v="0"/>
    <n v="0.97360000000000002"/>
    <n v="15.070399999999999"/>
    <n v="15.4795"/>
    <n v="13"/>
    <n v="-0.40910000000000046"/>
    <s v="At/Below National"/>
  </r>
  <r>
    <s v="HOLLYWOOD PRESBYTERIAN MEDICAL CENTER"/>
    <x v="4"/>
    <x v="2"/>
    <n v="1.0285"/>
    <n v="21.192"/>
    <n v="20.6038"/>
    <n v="55"/>
    <n v="0.5882000000000005"/>
    <s v="Above National"/>
  </r>
  <r>
    <s v="PROVIDENCE ST. JOSEPH HOSPITAL"/>
    <x v="4"/>
    <x v="4"/>
    <n v="1.0347999999999999"/>
    <n v="20.060199999999998"/>
    <n v="19.386099999999999"/>
    <n v="15"/>
    <n v="0.67409999999999926"/>
    <s v="Above National"/>
  </r>
  <r>
    <s v="PROVIDENCE ST. JOSEPH HOSPITAL"/>
    <x v="4"/>
    <x v="2"/>
    <n v="1.0083"/>
    <n v="19.842500000000001"/>
    <n v="19.679300000000001"/>
    <n v="74"/>
    <n v="0.16319999999999979"/>
    <s v="Above National"/>
  </r>
  <r>
    <s v="PROVIDENCE ST. JOSEPH HOSPITAL"/>
    <x v="4"/>
    <x v="3"/>
    <n v="0.91649999999999998"/>
    <n v="15.4613"/>
    <n v="16.870799999999999"/>
    <n v="53"/>
    <n v="-1.4094999999999995"/>
    <s v="At/Below National"/>
  </r>
  <r>
    <s v="PROVIDENCE ST. JOSEPH HOSPITAL"/>
    <x v="4"/>
    <x v="0"/>
    <n v="0.96919999999999995"/>
    <n v="13.7395"/>
    <n v="14.176"/>
    <n v="18"/>
    <n v="-0.43650000000000055"/>
    <s v="At/Below National"/>
  </r>
  <r>
    <s v="KAISER FOUNDATION HOSPITAL - OAKLAND/RICHMOND"/>
    <x v="4"/>
    <x v="3"/>
    <n v="0.96799999999999997"/>
    <n v="17.0915"/>
    <n v="17.6571"/>
    <n v="14"/>
    <n v="-0.56559999999999988"/>
    <s v="At/Below National"/>
  </r>
  <r>
    <s v="KAISER FOUNDATION HOSPITAL - OAKLAND/RICHMOND"/>
    <x v="4"/>
    <x v="2"/>
    <n v="1.0775999999999999"/>
    <n v="21.317299999999999"/>
    <n v="19.782900000000001"/>
    <n v="32"/>
    <n v="1.534399999999998"/>
    <s v="Above National"/>
  </r>
  <r>
    <s v="KAISER FOUNDATION HOSPITAL - OAKLAND/RICHMOND"/>
    <x v="4"/>
    <x v="4"/>
    <n v="1.0859000000000001"/>
    <n v="22.128799999999998"/>
    <n v="20.3779"/>
    <n v="21"/>
    <n v="1.7508999999999979"/>
    <s v="Above National"/>
  </r>
  <r>
    <s v="SCRIPPS MERCY HOSPITAL"/>
    <x v="4"/>
    <x v="3"/>
    <n v="1.0298"/>
    <n v="18.200600000000001"/>
    <n v="17.674800000000001"/>
    <n v="47"/>
    <n v="0.52580000000000027"/>
    <s v="Above National"/>
  </r>
  <r>
    <s v="SCRIPPS MERCY HOSPITAL"/>
    <x v="4"/>
    <x v="4"/>
    <n v="1.0644"/>
    <n v="22.4405"/>
    <n v="21.0824"/>
    <n v="26"/>
    <n v="1.3581000000000003"/>
    <s v="Above National"/>
  </r>
  <r>
    <s v="SCRIPPS MERCY HOSPITAL"/>
    <x v="4"/>
    <x v="2"/>
    <n v="0.96779999999999999"/>
    <n v="21.100999999999999"/>
    <n v="21.802499999999998"/>
    <n v="66"/>
    <n v="-0.70149999999999935"/>
    <s v="At/Below National"/>
  </r>
  <r>
    <s v="PROVIDENCE LITTLE CO OF MARY MED CTR SAN PEDRO"/>
    <x v="4"/>
    <x v="2"/>
    <n v="0.96519999999999995"/>
    <n v="18.388200000000001"/>
    <n v="19.051200000000001"/>
    <n v="15"/>
    <n v="-0.66300000000000026"/>
    <s v="At/Below National"/>
  </r>
  <r>
    <s v="PROVIDENCE LITTLE CO OF MARY MED CTR SAN PEDRO"/>
    <x v="4"/>
    <x v="3"/>
    <n v="1.0133000000000001"/>
    <n v="17.258600000000001"/>
    <n v="17.032900000000001"/>
    <n v="18"/>
    <n v="0.22569999999999979"/>
    <s v="Above National"/>
  </r>
  <r>
    <s v="ST JOHNS REGIONAL MEDICAL CENTER"/>
    <x v="4"/>
    <x v="2"/>
    <n v="0.98880000000000001"/>
    <n v="20.633900000000001"/>
    <n v="20.867799999999999"/>
    <n v="136"/>
    <n v="-0.23389999999999844"/>
    <s v="At/Below National"/>
  </r>
  <r>
    <s v="ST JOHNS REGIONAL MEDICAL CENTER"/>
    <x v="4"/>
    <x v="4"/>
    <n v="0.88980000000000004"/>
    <n v="16.3447"/>
    <n v="18.368200000000002"/>
    <n v="14"/>
    <n v="-2.0235000000000021"/>
    <s v="At/Below National"/>
  </r>
  <r>
    <s v="ST JOHNS REGIONAL MEDICAL CENTER"/>
    <x v="4"/>
    <x v="0"/>
    <n v="0.97929999999999995"/>
    <n v="15.6868"/>
    <n v="16.017900000000001"/>
    <n v="41"/>
    <n v="-0.33110000000000106"/>
    <s v="At/Below National"/>
  </r>
  <r>
    <s v="ST JOHNS REGIONAL MEDICAL CENTER"/>
    <x v="4"/>
    <x v="3"/>
    <n v="1.0363"/>
    <n v="17.411100000000001"/>
    <n v="16.800699999999999"/>
    <n v="105"/>
    <n v="0.61040000000000205"/>
    <s v="Above National"/>
  </r>
  <r>
    <s v="ST JOSEPH'S MEDICAL CENTER OF STOCKTON"/>
    <x v="4"/>
    <x v="2"/>
    <n v="1.0578000000000001"/>
    <n v="21.869599999999998"/>
    <n v="20.6739"/>
    <n v="90"/>
    <n v="1.1956999999999987"/>
    <s v="Above National"/>
  </r>
  <r>
    <s v="ST JOSEPH'S MEDICAL CENTER OF STOCKTON"/>
    <x v="4"/>
    <x v="1"/>
    <n v="1.0882000000000001"/>
    <n v="11.8474"/>
    <n v="10.8872"/>
    <n v="15"/>
    <n v="0.96020000000000039"/>
    <s v="Above National"/>
  </r>
  <r>
    <s v="ST JOSEPH'S MEDICAL CENTER OF STOCKTON"/>
    <x v="4"/>
    <x v="3"/>
    <n v="1.0054000000000001"/>
    <n v="17.915800000000001"/>
    <n v="17.82"/>
    <n v="50"/>
    <n v="9.5800000000000551E-2"/>
    <s v="Above National"/>
  </r>
  <r>
    <s v="ST JOSEPH'S MEDICAL CENTER OF STOCKTON"/>
    <x v="4"/>
    <x v="0"/>
    <n v="0.97119999999999995"/>
    <n v="14.090299999999999"/>
    <n v="14.508599999999999"/>
    <n v="31"/>
    <n v="-0.41830000000000034"/>
    <s v="At/Below National"/>
  </r>
  <r>
    <s v="COMMUNITY HOSPITAL OF HUNTINGTON PARK"/>
    <x v="4"/>
    <x v="2"/>
    <n v="0.99990000000000001"/>
    <n v="21.803799999999999"/>
    <n v="21.805900000000001"/>
    <n v="17"/>
    <n v="-2.1000000000022112E-3"/>
    <s v="At/Below National"/>
  </r>
  <r>
    <s v="COMMUNITY HOSPITAL OF HUNTINGTON PARK"/>
    <x v="4"/>
    <x v="3"/>
    <n v="1.0813999999999999"/>
    <n v="20.319099999999999"/>
    <n v="18.790199999999999"/>
    <n v="20"/>
    <n v="1.5289000000000001"/>
    <s v="Above National"/>
  </r>
  <r>
    <s v="SAINT AGNES MEDICAL CENTER"/>
    <x v="4"/>
    <x v="4"/>
    <n v="1.071"/>
    <n v="20.303799999999999"/>
    <n v="18.957999999999998"/>
    <n v="80"/>
    <n v="1.3458000000000006"/>
    <s v="Above National"/>
  </r>
  <r>
    <s v="SAINT AGNES MEDICAL CENTER"/>
    <x v="4"/>
    <x v="1"/>
    <n v="0.96760000000000002"/>
    <n v="11.421900000000001"/>
    <n v="11.804"/>
    <n v="11"/>
    <n v="-0.38209999999999944"/>
    <s v="At/Below National"/>
  </r>
  <r>
    <s v="SAINT AGNES MEDICAL CENTER"/>
    <x v="4"/>
    <x v="3"/>
    <n v="1.1191"/>
    <n v="17.082799999999999"/>
    <n v="15.2654"/>
    <n v="148"/>
    <n v="1.8173999999999992"/>
    <s v="Above National"/>
  </r>
  <r>
    <s v="SAINT AGNES MEDICAL CENTER"/>
    <x v="4"/>
    <x v="0"/>
    <n v="1.0508999999999999"/>
    <n v="14.569100000000001"/>
    <n v="13.863799999999999"/>
    <n v="49"/>
    <n v="0.70530000000000115"/>
    <s v="Above National"/>
  </r>
  <r>
    <s v="SAINT AGNES MEDICAL CENTER"/>
    <x v="4"/>
    <x v="2"/>
    <n v="1.1037999999999999"/>
    <n v="21.551300000000001"/>
    <n v="19.5242"/>
    <n v="198"/>
    <n v="2.0271000000000008"/>
    <s v="Above National"/>
  </r>
  <r>
    <s v="SAN ANTONIO REGIONAL HOSPITAL"/>
    <x v="4"/>
    <x v="3"/>
    <n v="0.93189999999999995"/>
    <n v="14.882300000000001"/>
    <n v="15.969900000000001"/>
    <n v="53"/>
    <n v="-1.0876000000000001"/>
    <s v="At/Below National"/>
  </r>
  <r>
    <s v="SAN ANTONIO REGIONAL HOSPITAL"/>
    <x v="4"/>
    <x v="2"/>
    <n v="0.99199999999999999"/>
    <n v="18.770800000000001"/>
    <n v="18.922699999999999"/>
    <n v="58"/>
    <n v="-0.1518999999999977"/>
    <s v="At/Below National"/>
  </r>
  <r>
    <s v="SAN ANTONIO REGIONAL HOSPITAL"/>
    <x v="4"/>
    <x v="0"/>
    <n v="0.872"/>
    <n v="12.8026"/>
    <n v="14.682700000000001"/>
    <n v="18"/>
    <n v="-1.8801000000000005"/>
    <s v="At/Below National"/>
  </r>
  <r>
    <s v="SHARP MEMORIAL HOSPITAL"/>
    <x v="4"/>
    <x v="4"/>
    <n v="1.0066999999999999"/>
    <n v="19.699000000000002"/>
    <n v="19.5685"/>
    <n v="28"/>
    <n v="0.13050000000000139"/>
    <s v="Above National"/>
  </r>
  <r>
    <s v="SHARP MEMORIAL HOSPITAL"/>
    <x v="4"/>
    <x v="2"/>
    <n v="0.94769999999999999"/>
    <n v="17.9559"/>
    <n v="18.9465"/>
    <n v="74"/>
    <n v="-0.99060000000000059"/>
    <s v="At/Below National"/>
  </r>
  <r>
    <s v="SHARP MEMORIAL HOSPITAL"/>
    <x v="4"/>
    <x v="3"/>
    <n v="0.96160000000000001"/>
    <n v="15.1356"/>
    <n v="15.740399999999999"/>
    <n v="57"/>
    <n v="-0.60479999999999912"/>
    <s v="At/Below National"/>
  </r>
  <r>
    <s v="SHARP MEMORIAL HOSPITAL"/>
    <x v="4"/>
    <x v="0"/>
    <n v="1.0992"/>
    <n v="14.366400000000001"/>
    <n v="13.069599999999999"/>
    <n v="31"/>
    <n v="1.2968000000000011"/>
    <s v="Above National"/>
  </r>
  <r>
    <s v="SUTTER SOLANO MEDICAL CENTER"/>
    <x v="4"/>
    <x v="3"/>
    <n v="0.96160000000000001"/>
    <n v="15.7682"/>
    <n v="16.397200000000002"/>
    <n v="18"/>
    <n v="-0.62900000000000134"/>
    <s v="At/Below National"/>
  </r>
  <r>
    <s v="SUTTER SOLANO MEDICAL CENTER"/>
    <x v="4"/>
    <x v="4"/>
    <n v="1.0118"/>
    <n v="18.330500000000001"/>
    <n v="18.1174"/>
    <n v="13"/>
    <n v="0.21310000000000073"/>
    <s v="Above National"/>
  </r>
  <r>
    <s v="SUTTER SOLANO MEDICAL CENTER"/>
    <x v="4"/>
    <x v="2"/>
    <n v="0.94399999999999995"/>
    <n v="18.120899999999999"/>
    <n v="19.196000000000002"/>
    <n v="23"/>
    <n v="-1.0751000000000026"/>
    <s v="At/Below National"/>
  </r>
  <r>
    <s v="PARKVIEW COMMUNITY HOSPITAL MEDICAL CENTER"/>
    <x v="4"/>
    <x v="2"/>
    <n v="1.0965"/>
    <n v="23.625299999999999"/>
    <n v="21.546099999999999"/>
    <n v="26"/>
    <n v="2.0792000000000002"/>
    <s v="Above National"/>
  </r>
  <r>
    <s v="PARKVIEW COMMUNITY HOSPITAL MEDICAL CENTER"/>
    <x v="4"/>
    <x v="3"/>
    <n v="1.0291999999999999"/>
    <n v="18.735800000000001"/>
    <n v="18.2041"/>
    <n v="32"/>
    <n v="0.53170000000000073"/>
    <s v="Above National"/>
  </r>
  <r>
    <s v="ADVENTIST HEALTH WHITE MEMORIAL"/>
    <x v="4"/>
    <x v="2"/>
    <n v="1.0355000000000001"/>
    <n v="22.639500000000002"/>
    <n v="21.863399999999999"/>
    <n v="46"/>
    <n v="0.77610000000000312"/>
    <s v="Above National"/>
  </r>
  <r>
    <s v="ADVENTIST HEALTH WHITE MEMORIAL"/>
    <x v="4"/>
    <x v="0"/>
    <n v="1.0194000000000001"/>
    <n v="17.603300000000001"/>
    <n v="17.267900000000001"/>
    <n v="11"/>
    <n v="0.33539999999999992"/>
    <s v="Above National"/>
  </r>
  <r>
    <s v="ADVENTIST HEALTH WHITE MEMORIAL"/>
    <x v="4"/>
    <x v="3"/>
    <n v="1.0834999999999999"/>
    <n v="19.3078"/>
    <n v="17.820499999999999"/>
    <n v="23"/>
    <n v="1.4873000000000012"/>
    <s v="Above National"/>
  </r>
  <r>
    <s v="SAINT FRANCIS MEDICAL CENTER"/>
    <x v="4"/>
    <x v="2"/>
    <n v="1.1234999999999999"/>
    <n v="23.5014"/>
    <n v="20.9177"/>
    <n v="44"/>
    <n v="2.5837000000000003"/>
    <s v="Above National"/>
  </r>
  <r>
    <s v="SAINT FRANCIS MEDICAL CENTER"/>
    <x v="4"/>
    <x v="3"/>
    <n v="0.99829999999999997"/>
    <n v="19.824300000000001"/>
    <n v="19.858599999999999"/>
    <n v="31"/>
    <n v="-3.4299999999998221E-2"/>
    <s v="At/Below National"/>
  </r>
  <r>
    <s v="MARIAN REGIONAL MEDICAL CENTER"/>
    <x v="4"/>
    <x v="3"/>
    <n v="1.0365"/>
    <n v="15.6518"/>
    <n v="15.101100000000001"/>
    <n v="65"/>
    <n v="0.55069999999999908"/>
    <s v="Above National"/>
  </r>
  <r>
    <s v="MARIAN REGIONAL MEDICAL CENTER"/>
    <x v="4"/>
    <x v="2"/>
    <n v="1.1167"/>
    <n v="21.257000000000001"/>
    <n v="19.0352"/>
    <n v="119"/>
    <n v="2.2218000000000018"/>
    <s v="Above National"/>
  </r>
  <r>
    <s v="MARIAN REGIONAL MEDICAL CENTER"/>
    <x v="4"/>
    <x v="4"/>
    <n v="0.98929999999999996"/>
    <n v="17.068100000000001"/>
    <n v="17.252600000000001"/>
    <n v="27"/>
    <n v="-0.18449999999999989"/>
    <s v="At/Below National"/>
  </r>
  <r>
    <s v="MARIAN REGIONAL MEDICAL CENTER"/>
    <x v="4"/>
    <x v="0"/>
    <n v="1.0533999999999999"/>
    <n v="13.1737"/>
    <n v="12.505800000000001"/>
    <n v="30"/>
    <n v="0.66789999999999949"/>
    <s v="Above National"/>
  </r>
  <r>
    <s v="MARIAN REGIONAL MEDICAL CENTER"/>
    <x v="4"/>
    <x v="1"/>
    <n v="1.0923"/>
    <n v="10.921799999999999"/>
    <n v="9.9990000000000006"/>
    <n v="11"/>
    <n v="0.92279999999999873"/>
    <s v="Above National"/>
  </r>
  <r>
    <s v="MARIAN REGIONAL MEDICAL CENTER"/>
    <x v="4"/>
    <x v="5"/>
    <n v="0.83630000000000004"/>
    <n v="3.5284"/>
    <n v="4.2191999999999998"/>
    <n v="12"/>
    <n v="-0.69079999999999986"/>
    <s v="At/Below National"/>
  </r>
  <r>
    <s v="SUTTER MEDICAL CENTER, SACRAMENTO"/>
    <x v="4"/>
    <x v="4"/>
    <n v="1.0942000000000001"/>
    <n v="19.384399999999999"/>
    <n v="17.715399999999999"/>
    <n v="30"/>
    <n v="1.6690000000000005"/>
    <s v="Above National"/>
  </r>
  <r>
    <s v="SUTTER MEDICAL CENTER, SACRAMENTO"/>
    <x v="4"/>
    <x v="1"/>
    <n v="1.073"/>
    <n v="12.349299999999999"/>
    <n v="11.509399999999999"/>
    <n v="42"/>
    <n v="0.83990000000000009"/>
    <s v="Above National"/>
  </r>
  <r>
    <s v="SUTTER MEDICAL CENTER, SACRAMENTO"/>
    <x v="4"/>
    <x v="3"/>
    <n v="0.95289999999999997"/>
    <n v="15.4472"/>
    <n v="16.211200000000002"/>
    <n v="40"/>
    <n v="-0.76400000000000112"/>
    <s v="At/Below National"/>
  </r>
  <r>
    <s v="SUTTER MEDICAL CENTER, SACRAMENTO"/>
    <x v="4"/>
    <x v="0"/>
    <n v="0.95679999999999998"/>
    <n v="12.8704"/>
    <n v="13.451599999999999"/>
    <n v="62"/>
    <n v="-0.58119999999999905"/>
    <s v="At/Below National"/>
  </r>
  <r>
    <s v="SUTTER MEDICAL CENTER, SACRAMENTO"/>
    <x v="4"/>
    <x v="2"/>
    <n v="1.0058"/>
    <n v="19.432099999999998"/>
    <n v="19.319500000000001"/>
    <n v="117"/>
    <n v="0.11259999999999692"/>
    <s v="Above National"/>
  </r>
  <r>
    <s v="LOMPOC VALLEY MEDICAL CENTER"/>
    <x v="4"/>
    <x v="3"/>
    <n v="1.0638000000000001"/>
    <n v="16.355399999999999"/>
    <n v="15.3749"/>
    <n v="22"/>
    <n v="0.98049999999999926"/>
    <s v="Above National"/>
  </r>
  <r>
    <s v="LOMPOC VALLEY MEDICAL CENTER"/>
    <x v="4"/>
    <x v="2"/>
    <n v="1.0207999999999999"/>
    <n v="17.646899999999999"/>
    <n v="17.2865"/>
    <n v="18"/>
    <n v="0.3603999999999985"/>
    <s v="Above National"/>
  </r>
  <r>
    <s v="SANTA MONICA - UCLA MED CTR &amp; ORTHOPAEDIC HOSPITAL"/>
    <x v="4"/>
    <x v="4"/>
    <n v="0.99550000000000005"/>
    <n v="19.209"/>
    <n v="19.296700000000001"/>
    <n v="17"/>
    <n v="-8.7700000000001666E-2"/>
    <s v="At/Below National"/>
  </r>
  <r>
    <s v="SANTA MONICA - UCLA MED CTR &amp; ORTHOPAEDIC HOSPITAL"/>
    <x v="4"/>
    <x v="5"/>
    <n v="1.0353000000000001"/>
    <n v="5.4474"/>
    <n v="5.2618"/>
    <n v="23"/>
    <n v="0.18559999999999999"/>
    <s v="Above National"/>
  </r>
  <r>
    <s v="SANTA MONICA - UCLA MED CTR &amp; ORTHOPAEDIC HOSPITAL"/>
    <x v="4"/>
    <x v="2"/>
    <n v="1.0055000000000001"/>
    <n v="21.331700000000001"/>
    <n v="21.2151"/>
    <n v="87"/>
    <n v="0.11660000000000181"/>
    <s v="Above National"/>
  </r>
  <r>
    <s v="SANTA MONICA - UCLA MED CTR &amp; ORTHOPAEDIC HOSPITAL"/>
    <x v="4"/>
    <x v="3"/>
    <n v="1.1612"/>
    <n v="21.791899999999998"/>
    <n v="18.766200000000001"/>
    <n v="111"/>
    <n v="3.0256999999999969"/>
    <s v="Above National"/>
  </r>
  <r>
    <s v="PALOMAR HEALTH DOWNTOWN CAMPUS"/>
    <x v="4"/>
    <x v="2"/>
    <n v="1.0190999999999999"/>
    <n v="20.1813"/>
    <n v="19.802299999999999"/>
    <n v="74"/>
    <n v="0.37900000000000134"/>
    <s v="Above National"/>
  </r>
  <r>
    <s v="PALOMAR HEALTH DOWNTOWN CAMPUS"/>
    <x v="4"/>
    <x v="4"/>
    <n v="1.0245"/>
    <n v="18.252600000000001"/>
    <n v="17.815799999999999"/>
    <n v="15"/>
    <n v="0.43680000000000163"/>
    <s v="Above National"/>
  </r>
  <r>
    <s v="PALOMAR HEALTH DOWNTOWN CAMPUS"/>
    <x v="4"/>
    <x v="3"/>
    <n v="0.85960000000000003"/>
    <n v="13.1914"/>
    <n v="15.3466"/>
    <n v="49"/>
    <n v="-2.1552000000000007"/>
    <s v="At/Below National"/>
  </r>
  <r>
    <s v="PALOMAR HEALTH DOWNTOWN CAMPUS"/>
    <x v="4"/>
    <x v="0"/>
    <n v="1.0103"/>
    <n v="12.5732"/>
    <n v="12.4444"/>
    <n v="24"/>
    <n v="0.12880000000000003"/>
    <s v="Above National"/>
  </r>
  <r>
    <s v="NORTHRIDGE HOSPITAL MEDICAL CENTER"/>
    <x v="4"/>
    <x v="2"/>
    <n v="1.0327"/>
    <n v="22.065899999999999"/>
    <n v="21.3673"/>
    <n v="80"/>
    <n v="0.698599999999999"/>
    <s v="Above National"/>
  </r>
  <r>
    <s v="NORTHRIDGE HOSPITAL MEDICAL CENTER"/>
    <x v="4"/>
    <x v="0"/>
    <n v="1.0569"/>
    <n v="17.258700000000001"/>
    <n v="16.329499999999999"/>
    <n v="29"/>
    <n v="0.92920000000000158"/>
    <s v="Above National"/>
  </r>
  <r>
    <s v="NORTHRIDGE HOSPITAL MEDICAL CENTER"/>
    <x v="4"/>
    <x v="4"/>
    <n v="1.0408999999999999"/>
    <n v="21.7242"/>
    <n v="20.87"/>
    <n v="13"/>
    <n v="0.85419999999999874"/>
    <s v="Above National"/>
  </r>
  <r>
    <s v="NORTHRIDGE HOSPITAL MEDICAL CENTER"/>
    <x v="4"/>
    <x v="3"/>
    <n v="1.0317000000000001"/>
    <n v="19.410699999999999"/>
    <n v="18.815100000000001"/>
    <n v="55"/>
    <n v="0.59559999999999746"/>
    <s v="Above National"/>
  </r>
  <r>
    <s v="DOCTORS HOSPITAL OF MANTECA"/>
    <x v="4"/>
    <x v="3"/>
    <n v="1.0431999999999999"/>
    <n v="17.081199999999999"/>
    <n v="16.373100000000001"/>
    <n v="28"/>
    <n v="0.70809999999999818"/>
    <s v="Above National"/>
  </r>
  <r>
    <s v="DOCTORS HOSPITAL OF MANTECA"/>
    <x v="4"/>
    <x v="2"/>
    <n v="1.0258"/>
    <n v="19.674700000000001"/>
    <n v="19.180099999999999"/>
    <n v="25"/>
    <n v="0.49460000000000193"/>
    <s v="Above National"/>
  </r>
  <r>
    <s v="ADVENTIST HEALTH HANFORD"/>
    <x v="4"/>
    <x v="2"/>
    <n v="1.0770999999999999"/>
    <n v="20.183199999999999"/>
    <n v="18.738199999999999"/>
    <n v="68"/>
    <n v="1.4450000000000003"/>
    <s v="Above National"/>
  </r>
  <r>
    <s v="ADVENTIST HEALTH HANFORD"/>
    <x v="4"/>
    <x v="4"/>
    <n v="0.92569999999999997"/>
    <n v="15.791"/>
    <n v="17.058599999999998"/>
    <n v="14"/>
    <n v="-1.2675999999999981"/>
    <s v="At/Below National"/>
  </r>
  <r>
    <s v="ADVENTIST HEALTH HANFORD"/>
    <x v="4"/>
    <x v="3"/>
    <n v="0.89239999999999997"/>
    <n v="13.5238"/>
    <n v="15.1541"/>
    <n v="34"/>
    <n v="-1.6303000000000001"/>
    <s v="At/Below National"/>
  </r>
  <r>
    <s v="DAMERON HOSPITAL"/>
    <x v="4"/>
    <x v="3"/>
    <n v="0.99819999999999998"/>
    <n v="16.6343"/>
    <n v="16.6648"/>
    <n v="21"/>
    <n v="-3.0499999999999972E-2"/>
    <s v="At/Below National"/>
  </r>
  <r>
    <s v="DAMERON HOSPITAL"/>
    <x v="4"/>
    <x v="2"/>
    <n v="1.0172000000000001"/>
    <n v="20.397400000000001"/>
    <n v="20.0519"/>
    <n v="21"/>
    <n v="0.34550000000000125"/>
    <s v="Above National"/>
  </r>
  <r>
    <s v="USC VERDUGO HILLS HOSPITAL"/>
    <x v="4"/>
    <x v="3"/>
    <n v="1.0697000000000001"/>
    <n v="18.772200000000002"/>
    <n v="17.549299999999999"/>
    <n v="64"/>
    <n v="1.2229000000000028"/>
    <s v="Above National"/>
  </r>
  <r>
    <s v="USC VERDUGO HILLS HOSPITAL"/>
    <x v="4"/>
    <x v="2"/>
    <n v="1.0702"/>
    <n v="20.892299999999999"/>
    <n v="19.521799999999999"/>
    <n v="56"/>
    <n v="1.3704999999999998"/>
    <s v="Above National"/>
  </r>
  <r>
    <s v="REGIONAL MEDICAL CENTER OF SAN JOSE"/>
    <x v="4"/>
    <x v="4"/>
    <n v="1.0351999999999999"/>
    <n v="17.9512"/>
    <n v="17.3401"/>
    <n v="12"/>
    <n v="0.61110000000000042"/>
    <s v="Above National"/>
  </r>
  <r>
    <s v="REGIONAL MEDICAL CENTER OF SAN JOSE"/>
    <x v="4"/>
    <x v="2"/>
    <n v="1.2390000000000001"/>
    <n v="22.605"/>
    <n v="18.244499999999999"/>
    <n v="105"/>
    <n v="4.3605000000000018"/>
    <s v="Above National"/>
  </r>
  <r>
    <s v="REGIONAL MEDICAL CENTER OF SAN JOSE"/>
    <x v="4"/>
    <x v="3"/>
    <n v="1.1234"/>
    <n v="17.250699999999998"/>
    <n v="15.3561"/>
    <n v="84"/>
    <n v="1.8945999999999987"/>
    <s v="Above National"/>
  </r>
  <r>
    <s v="REGIONAL MEDICAL CENTER OF SAN JOSE"/>
    <x v="4"/>
    <x v="0"/>
    <n v="1.1572"/>
    <n v="15.846399999999999"/>
    <n v="13.6935"/>
    <n v="28"/>
    <n v="2.1528999999999989"/>
    <s v="Above National"/>
  </r>
  <r>
    <s v="VALLEY PRESBYTERIAN HOSPITAL"/>
    <x v="4"/>
    <x v="3"/>
    <n v="0.97089999999999999"/>
    <n v="18.9191"/>
    <n v="19.486000000000001"/>
    <n v="45"/>
    <n v="-0.5669000000000004"/>
    <s v="At/Below National"/>
  </r>
  <r>
    <s v="VALLEY PRESBYTERIAN HOSPITAL"/>
    <x v="4"/>
    <x v="2"/>
    <n v="1.1011"/>
    <n v="23.340199999999999"/>
    <n v="21.197500000000002"/>
    <n v="71"/>
    <n v="2.1426999999999978"/>
    <s v="Above National"/>
  </r>
  <r>
    <s v="VALLEY PRESBYTERIAN HOSPITAL"/>
    <x v="4"/>
    <x v="0"/>
    <n v="1.1496999999999999"/>
    <n v="15.387600000000001"/>
    <n v="13.384399999999999"/>
    <n v="19"/>
    <n v="2.0032000000000014"/>
    <s v="Above National"/>
  </r>
  <r>
    <s v="VALLEY PRESBYTERIAN HOSPITAL"/>
    <x v="4"/>
    <x v="4"/>
    <n v="1.0346"/>
    <n v="23.31"/>
    <n v="22.530999999999999"/>
    <n v="14"/>
    <n v="0.77899999999999991"/>
    <s v="Above National"/>
  </r>
  <r>
    <s v="WOODLAND MEMORIAL HOSPITAL"/>
    <x v="4"/>
    <x v="2"/>
    <n v="0.94910000000000005"/>
    <n v="18.283799999999999"/>
    <n v="19.264600000000002"/>
    <n v="11"/>
    <n v="-0.98080000000000211"/>
    <s v="At/Below National"/>
  </r>
  <r>
    <s v="WOODLAND MEMORIAL HOSPITAL"/>
    <x v="4"/>
    <x v="3"/>
    <n v="1.0677000000000001"/>
    <n v="16.361999999999998"/>
    <n v="15.324400000000001"/>
    <n v="19"/>
    <n v="1.0375999999999976"/>
    <s v="Above National"/>
  </r>
  <r>
    <s v="TRI-CITY MEDICAL CENTER"/>
    <x v="4"/>
    <x v="2"/>
    <n v="0.99109999999999998"/>
    <n v="18.271699999999999"/>
    <n v="18.435600000000001"/>
    <n v="33"/>
    <n v="-0.16390000000000171"/>
    <s v="At/Below National"/>
  </r>
  <r>
    <s v="TRI-CITY MEDICAL CENTER"/>
    <x v="4"/>
    <x v="3"/>
    <n v="0.99419999999999997"/>
    <n v="15.320399999999999"/>
    <n v="15.4099"/>
    <n v="35"/>
    <n v="-8.9500000000001023E-2"/>
    <s v="At/Below National"/>
  </r>
  <r>
    <s v="ST BERNARDINE MEDICAL CENTER"/>
    <x v="4"/>
    <x v="4"/>
    <n v="1.036"/>
    <n v="20.354600000000001"/>
    <n v="19.6479"/>
    <n v="12"/>
    <n v="0.70670000000000144"/>
    <s v="Above National"/>
  </r>
  <r>
    <s v="ST BERNARDINE MEDICAL CENTER"/>
    <x v="4"/>
    <x v="2"/>
    <n v="1.0518000000000001"/>
    <n v="20.758900000000001"/>
    <n v="19.7361"/>
    <n v="31"/>
    <n v="1.0228000000000002"/>
    <s v="Above National"/>
  </r>
  <r>
    <s v="ST BERNARDINE MEDICAL CENTER"/>
    <x v="4"/>
    <x v="3"/>
    <n v="0.9546"/>
    <n v="17.516200000000001"/>
    <n v="18.3491"/>
    <n v="19"/>
    <n v="-0.83289999999999864"/>
    <s v="At/Below National"/>
  </r>
  <r>
    <s v="NOVATO COMMUNITY HOSPITAL"/>
    <x v="4"/>
    <x v="3"/>
    <n v="1.0123"/>
    <n v="14.046099999999999"/>
    <n v="13.876099999999999"/>
    <n v="14"/>
    <n v="0.16999999999999993"/>
    <s v="Above National"/>
  </r>
  <r>
    <s v="NOVATO COMMUNITY HOSPITAL"/>
    <x v="4"/>
    <x v="2"/>
    <n v="0.94740000000000002"/>
    <n v="17.289300000000001"/>
    <n v="18.2498"/>
    <n v="16"/>
    <n v="-0.96049999999999969"/>
    <s v="At/Below National"/>
  </r>
  <r>
    <s v="SAN GABRIEL VALLEY MEDICAL CENTER"/>
    <x v="4"/>
    <x v="3"/>
    <n v="1.0401"/>
    <n v="19.2057"/>
    <n v="18.465299999999999"/>
    <n v="89"/>
    <n v="0.74040000000000106"/>
    <s v="Above National"/>
  </r>
  <r>
    <s v="SAN GABRIEL VALLEY MEDICAL CENTER"/>
    <x v="4"/>
    <x v="2"/>
    <n v="1.0388999999999999"/>
    <n v="21.6982"/>
    <n v="20.886399999999998"/>
    <n v="34"/>
    <n v="0.81180000000000163"/>
    <s v="Above National"/>
  </r>
  <r>
    <s v="ADVENTIST HEALTH AND RIDEOUT"/>
    <x v="4"/>
    <x v="3"/>
    <n v="1.0284"/>
    <n v="16.6539"/>
    <n v="16.194400000000002"/>
    <n v="93"/>
    <n v="0.45949999999999847"/>
    <s v="Above National"/>
  </r>
  <r>
    <s v="ADVENTIST HEALTH AND RIDEOUT"/>
    <x v="4"/>
    <x v="2"/>
    <n v="1.0705"/>
    <n v="20.8934"/>
    <n v="19.517099999999999"/>
    <n v="163"/>
    <n v="1.3763000000000005"/>
    <s v="Above National"/>
  </r>
  <r>
    <s v="ADVENTIST HEALTH AND RIDEOUT"/>
    <x v="4"/>
    <x v="4"/>
    <n v="1.0583"/>
    <n v="20.682600000000001"/>
    <n v="19.5426"/>
    <n v="59"/>
    <n v="1.1400000000000006"/>
    <s v="Above National"/>
  </r>
  <r>
    <s v="ADVENTIST HEALTH AND RIDEOUT"/>
    <x v="4"/>
    <x v="0"/>
    <n v="1.0199"/>
    <n v="13.430899999999999"/>
    <n v="13.1683"/>
    <n v="27"/>
    <n v="0.26259999999999906"/>
    <s v="Above National"/>
  </r>
  <r>
    <s v="SOUTHERN CALIFORNIA HOSPITAL AT HOLLYWOOD"/>
    <x v="4"/>
    <x v="4"/>
    <n v="0.92989999999999995"/>
    <n v="21.015499999999999"/>
    <n v="22.599299999999999"/>
    <n v="17"/>
    <n v="-1.5838000000000001"/>
    <s v="At/Below National"/>
  </r>
  <r>
    <s v="SOUTHERN CALIFORNIA HOSPITAL AT HOLLYWOOD"/>
    <x v="4"/>
    <x v="2"/>
    <n v="1.0900000000000001"/>
    <n v="26.493200000000002"/>
    <n v="24.305199999999999"/>
    <n v="45"/>
    <n v="2.1880000000000024"/>
    <s v="Above National"/>
  </r>
  <r>
    <s v="SOUTHERN CALIFORNIA HOSPITAL AT HOLLYWOOD"/>
    <x v="4"/>
    <x v="3"/>
    <n v="1.0803"/>
    <n v="24.343800000000002"/>
    <n v="22.534400000000002"/>
    <n v="211"/>
    <n v="1.8094000000000001"/>
    <s v="Above National"/>
  </r>
  <r>
    <s v="SOUTHERN CALIFORNIA HOSPITAL AT HOLLYWOOD"/>
    <x v="4"/>
    <x v="0"/>
    <n v="0.94359999999999999"/>
    <n v="18.7605"/>
    <n v="19.8826"/>
    <n v="12"/>
    <n v="-1.1220999999999997"/>
    <s v="At/Below National"/>
  </r>
  <r>
    <s v="PETALUMA VALLEY HOSPITAL"/>
    <x v="4"/>
    <x v="2"/>
    <n v="0.94920000000000004"/>
    <n v="19.041499999999999"/>
    <n v="20.061499999999999"/>
    <n v="19"/>
    <n v="-1.0199999999999996"/>
    <s v="At/Below National"/>
  </r>
  <r>
    <s v="PETALUMA VALLEY HOSPITAL"/>
    <x v="4"/>
    <x v="4"/>
    <n v="1.0168999999999999"/>
    <n v="20.303799999999999"/>
    <n v="19.966000000000001"/>
    <n v="11"/>
    <n v="0.33779999999999788"/>
    <s v="Above National"/>
  </r>
  <r>
    <s v="PETALUMA VALLEY HOSPITAL"/>
    <x v="4"/>
    <x v="3"/>
    <n v="0.95320000000000005"/>
    <n v="15.6195"/>
    <n v="16.3872"/>
    <n v="18"/>
    <n v="-0.7676999999999996"/>
    <s v="At/Below National"/>
  </r>
  <r>
    <s v="COMMUNITY HOSPITAL OF THE MONTEREY PENINSULA"/>
    <x v="4"/>
    <x v="4"/>
    <n v="1.0416000000000001"/>
    <n v="17.895399999999999"/>
    <n v="17.1812"/>
    <n v="22"/>
    <n v="0.71419999999999817"/>
    <s v="Above National"/>
  </r>
  <r>
    <s v="COMMUNITY HOSPITAL OF THE MONTEREY PENINSULA"/>
    <x v="4"/>
    <x v="3"/>
    <n v="0.98119999999999996"/>
    <n v="15.029199999999999"/>
    <n v="15.316700000000001"/>
    <n v="108"/>
    <n v="-0.28750000000000142"/>
    <s v="At/Below National"/>
  </r>
  <r>
    <s v="COMMUNITY HOSPITAL OF THE MONTEREY PENINSULA"/>
    <x v="4"/>
    <x v="0"/>
    <n v="1.0729"/>
    <n v="13.3268"/>
    <n v="12.4207"/>
    <n v="30"/>
    <n v="0.90610000000000035"/>
    <s v="Above National"/>
  </r>
  <r>
    <s v="COMMUNITY HOSPITAL OF THE MONTEREY PENINSULA"/>
    <x v="4"/>
    <x v="2"/>
    <n v="1.0173000000000001"/>
    <n v="18.7864"/>
    <n v="18.466899999999999"/>
    <n v="128"/>
    <n v="0.31950000000000145"/>
    <s v="Above National"/>
  </r>
  <r>
    <s v="COMMUNITY HOSPITAL OF THE MONTEREY PENINSULA"/>
    <x v="4"/>
    <x v="5"/>
    <n v="1.2156"/>
    <n v="6.2169999999999996"/>
    <n v="5.1144999999999996"/>
    <n v="20"/>
    <n v="1.1025"/>
    <s v="Above National"/>
  </r>
  <r>
    <s v="CALIFORNIA HOSPITAL MEDICAL CENTER LA"/>
    <x v="4"/>
    <x v="2"/>
    <n v="0.98340000000000005"/>
    <n v="21.330200000000001"/>
    <n v="21.689499999999999"/>
    <n v="15"/>
    <n v="-0.35929999999999751"/>
    <s v="At/Below National"/>
  </r>
  <r>
    <s v="SIERRA NEVADA MEMORIAL HOSPITAL"/>
    <x v="4"/>
    <x v="4"/>
    <n v="1.0035000000000001"/>
    <n v="16.117100000000001"/>
    <n v="16.060600000000001"/>
    <n v="21"/>
    <n v="5.6499999999999773E-2"/>
    <s v="Above National"/>
  </r>
  <r>
    <s v="SIERRA NEVADA MEMORIAL HOSPITAL"/>
    <x v="4"/>
    <x v="2"/>
    <n v="1.0648"/>
    <n v="18.584800000000001"/>
    <n v="17.453800000000001"/>
    <n v="56"/>
    <n v="1.1310000000000002"/>
    <s v="Above National"/>
  </r>
  <r>
    <s v="SIERRA NEVADA MEMORIAL HOSPITAL"/>
    <x v="4"/>
    <x v="3"/>
    <n v="0.9819"/>
    <n v="13.8789"/>
    <n v="14.134399999999999"/>
    <n v="31"/>
    <n v="-0.25549999999999962"/>
    <s v="At/Below National"/>
  </r>
  <r>
    <s v="SAINT FRANCIS MEMORIAL HOSPITAL"/>
    <x v="4"/>
    <x v="3"/>
    <n v="1.0042"/>
    <n v="16.511399999999998"/>
    <n v="16.442699999999999"/>
    <n v="13"/>
    <n v="6.8699999999999761E-2"/>
    <s v="Above National"/>
  </r>
  <r>
    <s v="SAINT FRANCIS MEMORIAL HOSPITAL"/>
    <x v="4"/>
    <x v="2"/>
    <n v="1.0181"/>
    <n v="20.1754"/>
    <n v="19.817599999999999"/>
    <n v="16"/>
    <n v="0.35780000000000101"/>
    <s v="Above National"/>
  </r>
  <r>
    <s v="SAINT FRANCIS MEMORIAL HOSPITAL"/>
    <x v="4"/>
    <x v="4"/>
    <n v="1.1037999999999999"/>
    <n v="25.3964"/>
    <n v="23.008400000000002"/>
    <n v="20"/>
    <n v="2.3879999999999981"/>
    <s v="Above National"/>
  </r>
  <r>
    <s v="ENCINO HOSPITAL MEDICAL CENTER"/>
    <x v="4"/>
    <x v="2"/>
    <n v="1.042"/>
    <n v="23.352599999999999"/>
    <n v="22.412099999999999"/>
    <n v="25"/>
    <n v="0.94050000000000011"/>
    <s v="Above National"/>
  </r>
  <r>
    <s v="ENCINO HOSPITAL MEDICAL CENTER"/>
    <x v="4"/>
    <x v="3"/>
    <n v="1.0061"/>
    <n v="19.046900000000001"/>
    <n v="18.931100000000001"/>
    <n v="29"/>
    <n v="0.11580000000000013"/>
    <s v="Above National"/>
  </r>
  <r>
    <s v="VENTURA COUNTY MEDICAL CENTER"/>
    <x v="4"/>
    <x v="2"/>
    <n v="1.0759000000000001"/>
    <n v="19.464200000000002"/>
    <n v="18.090599999999998"/>
    <n v="30"/>
    <n v="1.3736000000000033"/>
    <s v="Above National"/>
  </r>
  <r>
    <s v="VENTURA COUNTY MEDICAL CENTER"/>
    <x v="4"/>
    <x v="3"/>
    <n v="0.9516"/>
    <n v="13.9268"/>
    <n v="14.635"/>
    <n v="13"/>
    <n v="-0.70819999999999972"/>
    <s v="At/Below National"/>
  </r>
  <r>
    <s v="SAN JOAQUIN GENERAL HOSPITAL"/>
    <x v="4"/>
    <x v="2"/>
    <n v="1.0596000000000001"/>
    <n v="20.111000000000001"/>
    <n v="18.980499999999999"/>
    <n v="25"/>
    <n v="1.1305000000000014"/>
    <s v="Above National"/>
  </r>
  <r>
    <s v="PROVIDENCE ST. JUDE MEDICAL CENTER"/>
    <x v="4"/>
    <x v="3"/>
    <n v="0.96689999999999998"/>
    <n v="16.462900000000001"/>
    <n v="17.026399999999999"/>
    <n v="94"/>
    <n v="-0.56349999999999767"/>
    <s v="At/Below National"/>
  </r>
  <r>
    <s v="PROVIDENCE ST. JUDE MEDICAL CENTER"/>
    <x v="4"/>
    <x v="2"/>
    <n v="1.0485"/>
    <n v="20.651299999999999"/>
    <n v="19.695900000000002"/>
    <n v="87"/>
    <n v="0.95539999999999736"/>
    <s v="Above National"/>
  </r>
  <r>
    <s v="PROVIDENCE ST. JUDE MEDICAL CENTER"/>
    <x v="4"/>
    <x v="4"/>
    <n v="0.98850000000000005"/>
    <n v="19.570699999999999"/>
    <n v="19.798300000000001"/>
    <n v="12"/>
    <n v="-0.22760000000000247"/>
    <s v="At/Below National"/>
  </r>
  <r>
    <s v="PROVIDENCE ST. JUDE MEDICAL CENTER"/>
    <x v="4"/>
    <x v="0"/>
    <n v="0.86529999999999996"/>
    <n v="12.701700000000001"/>
    <n v="14.6798"/>
    <n v="15"/>
    <n v="-1.9780999999999995"/>
    <s v="At/Below National"/>
  </r>
  <r>
    <s v="PIH HEALTH HOSPITAL-WHITTIER"/>
    <x v="4"/>
    <x v="4"/>
    <n v="1.0546"/>
    <n v="18.003299999999999"/>
    <n v="17.071400000000001"/>
    <n v="16"/>
    <n v="0.93189999999999884"/>
    <s v="Above National"/>
  </r>
  <r>
    <s v="PIH HEALTH HOSPITAL-WHITTIER"/>
    <x v="4"/>
    <x v="3"/>
    <n v="1.0909"/>
    <n v="19.412400000000002"/>
    <n v="17.795200000000001"/>
    <n v="58"/>
    <n v="1.6172000000000004"/>
    <s v="Above National"/>
  </r>
  <r>
    <s v="PIH HEALTH HOSPITAL-WHITTIER"/>
    <x v="4"/>
    <x v="0"/>
    <n v="1.0043"/>
    <n v="14.7035"/>
    <n v="14.6411"/>
    <n v="23"/>
    <n v="6.2400000000000233E-2"/>
    <s v="Above National"/>
  </r>
  <r>
    <s v="PIH HEALTH HOSPITAL-WHITTIER"/>
    <x v="4"/>
    <x v="2"/>
    <n v="1.0234000000000001"/>
    <n v="20.813099999999999"/>
    <n v="20.338100000000001"/>
    <n v="77"/>
    <n v="0.47499999999999787"/>
    <s v="Above National"/>
  </r>
  <r>
    <s v="PROVIDENCE SANTA ROSA MEMORIAL HOSPITAL"/>
    <x v="4"/>
    <x v="3"/>
    <n v="1.0290999999999999"/>
    <n v="16.773099999999999"/>
    <n v="16.2986"/>
    <n v="61"/>
    <n v="0.47449999999999903"/>
    <s v="Above National"/>
  </r>
  <r>
    <s v="PROVIDENCE SANTA ROSA MEMORIAL HOSPITAL"/>
    <x v="4"/>
    <x v="2"/>
    <n v="0.9788"/>
    <n v="18.477"/>
    <n v="18.877400000000002"/>
    <n v="109"/>
    <n v="-0.4004000000000012"/>
    <s v="At/Below National"/>
  </r>
  <r>
    <s v="PROVIDENCE SANTA ROSA MEMORIAL HOSPITAL"/>
    <x v="4"/>
    <x v="4"/>
    <n v="0.96960000000000002"/>
    <n v="17.959299999999999"/>
    <n v="18.5229"/>
    <n v="18"/>
    <n v="-0.56360000000000099"/>
    <s v="At/Below National"/>
  </r>
  <r>
    <s v="PROVIDENCE SANTA ROSA MEMORIAL HOSPITAL"/>
    <x v="4"/>
    <x v="0"/>
    <n v="0.94579999999999997"/>
    <n v="11.8317"/>
    <n v="12.51"/>
    <n v="31"/>
    <n v="-0.67830000000000013"/>
    <s v="At/Below National"/>
  </r>
  <r>
    <s v="EMANUEL MEDICAL CENTER"/>
    <x v="4"/>
    <x v="2"/>
    <n v="1.0605"/>
    <n v="19.967700000000001"/>
    <n v="18.8279"/>
    <n v="89"/>
    <n v="1.139800000000001"/>
    <s v="Above National"/>
  </r>
  <r>
    <s v="EMANUEL MEDICAL CENTER"/>
    <x v="4"/>
    <x v="3"/>
    <n v="1.1066"/>
    <n v="17.12"/>
    <n v="15.471399999999999"/>
    <n v="81"/>
    <n v="1.6486000000000018"/>
    <s v="Above National"/>
  </r>
  <r>
    <s v="EMANUEL MEDICAL CENTER"/>
    <x v="4"/>
    <x v="0"/>
    <n v="1.0295000000000001"/>
    <n v="14.351800000000001"/>
    <n v="13.9411"/>
    <n v="39"/>
    <n v="0.41070000000000029"/>
    <s v="Above National"/>
  </r>
  <r>
    <s v="JOHN MUIR MEDICAL CENTER - WALNUT CREEK CAMPUS"/>
    <x v="4"/>
    <x v="2"/>
    <n v="0.93"/>
    <n v="17.808900000000001"/>
    <n v="19.148499999999999"/>
    <n v="123"/>
    <n v="-1.3395999999999972"/>
    <s v="At/Below National"/>
  </r>
  <r>
    <s v="JOHN MUIR MEDICAL CENTER - WALNUT CREEK CAMPUS"/>
    <x v="4"/>
    <x v="4"/>
    <n v="1.0408999999999999"/>
    <n v="21.0853"/>
    <n v="20.257300000000001"/>
    <n v="26"/>
    <n v="0.8279999999999994"/>
    <s v="Above National"/>
  </r>
  <r>
    <s v="JOHN MUIR MEDICAL CENTER - WALNUT CREEK CAMPUS"/>
    <x v="4"/>
    <x v="5"/>
    <n v="0.85840000000000005"/>
    <n v="3.9047000000000001"/>
    <n v="4.5488999999999997"/>
    <n v="27"/>
    <n v="-0.64419999999999966"/>
    <s v="At/Below National"/>
  </r>
  <r>
    <s v="JOHN MUIR MEDICAL CENTER - WALNUT CREEK CAMPUS"/>
    <x v="4"/>
    <x v="3"/>
    <n v="1.0465"/>
    <n v="16.925699999999999"/>
    <n v="16.173200000000001"/>
    <n v="116"/>
    <n v="0.75249999999999773"/>
    <s v="Above National"/>
  </r>
  <r>
    <s v="ST MARY MEDICAL CENTER"/>
    <x v="4"/>
    <x v="2"/>
    <n v="0.9909"/>
    <n v="21.815000000000001"/>
    <n v="22.015699999999999"/>
    <n v="17"/>
    <n v="-0.20069999999999766"/>
    <s v="At/Below National"/>
  </r>
  <r>
    <s v="ST MARY MEDICAL CENTER"/>
    <x v="4"/>
    <x v="3"/>
    <n v="1.0044"/>
    <n v="19.608899999999998"/>
    <n v="19.523"/>
    <n v="16"/>
    <n v="8.5899999999998755E-2"/>
    <s v="Above National"/>
  </r>
  <r>
    <s v="WATSONVILLE COMMUNITY HOSPITAL"/>
    <x v="4"/>
    <x v="3"/>
    <n v="1.0509999999999999"/>
    <n v="15.0214"/>
    <n v="14.2921"/>
    <n v="35"/>
    <n v="0.72930000000000028"/>
    <s v="Above National"/>
  </r>
  <r>
    <s v="WATSONVILLE COMMUNITY HOSPITAL"/>
    <x v="4"/>
    <x v="4"/>
    <n v="1.0487"/>
    <n v="17.665299999999998"/>
    <n v="16.844999999999999"/>
    <n v="11"/>
    <n v="0.82029999999999959"/>
    <s v="Above National"/>
  </r>
  <r>
    <s v="WATSONVILLE COMMUNITY HOSPITAL"/>
    <x v="4"/>
    <x v="2"/>
    <n v="1.1305000000000001"/>
    <n v="19.4452"/>
    <n v="17.1999"/>
    <n v="33"/>
    <n v="2.2453000000000003"/>
    <s v="Above National"/>
  </r>
  <r>
    <s v="WASHINGTON HOSPITAL"/>
    <x v="4"/>
    <x v="2"/>
    <n v="1.1119000000000001"/>
    <n v="20.962800000000001"/>
    <n v="18.852799999999998"/>
    <n v="123"/>
    <n v="2.110000000000003"/>
    <s v="Above National"/>
  </r>
  <r>
    <s v="WASHINGTON HOSPITAL"/>
    <x v="4"/>
    <x v="4"/>
    <n v="1.0832999999999999"/>
    <n v="19.883500000000002"/>
    <n v="18.354199999999999"/>
    <n v="33"/>
    <n v="1.5293000000000028"/>
    <s v="Above National"/>
  </r>
  <r>
    <s v="WASHINGTON HOSPITAL"/>
    <x v="4"/>
    <x v="0"/>
    <n v="1.1399999999999999"/>
    <n v="16.677399999999999"/>
    <n v="14.6294"/>
    <n v="37"/>
    <n v="2.0479999999999983"/>
    <s v="Above National"/>
  </r>
  <r>
    <s v="WASHINGTON HOSPITAL"/>
    <x v="4"/>
    <x v="3"/>
    <n v="1.2204999999999999"/>
    <n v="18.7331"/>
    <n v="15.348800000000001"/>
    <n v="103"/>
    <n v="3.3842999999999996"/>
    <s v="Above National"/>
  </r>
  <r>
    <s v="SEQUOIA HOSPITAL"/>
    <x v="4"/>
    <x v="3"/>
    <n v="0.87770000000000004"/>
    <n v="13.081300000000001"/>
    <n v="14.9032"/>
    <n v="13"/>
    <n v="-1.8218999999999994"/>
    <s v="At/Below National"/>
  </r>
  <r>
    <s v="SEQUOIA HOSPITAL"/>
    <x v="4"/>
    <x v="2"/>
    <n v="0.92630000000000001"/>
    <n v="16.6874"/>
    <n v="18.014700000000001"/>
    <n v="42"/>
    <n v="-1.327300000000001"/>
    <s v="At/Below National"/>
  </r>
  <r>
    <s v="PALMDALE REGIONAL MEDICAL CENTER"/>
    <x v="4"/>
    <x v="3"/>
    <n v="0.99270000000000003"/>
    <n v="17.282499999999999"/>
    <n v="17.409500000000001"/>
    <n v="23"/>
    <n v="-0.12700000000000244"/>
    <s v="At/Below National"/>
  </r>
  <r>
    <s v="PALMDALE REGIONAL MEDICAL CENTER"/>
    <x v="4"/>
    <x v="2"/>
    <n v="1.0692999999999999"/>
    <n v="22.6065"/>
    <n v="21.140699999999999"/>
    <n v="39"/>
    <n v="1.4658000000000015"/>
    <s v="Above National"/>
  </r>
  <r>
    <s v="ALAMEDA HOSPITAL"/>
    <x v="4"/>
    <x v="2"/>
    <n v="1.0157"/>
    <n v="17.824400000000001"/>
    <n v="17.549399999999999"/>
    <n v="18"/>
    <n v="0.27500000000000213"/>
    <s v="Above National"/>
  </r>
  <r>
    <s v="ALAMEDA HOSPITAL"/>
    <x v="4"/>
    <x v="3"/>
    <n v="0.996"/>
    <n v="17.314800000000002"/>
    <n v="17.384399999999999"/>
    <n v="25"/>
    <n v="-6.9599999999997664E-2"/>
    <s v="At/Below National"/>
  </r>
  <r>
    <s v="SHARP CHULA VISTA MEDICAL CENTER"/>
    <x v="4"/>
    <x v="3"/>
    <n v="1.0345"/>
    <n v="17.421700000000001"/>
    <n v="16.8414"/>
    <n v="64"/>
    <n v="0.58030000000000115"/>
    <s v="Above National"/>
  </r>
  <r>
    <s v="SHARP CHULA VISTA MEDICAL CENTER"/>
    <x v="4"/>
    <x v="2"/>
    <n v="0.93189999999999995"/>
    <n v="18.166499999999999"/>
    <n v="19.493200000000002"/>
    <n v="67"/>
    <n v="-1.3267000000000024"/>
    <s v="At/Below National"/>
  </r>
  <r>
    <s v="SHARP CHULA VISTA MEDICAL CENTER"/>
    <x v="4"/>
    <x v="0"/>
    <n v="1.0799000000000001"/>
    <n v="15.8782"/>
    <n v="14.704000000000001"/>
    <n v="26"/>
    <n v="1.174199999999999"/>
    <s v="Above National"/>
  </r>
  <r>
    <s v="HOAG MEMORIAL HOSPITAL PRESBYTERIAN"/>
    <x v="4"/>
    <x v="2"/>
    <n v="0.94879999999999998"/>
    <n v="17.697600000000001"/>
    <n v="18.651700000000002"/>
    <n v="156"/>
    <n v="-0.95410000000000039"/>
    <s v="At/Below National"/>
  </r>
  <r>
    <s v="HOAG MEMORIAL HOSPITAL PRESBYTERIAN"/>
    <x v="4"/>
    <x v="4"/>
    <n v="0.95169999999999999"/>
    <n v="17.718299999999999"/>
    <n v="18.618200000000002"/>
    <n v="23"/>
    <n v="-0.89990000000000236"/>
    <s v="At/Below National"/>
  </r>
  <r>
    <s v="HOAG MEMORIAL HOSPITAL PRESBYTERIAN"/>
    <x v="4"/>
    <x v="3"/>
    <n v="0.94779999999999998"/>
    <n v="15.1328"/>
    <n v="15.9657"/>
    <n v="145"/>
    <n v="-0.83290000000000042"/>
    <s v="At/Below National"/>
  </r>
  <r>
    <s v="HOAG MEMORIAL HOSPITAL PRESBYTERIAN"/>
    <x v="4"/>
    <x v="0"/>
    <n v="0.90580000000000005"/>
    <n v="10.703099999999999"/>
    <n v="11.816700000000001"/>
    <n v="29"/>
    <n v="-1.1136000000000017"/>
    <s v="At/Below National"/>
  </r>
  <r>
    <s v="AHMC ANAHEIM REGIONAL MEDICAL CENTER"/>
    <x v="4"/>
    <x v="2"/>
    <n v="1.0562"/>
    <n v="20.833500000000001"/>
    <n v="19.725300000000001"/>
    <n v="27"/>
    <n v="1.1082000000000001"/>
    <s v="Above National"/>
  </r>
  <r>
    <s v="AHMC ANAHEIM REGIONAL MEDICAL CENTER"/>
    <x v="4"/>
    <x v="3"/>
    <n v="1.0119"/>
    <n v="17.821300000000001"/>
    <n v="17.611499999999999"/>
    <n v="50"/>
    <n v="0.20980000000000132"/>
    <s v="Above National"/>
  </r>
  <r>
    <s v="ZUCKERBERG SAN FRANCISCO GENERAL HOSP &amp; TRAUMA CTR"/>
    <x v="4"/>
    <x v="4"/>
    <n v="1.0855999999999999"/>
    <n v="21.199000000000002"/>
    <n v="19.527699999999999"/>
    <n v="30"/>
    <n v="1.6713000000000022"/>
    <s v="Above National"/>
  </r>
  <r>
    <s v="ZUCKERBERG SAN FRANCISCO GENERAL HOSP &amp; TRAUMA CTR"/>
    <x v="4"/>
    <x v="2"/>
    <n v="1.0604"/>
    <n v="20.503"/>
    <n v="19.334399999999999"/>
    <n v="55"/>
    <n v="1.1686000000000014"/>
    <s v="Above National"/>
  </r>
  <r>
    <s v="ZUCKERBERG SAN FRANCISCO GENERAL HOSP &amp; TRAUMA CTR"/>
    <x v="4"/>
    <x v="3"/>
    <n v="1.2036"/>
    <n v="20.032399999999999"/>
    <n v="16.643599999999999"/>
    <n v="49"/>
    <n v="3.3887999999999998"/>
    <s v="Above National"/>
  </r>
  <r>
    <s v="GARDEN GROVE HOSPITAL &amp; MEDICAL CENTER"/>
    <x v="4"/>
    <x v="3"/>
    <n v="1.1312"/>
    <n v="21.3828"/>
    <n v="18.902799999999999"/>
    <n v="67"/>
    <n v="2.4800000000000004"/>
    <s v="Above National"/>
  </r>
  <r>
    <s v="GARDEN GROVE HOSPITAL &amp; MEDICAL CENTER"/>
    <x v="4"/>
    <x v="2"/>
    <n v="1.0299"/>
    <n v="21.178100000000001"/>
    <n v="20.563600000000001"/>
    <n v="18"/>
    <n v="0.6144999999999996"/>
    <s v="Above National"/>
  </r>
  <r>
    <s v="POMONA VALLEY HOSPITAL MEDICAL CENTER"/>
    <x v="4"/>
    <x v="3"/>
    <n v="1.0634999999999999"/>
    <n v="18.1402"/>
    <n v="17.0564"/>
    <n v="30"/>
    <n v="1.0838000000000001"/>
    <s v="Above National"/>
  </r>
  <r>
    <s v="POMONA VALLEY HOSPITAL MEDICAL CENTER"/>
    <x v="4"/>
    <x v="2"/>
    <n v="0.93869999999999998"/>
    <n v="17.658000000000001"/>
    <n v="18.811399999999999"/>
    <n v="53"/>
    <n v="-1.1533999999999978"/>
    <s v="At/Below National"/>
  </r>
  <r>
    <s v="FRENCH HOSPITAL MEDICAL CENTER"/>
    <x v="4"/>
    <x v="2"/>
    <n v="1.0351999999999999"/>
    <n v="20.463999999999999"/>
    <n v="19.7683"/>
    <n v="80"/>
    <n v="0.69569999999999865"/>
    <s v="Above National"/>
  </r>
  <r>
    <s v="FRENCH HOSPITAL MEDICAL CENTER"/>
    <x v="4"/>
    <x v="3"/>
    <n v="0.94210000000000005"/>
    <n v="14.5329"/>
    <n v="15.426299999999999"/>
    <n v="27"/>
    <n v="-0.89339999999999975"/>
    <s v="At/Below National"/>
  </r>
  <r>
    <s v="FRENCH HOSPITAL MEDICAL CENTER"/>
    <x v="4"/>
    <x v="4"/>
    <n v="1.0003"/>
    <n v="18.717400000000001"/>
    <n v="18.710999999999999"/>
    <n v="12"/>
    <n v="6.4000000000028479E-3"/>
    <s v="Above National"/>
  </r>
  <r>
    <s v="FRENCH HOSPITAL MEDICAL CENTER"/>
    <x v="4"/>
    <x v="0"/>
    <n v="0.9536"/>
    <n v="11.399800000000001"/>
    <n v="11.954700000000001"/>
    <n v="33"/>
    <n v="-0.55489999999999995"/>
    <s v="At/Below National"/>
  </r>
  <r>
    <s v="SHARP CORONADO HOSPITAL AND HLTHCR CTR"/>
    <x v="4"/>
    <x v="3"/>
    <n v="0.95979999999999999"/>
    <n v="13.830299999999999"/>
    <n v="14.4092"/>
    <n v="11"/>
    <n v="-0.57890000000000086"/>
    <s v="At/Below National"/>
  </r>
  <r>
    <s v="PROVIDENCE SAINT JOSEPH MEDICAL CTR"/>
    <x v="4"/>
    <x v="2"/>
    <n v="1.1943999999999999"/>
    <n v="23.372299999999999"/>
    <n v="19.568999999999999"/>
    <n v="155"/>
    <n v="3.8033000000000001"/>
    <s v="Above National"/>
  </r>
  <r>
    <s v="PROVIDENCE SAINT JOSEPH MEDICAL CTR"/>
    <x v="4"/>
    <x v="4"/>
    <n v="1.0885"/>
    <n v="20.927399999999999"/>
    <n v="19.225300000000001"/>
    <n v="51"/>
    <n v="1.7020999999999979"/>
    <s v="Above National"/>
  </r>
  <r>
    <s v="PROVIDENCE SAINT JOSEPH MEDICAL CTR"/>
    <x v="4"/>
    <x v="0"/>
    <n v="1.0405"/>
    <n v="13.4312"/>
    <n v="12.908300000000001"/>
    <n v="34"/>
    <n v="0.52289999999999992"/>
    <s v="Above National"/>
  </r>
  <r>
    <s v="PROVIDENCE SAINT JOSEPH MEDICAL CTR"/>
    <x v="4"/>
    <x v="3"/>
    <n v="1.1781999999999999"/>
    <n v="20.1022"/>
    <n v="17.061199999999999"/>
    <n v="132"/>
    <n v="3.0410000000000004"/>
    <s v="Above National"/>
  </r>
  <r>
    <s v="ADVENTIST HEALTH SIMI VALLEY"/>
    <x v="4"/>
    <x v="2"/>
    <n v="1.1228"/>
    <n v="22.093399999999999"/>
    <n v="19.676500000000001"/>
    <n v="69"/>
    <n v="2.4168999999999983"/>
    <s v="Above National"/>
  </r>
  <r>
    <s v="ADVENTIST HEALTH SIMI VALLEY"/>
    <x v="4"/>
    <x v="4"/>
    <n v="0.97309999999999997"/>
    <n v="18.528099999999998"/>
    <n v="19.040199999999999"/>
    <n v="20"/>
    <n v="-0.51210000000000022"/>
    <s v="At/Below National"/>
  </r>
  <r>
    <s v="ADVENTIST HEALTH SIMI VALLEY"/>
    <x v="4"/>
    <x v="3"/>
    <n v="1.1564000000000001"/>
    <n v="19.850000000000001"/>
    <n v="17.165500000000002"/>
    <n v="90"/>
    <n v="2.6844999999999999"/>
    <s v="Above National"/>
  </r>
  <r>
    <s v="ADVENTIST HEALTH SIMI VALLEY"/>
    <x v="4"/>
    <x v="0"/>
    <n v="1.0056"/>
    <n v="13.406000000000001"/>
    <n v="13.3317"/>
    <n v="13"/>
    <n v="7.4300000000000921E-2"/>
    <s v="Above National"/>
  </r>
  <r>
    <s v="USC ARCADIA HOSPITAL"/>
    <x v="4"/>
    <x v="2"/>
    <n v="0.9778"/>
    <n v="19.904900000000001"/>
    <n v="20.356200000000001"/>
    <n v="84"/>
    <n v="-0.45129999999999981"/>
    <s v="At/Below National"/>
  </r>
  <r>
    <s v="USC ARCADIA HOSPITAL"/>
    <x v="4"/>
    <x v="0"/>
    <n v="1.0536000000000001"/>
    <n v="16.718699999999998"/>
    <n v="15.8688"/>
    <n v="22"/>
    <n v="0.8498999999999981"/>
    <s v="Above National"/>
  </r>
  <r>
    <s v="USC ARCADIA HOSPITAL"/>
    <x v="4"/>
    <x v="5"/>
    <n v="1.0722"/>
    <n v="5.1810999999999998"/>
    <n v="4.8319999999999999"/>
    <n v="11"/>
    <n v="0.34909999999999997"/>
    <s v="Above National"/>
  </r>
  <r>
    <s v="USC ARCADIA HOSPITAL"/>
    <x v="4"/>
    <x v="4"/>
    <n v="0.9607"/>
    <n v="19.6158"/>
    <n v="20.417300000000001"/>
    <n v="12"/>
    <n v="-0.80150000000000077"/>
    <s v="At/Below National"/>
  </r>
  <r>
    <s v="USC ARCADIA HOSPITAL"/>
    <x v="4"/>
    <x v="3"/>
    <n v="1.0266999999999999"/>
    <n v="17.8307"/>
    <n v="17.367599999999999"/>
    <n v="99"/>
    <n v="0.46310000000000073"/>
    <s v="Above National"/>
  </r>
  <r>
    <s v="GLENDALE ADVENTIST MEDICAL CENTER"/>
    <x v="4"/>
    <x v="4"/>
    <n v="1.0174000000000001"/>
    <n v="19.645900000000001"/>
    <n v="19.310199999999998"/>
    <n v="28"/>
    <n v="0.33570000000000277"/>
    <s v="Above National"/>
  </r>
  <r>
    <s v="GLENDALE ADVENTIST MEDICAL CENTER"/>
    <x v="4"/>
    <x v="3"/>
    <n v="1.1218999999999999"/>
    <n v="19.801300000000001"/>
    <n v="17.649100000000001"/>
    <n v="233"/>
    <n v="2.1522000000000006"/>
    <s v="Above National"/>
  </r>
  <r>
    <s v="GLENDALE ADVENTIST MEDICAL CENTER"/>
    <x v="4"/>
    <x v="2"/>
    <n v="1.0335000000000001"/>
    <n v="21.453399999999998"/>
    <n v="20.759"/>
    <n v="183"/>
    <n v="0.69439999999999813"/>
    <s v="Above National"/>
  </r>
  <r>
    <s v="GLENDALE ADVENTIST MEDICAL CENTER"/>
    <x v="4"/>
    <x v="0"/>
    <n v="0.96799999999999997"/>
    <n v="14.761900000000001"/>
    <n v="15.2502"/>
    <n v="43"/>
    <n v="-0.48829999999999885"/>
    <s v="At/Below National"/>
  </r>
  <r>
    <s v="DOMINICAN HOSPITAL"/>
    <x v="4"/>
    <x v="2"/>
    <n v="0.97489999999999999"/>
    <n v="17.7181"/>
    <n v="18.174299999999999"/>
    <n v="98"/>
    <n v="-0.45619999999999905"/>
    <s v="At/Below National"/>
  </r>
  <r>
    <s v="DOMINICAN HOSPITAL"/>
    <x v="4"/>
    <x v="4"/>
    <n v="0.98760000000000003"/>
    <n v="18.8903"/>
    <n v="19.127300000000002"/>
    <n v="20"/>
    <n v="-0.23700000000000188"/>
    <s v="At/Below National"/>
  </r>
  <r>
    <s v="DOMINICAN HOSPITAL"/>
    <x v="4"/>
    <x v="0"/>
    <n v="0.94650000000000001"/>
    <n v="10.771800000000001"/>
    <n v="11.380599999999999"/>
    <n v="23"/>
    <n v="-0.60879999999999868"/>
    <s v="At/Below National"/>
  </r>
  <r>
    <s v="DOMINICAN HOSPITAL"/>
    <x v="4"/>
    <x v="3"/>
    <n v="1.0238"/>
    <n v="15.504099999999999"/>
    <n v="15.1432"/>
    <n v="56"/>
    <n v="0.36089999999999911"/>
    <s v="Above National"/>
  </r>
  <r>
    <s v="DESERT REGIONAL MEDICAL CENTER"/>
    <x v="4"/>
    <x v="4"/>
    <n v="1.0075000000000001"/>
    <n v="17.761700000000001"/>
    <n v="17.630299999999998"/>
    <n v="12"/>
    <n v="0.13140000000000285"/>
    <s v="Above National"/>
  </r>
  <r>
    <s v="DESERT REGIONAL MEDICAL CENTER"/>
    <x v="4"/>
    <x v="3"/>
    <n v="1.0530999999999999"/>
    <n v="18.403099999999998"/>
    <n v="17.474399999999999"/>
    <n v="43"/>
    <n v="0.92869999999999919"/>
    <s v="Above National"/>
  </r>
  <r>
    <s v="DESERT REGIONAL MEDICAL CENTER"/>
    <x v="4"/>
    <x v="0"/>
    <n v="1.0610999999999999"/>
    <n v="13.4589"/>
    <n v="12.6838"/>
    <n v="23"/>
    <n v="0.77510000000000012"/>
    <s v="Above National"/>
  </r>
  <r>
    <s v="DESERT REGIONAL MEDICAL CENTER"/>
    <x v="4"/>
    <x v="2"/>
    <n v="1.0523"/>
    <n v="22.1876"/>
    <n v="21.084399999999999"/>
    <n v="45"/>
    <n v="1.1032000000000011"/>
    <s v="Above National"/>
  </r>
  <r>
    <s v="ARROWHEAD REGIONAL MEDICAL CENTER"/>
    <x v="4"/>
    <x v="3"/>
    <n v="0.95240000000000002"/>
    <n v="16.709"/>
    <n v="17.544599999999999"/>
    <n v="12"/>
    <n v="-0.83559999999999945"/>
    <s v="At/Below National"/>
  </r>
  <r>
    <s v="ARROWHEAD REGIONAL MEDICAL CENTER"/>
    <x v="4"/>
    <x v="2"/>
    <n v="0.99050000000000005"/>
    <n v="20.6448"/>
    <n v="20.843399999999999"/>
    <n v="15"/>
    <n v="-0.198599999999999"/>
    <s v="At/Below National"/>
  </r>
  <r>
    <s v="NATIVIDAD MEDICAL CENTER"/>
    <x v="4"/>
    <x v="4"/>
    <n v="1.0354000000000001"/>
    <n v="19.239799999999999"/>
    <n v="18.581499999999998"/>
    <n v="11"/>
    <n v="0.65830000000000055"/>
    <s v="Above National"/>
  </r>
  <r>
    <s v="NATIVIDAD MEDICAL CENTER"/>
    <x v="4"/>
    <x v="2"/>
    <n v="1.0303"/>
    <n v="19.6998"/>
    <n v="19.121300000000002"/>
    <n v="21"/>
    <n v="0.57849999999999824"/>
    <s v="Above National"/>
  </r>
  <r>
    <s v="NATIVIDAD MEDICAL CENTER"/>
    <x v="4"/>
    <x v="3"/>
    <n v="1.0142"/>
    <n v="14.5229"/>
    <n v="14.319699999999999"/>
    <n v="14"/>
    <n v="0.20320000000000071"/>
    <s v="Above National"/>
  </r>
  <r>
    <s v="MARSHALL MEDICAL CENTER"/>
    <x v="4"/>
    <x v="3"/>
    <n v="0.95020000000000004"/>
    <n v="13.7545"/>
    <n v="14.475"/>
    <n v="43"/>
    <n v="-0.72049999999999947"/>
    <s v="At/Below National"/>
  </r>
  <r>
    <s v="MARSHALL MEDICAL CENTER"/>
    <x v="4"/>
    <x v="4"/>
    <n v="0.95120000000000005"/>
    <n v="18.832100000000001"/>
    <n v="19.7987"/>
    <n v="17"/>
    <n v="-0.96659999999999968"/>
    <s v="At/Below National"/>
  </r>
  <r>
    <s v="MARSHALL MEDICAL CENTER"/>
    <x v="4"/>
    <x v="2"/>
    <n v="0.97789999999999999"/>
    <n v="18.9452"/>
    <n v="19.374199999999998"/>
    <n v="53"/>
    <n v="-0.42899999999999849"/>
    <s v="At/Below National"/>
  </r>
  <r>
    <s v="SIERRA VIEW MEDICAL CENTER"/>
    <x v="4"/>
    <x v="2"/>
    <n v="0.96630000000000005"/>
    <n v="20.319800000000001"/>
    <n v="21.029"/>
    <n v="27"/>
    <n v="-0.70919999999999916"/>
    <s v="At/Below National"/>
  </r>
  <r>
    <s v="SIERRA VIEW MEDICAL CENTER"/>
    <x v="4"/>
    <x v="3"/>
    <n v="0.97130000000000005"/>
    <n v="16.4421"/>
    <n v="16.928000000000001"/>
    <n v="36"/>
    <n v="-0.48590000000000089"/>
    <s v="At/Below National"/>
  </r>
  <r>
    <s v="SIERRA VIEW MEDICAL CENTER"/>
    <x v="4"/>
    <x v="4"/>
    <n v="1.1258999999999999"/>
    <n v="23.3584"/>
    <n v="20.746500000000001"/>
    <n v="32"/>
    <n v="2.6118999999999986"/>
    <s v="Above National"/>
  </r>
  <r>
    <s v="RONALD REAGAN UCLA MEDICAL CENTER"/>
    <x v="4"/>
    <x v="2"/>
    <n v="0.93859999999999999"/>
    <n v="20.409700000000001"/>
    <n v="21.7441"/>
    <n v="82"/>
    <n v="-1.3343999999999987"/>
    <s v="At/Below National"/>
  </r>
  <r>
    <s v="RONALD REAGAN UCLA MEDICAL CENTER"/>
    <x v="4"/>
    <x v="0"/>
    <n v="0.91410000000000002"/>
    <n v="13.5182"/>
    <n v="14.788399999999999"/>
    <n v="15"/>
    <n v="-1.2701999999999991"/>
    <s v="At/Below National"/>
  </r>
  <r>
    <s v="RONALD REAGAN UCLA MEDICAL CENTER"/>
    <x v="4"/>
    <x v="3"/>
    <n v="1.0187999999999999"/>
    <n v="19.6873"/>
    <n v="19.324200000000001"/>
    <n v="72"/>
    <n v="0.36309999999999931"/>
    <s v="Above National"/>
  </r>
  <r>
    <s v="REDLANDS COMMUNITY HOSPITAL"/>
    <x v="4"/>
    <x v="3"/>
    <n v="0.98080000000000001"/>
    <n v="17.675599999999999"/>
    <n v="18.021699999999999"/>
    <n v="31"/>
    <n v="-0.34609999999999985"/>
    <s v="At/Below National"/>
  </r>
  <r>
    <s v="REDLANDS COMMUNITY HOSPITAL"/>
    <x v="4"/>
    <x v="2"/>
    <n v="0.97789999999999999"/>
    <n v="17.738900000000001"/>
    <n v="18.139700000000001"/>
    <n v="13"/>
    <n v="-0.40080000000000027"/>
    <s v="At/Below National"/>
  </r>
  <r>
    <s v="CONTRA COSTA REGIONAL MEDICAL CENTER"/>
    <x v="4"/>
    <x v="4"/>
    <n v="1.0059"/>
    <n v="19.324999999999999"/>
    <n v="19.211500000000001"/>
    <n v="11"/>
    <n v="0.11349999999999838"/>
    <s v="Above National"/>
  </r>
  <r>
    <s v="CONTRA COSTA REGIONAL MEDICAL CENTER"/>
    <x v="4"/>
    <x v="2"/>
    <n v="1.0169999999999999"/>
    <n v="20.0047"/>
    <n v="19.669599999999999"/>
    <n v="19"/>
    <n v="0.33510000000000062"/>
    <s v="Above National"/>
  </r>
  <r>
    <s v="PROVIDENCE HOLY CROSS MEDICAL CENTER"/>
    <x v="4"/>
    <x v="3"/>
    <n v="1.0896999999999999"/>
    <n v="21.084499999999998"/>
    <n v="19.349499999999999"/>
    <n v="50"/>
    <n v="1.7349999999999994"/>
    <s v="Above National"/>
  </r>
  <r>
    <s v="PROVIDENCE HOLY CROSS MEDICAL CENTER"/>
    <x v="4"/>
    <x v="2"/>
    <n v="1.0710999999999999"/>
    <n v="23.120100000000001"/>
    <n v="21.586099999999998"/>
    <n v="122"/>
    <n v="1.5340000000000025"/>
    <s v="Above National"/>
  </r>
  <r>
    <s v="PROVIDENCE HOLY CROSS MEDICAL CENTER"/>
    <x v="4"/>
    <x v="0"/>
    <n v="1.0079"/>
    <n v="13.976900000000001"/>
    <n v="13.8673"/>
    <n v="11"/>
    <n v="0.10960000000000036"/>
    <s v="Above National"/>
  </r>
  <r>
    <s v="MERCY MEDICAL CENTER REDDING"/>
    <x v="4"/>
    <x v="2"/>
    <n v="0.97519999999999996"/>
    <n v="19.2454"/>
    <n v="19.734200000000001"/>
    <n v="96"/>
    <n v="-0.48880000000000123"/>
    <s v="At/Below National"/>
  </r>
  <r>
    <s v="MERCY MEDICAL CENTER REDDING"/>
    <x v="4"/>
    <x v="4"/>
    <n v="0.93940000000000001"/>
    <n v="17.752800000000001"/>
    <n v="18.898399999999999"/>
    <n v="40"/>
    <n v="-1.1455999999999982"/>
    <s v="At/Below National"/>
  </r>
  <r>
    <s v="MERCY MEDICAL CENTER REDDING"/>
    <x v="4"/>
    <x v="0"/>
    <n v="0.92969999999999997"/>
    <n v="12.4915"/>
    <n v="13.436299999999999"/>
    <n v="33"/>
    <n v="-0.94479999999999897"/>
    <s v="At/Below National"/>
  </r>
  <r>
    <s v="MERCY MEDICAL CENTER REDDING"/>
    <x v="4"/>
    <x v="1"/>
    <n v="1.1927000000000001"/>
    <n v="13.633900000000001"/>
    <n v="11.4314"/>
    <n v="14"/>
    <n v="2.2025000000000006"/>
    <s v="Above National"/>
  </r>
  <r>
    <s v="MERCY MEDICAL CENTER REDDING"/>
    <x v="4"/>
    <x v="3"/>
    <n v="1.0318000000000001"/>
    <n v="16.793299999999999"/>
    <n v="16.275400000000001"/>
    <n v="96"/>
    <n v="0.51789999999999736"/>
    <s v="Above National"/>
  </r>
  <r>
    <s v="ALHAMBRA HOSPITAL MEDICAL CENTER"/>
    <x v="4"/>
    <x v="2"/>
    <n v="0.98650000000000004"/>
    <n v="19.937799999999999"/>
    <n v="20.210999999999999"/>
    <n v="11"/>
    <n v="-0.27319999999999922"/>
    <s v="At/Below National"/>
  </r>
  <r>
    <s v="ALHAMBRA HOSPITAL MEDICAL CENTER"/>
    <x v="4"/>
    <x v="3"/>
    <n v="1.0905"/>
    <n v="18.866"/>
    <n v="17.300999999999998"/>
    <n v="47"/>
    <n v="1.5650000000000013"/>
    <s v="Above National"/>
  </r>
  <r>
    <s v="STANFORD HEALTH CARE - VALLEYCARE"/>
    <x v="4"/>
    <x v="2"/>
    <n v="0.9476"/>
    <n v="19.498899999999999"/>
    <n v="20.577400000000001"/>
    <n v="74"/>
    <n v="-1.0785000000000018"/>
    <s v="At/Below National"/>
  </r>
  <r>
    <s v="STANFORD HEALTH CARE - VALLEYCARE"/>
    <x v="4"/>
    <x v="0"/>
    <n v="0.95350000000000001"/>
    <n v="13.4169"/>
    <n v="14.071199999999999"/>
    <n v="11"/>
    <n v="-0.65429999999999922"/>
    <s v="At/Below National"/>
  </r>
  <r>
    <s v="STANFORD HEALTH CARE - VALLEYCARE"/>
    <x v="4"/>
    <x v="4"/>
    <n v="0.94779999999999998"/>
    <n v="18.966899999999999"/>
    <n v="20.0105"/>
    <n v="16"/>
    <n v="-1.0436000000000014"/>
    <s v="At/Below National"/>
  </r>
  <r>
    <s v="STANFORD HEALTH CARE - VALLEYCARE"/>
    <x v="4"/>
    <x v="3"/>
    <n v="1.0704"/>
    <n v="17.280200000000001"/>
    <n v="16.144200000000001"/>
    <n v="57"/>
    <n v="1.1359999999999992"/>
    <s v="Above National"/>
  </r>
  <r>
    <s v="AHMC SETON MEDICAL CENTER"/>
    <x v="4"/>
    <x v="3"/>
    <n v="1.0305"/>
    <n v="15.045199999999999"/>
    <n v="14.5998"/>
    <n v="22"/>
    <n v="0.44539999999999935"/>
    <s v="Above National"/>
  </r>
  <r>
    <s v="AHMC SETON MEDICAL CENTER"/>
    <x v="4"/>
    <x v="2"/>
    <n v="1.0644"/>
    <n v="18.979500000000002"/>
    <n v="17.831399999999999"/>
    <n v="36"/>
    <n v="1.148100000000003"/>
    <s v="Above National"/>
  </r>
  <r>
    <s v="AHMC SETON MEDICAL CENTER"/>
    <x v="4"/>
    <x v="0"/>
    <n v="1.0367"/>
    <n v="15.483000000000001"/>
    <n v="14.934900000000001"/>
    <n v="14"/>
    <n v="0.54809999999999981"/>
    <s v="Above National"/>
  </r>
  <r>
    <s v="SAINT JOHN'S HEALTH CENTER"/>
    <x v="4"/>
    <x v="2"/>
    <n v="0.98919999999999997"/>
    <n v="19.3126"/>
    <n v="19.523099999999999"/>
    <n v="79"/>
    <n v="-0.21049999999999969"/>
    <s v="At/Below National"/>
  </r>
  <r>
    <s v="SAINT JOHN'S HEALTH CENTER"/>
    <x v="4"/>
    <x v="4"/>
    <n v="1.0775999999999999"/>
    <n v="20.323599999999999"/>
    <n v="18.860499999999998"/>
    <n v="23"/>
    <n v="1.4631000000000007"/>
    <s v="Above National"/>
  </r>
  <r>
    <s v="SAINT JOHN'S HEALTH CENTER"/>
    <x v="4"/>
    <x v="0"/>
    <n v="1.0228999999999999"/>
    <n v="14.5281"/>
    <n v="14.202199999999999"/>
    <n v="29"/>
    <n v="0.32590000000000074"/>
    <s v="Above National"/>
  </r>
  <r>
    <s v="SAINT JOHN'S HEALTH CENTER"/>
    <x v="4"/>
    <x v="3"/>
    <n v="1.0841000000000001"/>
    <n v="18.8399"/>
    <n v="17.378599999999999"/>
    <n v="94"/>
    <n v="1.4613000000000014"/>
    <s v="Above National"/>
  </r>
  <r>
    <s v="SAINT JOHN'S HEALTH CENTER"/>
    <x v="4"/>
    <x v="5"/>
    <n v="0.47789999999999999"/>
    <n v="2.2465999999999999"/>
    <n v="4.7012999999999998"/>
    <n v="29"/>
    <n v="-2.4546999999999999"/>
    <s v="At/Below National"/>
  </r>
  <r>
    <s v="SUTTER SANTA ROSA REGIONAL HOSPITAL"/>
    <x v="4"/>
    <x v="4"/>
    <n v="0.9929"/>
    <n v="21.862400000000001"/>
    <n v="22.017600000000002"/>
    <n v="12"/>
    <n v="-0.15520000000000067"/>
    <s v="At/Below National"/>
  </r>
  <r>
    <s v="SUTTER SANTA ROSA REGIONAL HOSPITAL"/>
    <x v="4"/>
    <x v="3"/>
    <n v="0.97240000000000004"/>
    <n v="15.9648"/>
    <n v="16.4176"/>
    <n v="27"/>
    <n v="-0.45279999999999987"/>
    <s v="At/Below National"/>
  </r>
  <r>
    <s v="SUTTER SANTA ROSA REGIONAL HOSPITAL"/>
    <x v="4"/>
    <x v="0"/>
    <n v="0.96279999999999999"/>
    <n v="11.927099999999999"/>
    <n v="12.388299999999999"/>
    <n v="21"/>
    <n v="-0.46119999999999983"/>
    <s v="At/Below National"/>
  </r>
  <r>
    <s v="SUTTER SANTA ROSA REGIONAL HOSPITAL"/>
    <x v="4"/>
    <x v="2"/>
    <n v="0.99860000000000004"/>
    <n v="19.633099999999999"/>
    <n v="19.659700000000001"/>
    <n v="59"/>
    <n v="-2.6600000000001955E-2"/>
    <s v="At/Below National"/>
  </r>
  <r>
    <s v="SUTTER SANTA ROSA REGIONAL HOSPITAL"/>
    <x v="4"/>
    <x v="5"/>
    <n v="0.90449999999999997"/>
    <n v="4.3270999999999997"/>
    <n v="4.7836999999999996"/>
    <n v="12"/>
    <n v="-0.45659999999999989"/>
    <s v="At/Below National"/>
  </r>
  <r>
    <s v="RIVERSIDE UNIVERSITY HEALTH SYSTEM-MEDICAL CENTER"/>
    <x v="4"/>
    <x v="3"/>
    <n v="0.9304"/>
    <n v="17.5367"/>
    <n v="18.848199999999999"/>
    <n v="12"/>
    <n v="-1.3114999999999988"/>
    <s v="At/Below National"/>
  </r>
  <r>
    <s v="RIVERSIDE UNIVERSITY HEALTH SYSTEM-MEDICAL CENTER"/>
    <x v="4"/>
    <x v="2"/>
    <n v="1.0904"/>
    <n v="23.169699999999999"/>
    <n v="21.249700000000001"/>
    <n v="42"/>
    <n v="1.9199999999999982"/>
    <s v="Above National"/>
  </r>
  <r>
    <s v="RIVERSIDE UNIVERSITY HEALTH SYSTEM-MEDICAL CENTER"/>
    <x v="4"/>
    <x v="4"/>
    <n v="0.98560000000000003"/>
    <n v="20.533899999999999"/>
    <n v="20.833600000000001"/>
    <n v="12"/>
    <n v="-0.29970000000000141"/>
    <s v="At/Below National"/>
  </r>
  <r>
    <s v="MERCY HOSPITAL"/>
    <x v="4"/>
    <x v="2"/>
    <n v="1.0531999999999999"/>
    <n v="19.2044"/>
    <n v="18.233899999999998"/>
    <n v="33"/>
    <n v="0.97050000000000125"/>
    <s v="Above National"/>
  </r>
  <r>
    <s v="MERCY HOSPITAL"/>
    <x v="4"/>
    <x v="3"/>
    <n v="0.96919999999999995"/>
    <n v="15.013999999999999"/>
    <n v="15.491400000000001"/>
    <n v="38"/>
    <n v="-0.47740000000000116"/>
    <s v="At/Below National"/>
  </r>
  <r>
    <s v="PROVIDENCE ST MARY MEDICAL CENTER"/>
    <x v="4"/>
    <x v="2"/>
    <n v="1.0314000000000001"/>
    <n v="21.403300000000002"/>
    <n v="20.751000000000001"/>
    <n v="69"/>
    <n v="0.65230000000000032"/>
    <s v="Above National"/>
  </r>
  <r>
    <s v="PROVIDENCE ST MARY MEDICAL CENTER"/>
    <x v="4"/>
    <x v="3"/>
    <n v="1.1241000000000001"/>
    <n v="19.907900000000001"/>
    <n v="17.709900000000001"/>
    <n v="52"/>
    <n v="2.1980000000000004"/>
    <s v="Above National"/>
  </r>
  <r>
    <s v="PROVIDENCE ST MARY MEDICAL CENTER"/>
    <x v="4"/>
    <x v="0"/>
    <n v="0.99380000000000002"/>
    <n v="13.902799999999999"/>
    <n v="13.989000000000001"/>
    <n v="20"/>
    <n v="-8.6200000000001609E-2"/>
    <s v="At/Below National"/>
  </r>
  <r>
    <s v="ADVENTIST HEALTH UKIAH VALLEY"/>
    <x v="4"/>
    <x v="2"/>
    <n v="0.99560000000000004"/>
    <n v="19.084900000000001"/>
    <n v="19.168700000000001"/>
    <n v="35"/>
    <n v="-8.3800000000000097E-2"/>
    <s v="At/Below National"/>
  </r>
  <r>
    <s v="ADVENTIST HEALTH UKIAH VALLEY"/>
    <x v="4"/>
    <x v="3"/>
    <n v="0.98809999999999998"/>
    <n v="15.246700000000001"/>
    <n v="15.430400000000001"/>
    <n v="30"/>
    <n v="-0.18369999999999997"/>
    <s v="At/Below National"/>
  </r>
  <r>
    <s v="ALTA BATES SUMMIT MEDICAL CENTER - ALTA BATES CAMP"/>
    <x v="4"/>
    <x v="4"/>
    <n v="1.0629999999999999"/>
    <n v="20.0076"/>
    <n v="18.821899999999999"/>
    <n v="15"/>
    <n v="1.1857000000000006"/>
    <s v="Above National"/>
  </r>
  <r>
    <s v="ALTA BATES SUMMIT MEDICAL CENTER - ALTA BATES CAMP"/>
    <x v="4"/>
    <x v="2"/>
    <n v="0.87970000000000004"/>
    <n v="17.8828"/>
    <n v="20.328399999999998"/>
    <n v="30"/>
    <n v="-2.4455999999999989"/>
    <s v="At/Below National"/>
  </r>
  <r>
    <s v="ALTA BATES SUMMIT MEDICAL CENTER - ALTA BATES CAMP"/>
    <x v="4"/>
    <x v="3"/>
    <n v="0.9899"/>
    <n v="16.410900000000002"/>
    <n v="16.578800000000001"/>
    <n v="19"/>
    <n v="-0.16789999999999949"/>
    <s v="At/Below National"/>
  </r>
  <r>
    <s v="EL CAMINO HOSPITAL"/>
    <x v="4"/>
    <x v="3"/>
    <n v="1.0186999999999999"/>
    <n v="15.1576"/>
    <n v="14.88"/>
    <n v="94"/>
    <n v="0.27759999999999962"/>
    <s v="Above National"/>
  </r>
  <r>
    <s v="EL CAMINO HOSPITAL"/>
    <x v="4"/>
    <x v="2"/>
    <n v="0.94779999999999998"/>
    <n v="16.905100000000001"/>
    <n v="17.835999999999999"/>
    <n v="150"/>
    <n v="-0.93089999999999762"/>
    <s v="At/Below National"/>
  </r>
  <r>
    <s v="EL CAMINO HOSPITAL"/>
    <x v="4"/>
    <x v="4"/>
    <n v="1.0374000000000001"/>
    <n v="17.405200000000001"/>
    <n v="16.777899999999999"/>
    <n v="28"/>
    <n v="0.62730000000000175"/>
    <s v="Above National"/>
  </r>
  <r>
    <s v="EL CAMINO HOSPITAL"/>
    <x v="4"/>
    <x v="0"/>
    <n v="1.0721000000000001"/>
    <n v="12.6744"/>
    <n v="11.8225"/>
    <n v="30"/>
    <n v="0.85190000000000055"/>
    <s v="Above National"/>
  </r>
  <r>
    <s v="SUTTER ROSEVILLE MEDICAL CENTER"/>
    <x v="4"/>
    <x v="4"/>
    <n v="0.96240000000000003"/>
    <n v="18.1799"/>
    <n v="18.889299999999999"/>
    <n v="42"/>
    <n v="-0.7093999999999987"/>
    <s v="At/Below National"/>
  </r>
  <r>
    <s v="SUTTER ROSEVILLE MEDICAL CENTER"/>
    <x v="4"/>
    <x v="3"/>
    <n v="0.89239999999999997"/>
    <n v="14.1952"/>
    <n v="15.907400000000001"/>
    <n v="81"/>
    <n v="-1.7122000000000011"/>
    <s v="At/Below National"/>
  </r>
  <r>
    <s v="SUTTER ROSEVILLE MEDICAL CENTER"/>
    <x v="4"/>
    <x v="0"/>
    <n v="0.84230000000000005"/>
    <n v="10.9419"/>
    <n v="12.990399999999999"/>
    <n v="40"/>
    <n v="-2.0484999999999989"/>
    <s v="At/Below National"/>
  </r>
  <r>
    <s v="SUTTER ROSEVILLE MEDICAL CENTER"/>
    <x v="4"/>
    <x v="2"/>
    <n v="0.95120000000000005"/>
    <n v="18.308299999999999"/>
    <n v="19.247399999999999"/>
    <n v="145"/>
    <n v="-0.93909999999999982"/>
    <s v="At/Below National"/>
  </r>
  <r>
    <s v="SUTTER TRACY COMMUNITY HOSPITAL"/>
    <x v="4"/>
    <x v="3"/>
    <n v="0.93830000000000002"/>
    <n v="16.031300000000002"/>
    <n v="17.086400000000001"/>
    <n v="12"/>
    <n v="-1.0550999999999995"/>
    <s v="At/Below National"/>
  </r>
  <r>
    <s v="SUTTER TRACY COMMUNITY HOSPITAL"/>
    <x v="4"/>
    <x v="2"/>
    <n v="0.90890000000000004"/>
    <n v="19.407"/>
    <n v="21.352699999999999"/>
    <n v="19"/>
    <n v="-1.9456999999999987"/>
    <s v="At/Below National"/>
  </r>
  <r>
    <s v="HIGHLAND HOSPITAL"/>
    <x v="4"/>
    <x v="2"/>
    <n v="0.92859999999999998"/>
    <n v="17.533000000000001"/>
    <n v="18.8811"/>
    <n v="35"/>
    <n v="-1.3480999999999987"/>
    <s v="At/Below National"/>
  </r>
  <r>
    <s v="HIGHLAND HOSPITAL"/>
    <x v="4"/>
    <x v="4"/>
    <n v="0.94479999999999997"/>
    <n v="19.584800000000001"/>
    <n v="20.729800000000001"/>
    <n v="15"/>
    <n v="-1.1449999999999996"/>
    <s v="At/Below National"/>
  </r>
  <r>
    <s v="HIGHLAND HOSPITAL"/>
    <x v="4"/>
    <x v="0"/>
    <n v="1.0945"/>
    <n v="14.6286"/>
    <n v="13.365"/>
    <n v="14"/>
    <n v="1.2636000000000003"/>
    <s v="Above National"/>
  </r>
  <r>
    <s v="HIGHLAND HOSPITAL"/>
    <x v="4"/>
    <x v="3"/>
    <n v="1.1275999999999999"/>
    <n v="19.9696"/>
    <n v="17.709800000000001"/>
    <n v="53"/>
    <n v="2.2597999999999985"/>
    <s v="Above National"/>
  </r>
  <r>
    <s v="SCRIPPS MEMORIAL HOSPITAL LA JOLLA"/>
    <x v="4"/>
    <x v="2"/>
    <n v="0.90739999999999998"/>
    <n v="17.523499999999999"/>
    <n v="19.312000000000001"/>
    <n v="131"/>
    <n v="-1.7885000000000026"/>
    <s v="At/Below National"/>
  </r>
  <r>
    <s v="SCRIPPS MEMORIAL HOSPITAL LA JOLLA"/>
    <x v="4"/>
    <x v="4"/>
    <n v="0.99519999999999997"/>
    <n v="19.063800000000001"/>
    <n v="19.156500000000001"/>
    <n v="18"/>
    <n v="-9.2700000000000671E-2"/>
    <s v="At/Below National"/>
  </r>
  <r>
    <s v="SCRIPPS MEMORIAL HOSPITAL LA JOLLA"/>
    <x v="4"/>
    <x v="3"/>
    <n v="0.89470000000000005"/>
    <n v="13.986000000000001"/>
    <n v="15.6326"/>
    <n v="55"/>
    <n v="-1.6465999999999994"/>
    <s v="At/Below National"/>
  </r>
  <r>
    <s v="SCRIPPS MEMORIAL HOSPITAL LA JOLLA"/>
    <x v="4"/>
    <x v="0"/>
    <n v="1.0141"/>
    <n v="12.9071"/>
    <n v="12.728300000000001"/>
    <n v="47"/>
    <n v="0.17879999999999896"/>
    <s v="Above National"/>
  </r>
  <r>
    <s v="LOMA LINDA UNIVERSITY MEDICAL CENTER"/>
    <x v="4"/>
    <x v="2"/>
    <n v="1.0290999999999999"/>
    <n v="20.140599999999999"/>
    <n v="19.570599999999999"/>
    <n v="83"/>
    <n v="0.57000000000000028"/>
    <s v="Above National"/>
  </r>
  <r>
    <s v="LOMA LINDA UNIVERSITY MEDICAL CENTER"/>
    <x v="4"/>
    <x v="0"/>
    <n v="0.88239999999999996"/>
    <n v="12.343999999999999"/>
    <n v="13.9886"/>
    <n v="19"/>
    <n v="-1.6446000000000005"/>
    <s v="At/Below National"/>
  </r>
  <r>
    <s v="LOMA LINDA UNIVERSITY MEDICAL CENTER"/>
    <x v="4"/>
    <x v="3"/>
    <n v="0.95399999999999996"/>
    <n v="16.7133"/>
    <n v="17.519600000000001"/>
    <n v="32"/>
    <n v="-0.80630000000000024"/>
    <s v="At/Below National"/>
  </r>
  <r>
    <s v="CORONA REGIONAL MEDICAL CENTER"/>
    <x v="4"/>
    <x v="3"/>
    <n v="1.1093999999999999"/>
    <n v="17.567799999999998"/>
    <n v="15.8348"/>
    <n v="29"/>
    <n v="1.7329999999999988"/>
    <s v="Above National"/>
  </r>
  <r>
    <s v="CORONA REGIONAL MEDICAL CENTER"/>
    <x v="4"/>
    <x v="2"/>
    <n v="1.0123"/>
    <n v="19.956499999999998"/>
    <n v="19.714200000000002"/>
    <n v="32"/>
    <n v="0.24229999999999663"/>
    <s v="Above National"/>
  </r>
  <r>
    <s v="SALINAS VALLEY MEMORIAL HOSPITAL"/>
    <x v="4"/>
    <x v="2"/>
    <n v="0.95099999999999996"/>
    <n v="18.106000000000002"/>
    <n v="19.0383"/>
    <n v="120"/>
    <n v="-0.93229999999999791"/>
    <s v="At/Below National"/>
  </r>
  <r>
    <s v="SALINAS VALLEY MEMORIAL HOSPITAL"/>
    <x v="4"/>
    <x v="4"/>
    <n v="0.95799999999999996"/>
    <n v="17.067399999999999"/>
    <n v="17.816299999999998"/>
    <n v="23"/>
    <n v="-0.74889999999999901"/>
    <s v="At/Below National"/>
  </r>
  <r>
    <s v="SALINAS VALLEY MEMORIAL HOSPITAL"/>
    <x v="4"/>
    <x v="0"/>
    <n v="0.95720000000000005"/>
    <n v="12.345599999999999"/>
    <n v="12.8978"/>
    <n v="23"/>
    <n v="-0.55220000000000091"/>
    <s v="At/Below National"/>
  </r>
  <r>
    <s v="SALINAS VALLEY MEMORIAL HOSPITAL"/>
    <x v="4"/>
    <x v="3"/>
    <n v="1.0456000000000001"/>
    <n v="17.038499999999999"/>
    <n v="16.295400000000001"/>
    <n v="70"/>
    <n v="0.74309999999999832"/>
    <s v="Above National"/>
  </r>
  <r>
    <s v="ADVENTIST HEALTH SONORA"/>
    <x v="4"/>
    <x v="4"/>
    <n v="0.92869999999999997"/>
    <n v="16.9773"/>
    <n v="18.281099999999999"/>
    <n v="16"/>
    <n v="-1.303799999999999"/>
    <s v="At/Below National"/>
  </r>
  <r>
    <s v="ADVENTIST HEALTH SONORA"/>
    <x v="4"/>
    <x v="3"/>
    <n v="0.99750000000000005"/>
    <n v="14.7209"/>
    <n v="14.7583"/>
    <n v="49"/>
    <n v="-3.7399999999999878E-2"/>
    <s v="At/Below National"/>
  </r>
  <r>
    <s v="ADVENTIST HEALTH SONORA"/>
    <x v="4"/>
    <x v="2"/>
    <n v="1.0145"/>
    <n v="18.704899999999999"/>
    <n v="18.436800000000002"/>
    <n v="53"/>
    <n v="0.2680999999999969"/>
    <s v="Above National"/>
  </r>
  <r>
    <s v="ADVENTIST HEALTH LODI MEMORIAL"/>
    <x v="4"/>
    <x v="3"/>
    <n v="1.0458000000000001"/>
    <n v="16.657900000000001"/>
    <n v="15.928900000000001"/>
    <n v="65"/>
    <n v="0.72900000000000098"/>
    <s v="Above National"/>
  </r>
  <r>
    <s v="ADVENTIST HEALTH LODI MEMORIAL"/>
    <x v="4"/>
    <x v="2"/>
    <n v="1.0528999999999999"/>
    <n v="19.4909"/>
    <n v="18.5124"/>
    <n v="73"/>
    <n v="0.97850000000000037"/>
    <s v="Above National"/>
  </r>
  <r>
    <s v="ADVENTIST HEALTH LODI MEMORIAL"/>
    <x v="4"/>
    <x v="4"/>
    <n v="1.0087999999999999"/>
    <n v="18.499700000000001"/>
    <n v="18.337900000000001"/>
    <n v="27"/>
    <n v="0.1617999999999995"/>
    <s v="Above National"/>
  </r>
  <r>
    <s v="PIONEERS MEMORIAL HEALTHCARE DISTRICT"/>
    <x v="4"/>
    <x v="2"/>
    <n v="1.0124"/>
    <n v="21.390599999999999"/>
    <n v="21.129100000000001"/>
    <n v="15"/>
    <n v="0.26149999999999807"/>
    <s v="Above National"/>
  </r>
  <r>
    <s v="PIONEERS MEMORIAL HEALTHCARE DISTRICT"/>
    <x v="4"/>
    <x v="3"/>
    <n v="0.98009999999999997"/>
    <n v="16.565999999999999"/>
    <n v="16.903199999999998"/>
    <n v="20"/>
    <n v="-0.33719999999999928"/>
    <s v="At/Below National"/>
  </r>
  <r>
    <s v="UNIVERSITY OF CALIFORNIA IRVINE MEDICAL CENTER"/>
    <x v="4"/>
    <x v="3"/>
    <n v="1.0323"/>
    <n v="19.008600000000001"/>
    <n v="18.413499999999999"/>
    <n v="49"/>
    <n v="0.59510000000000218"/>
    <s v="Above National"/>
  </r>
  <r>
    <s v="UNIVERSITY OF CALIFORNIA IRVINE MEDICAL CENTER"/>
    <x v="4"/>
    <x v="2"/>
    <n v="0.91620000000000001"/>
    <n v="20.031700000000001"/>
    <n v="21.863700000000001"/>
    <n v="49"/>
    <n v="-1.8320000000000007"/>
    <s v="At/Below National"/>
  </r>
  <r>
    <s v="UNIVERSITY OF CALIFORNIA IRVINE MEDICAL CENTER"/>
    <x v="4"/>
    <x v="4"/>
    <n v="1.0226"/>
    <n v="25.0002"/>
    <n v="24.447299999999998"/>
    <n v="11"/>
    <n v="0.55290000000000106"/>
    <s v="Above National"/>
  </r>
  <r>
    <s v="UNIVERSITY OF CALIFORNIA IRVINE MEDICAL CENTER"/>
    <x v="4"/>
    <x v="0"/>
    <n v="1.0385"/>
    <n v="17.679300000000001"/>
    <n v="17.023700000000002"/>
    <n v="18"/>
    <n v="0.65559999999999974"/>
    <s v="Above National"/>
  </r>
  <r>
    <s v="ADVENTIST HEALTH WHITE MEMORIAL MONTEBELLO"/>
    <x v="4"/>
    <x v="0"/>
    <n v="1.1211"/>
    <n v="17.739999999999998"/>
    <n v="15.8231"/>
    <n v="13"/>
    <n v="1.9168999999999983"/>
    <s v="Above National"/>
  </r>
  <r>
    <s v="ADVENTIST HEALTH WHITE MEMORIAL MONTEBELLO"/>
    <x v="4"/>
    <x v="3"/>
    <n v="1.0052000000000001"/>
    <n v="18.668199999999999"/>
    <n v="18.570799999999998"/>
    <n v="28"/>
    <n v="9.7400000000000375E-2"/>
    <s v="Above National"/>
  </r>
  <r>
    <s v="ADVENTIST HEALTH WHITE MEMORIAL MONTEBELLO"/>
    <x v="4"/>
    <x v="2"/>
    <n v="1.0148999999999999"/>
    <n v="21.204499999999999"/>
    <n v="20.8932"/>
    <n v="28"/>
    <n v="0.31129999999999924"/>
    <s v="Above National"/>
  </r>
  <r>
    <s v="TORRANCE MEMORIAL MEDICAL CENTER"/>
    <x v="4"/>
    <x v="2"/>
    <n v="1.0429999999999999"/>
    <n v="20.0839"/>
    <n v="19.255099999999999"/>
    <n v="153"/>
    <n v="0.82880000000000109"/>
    <s v="Above National"/>
  </r>
  <r>
    <s v="TORRANCE MEMORIAL MEDICAL CENTER"/>
    <x v="4"/>
    <x v="3"/>
    <n v="1.0894999999999999"/>
    <n v="17.1843"/>
    <n v="15.7721"/>
    <n v="100"/>
    <n v="1.4122000000000003"/>
    <s v="Above National"/>
  </r>
  <r>
    <s v="TORRANCE MEMORIAL MEDICAL CENTER"/>
    <x v="4"/>
    <x v="4"/>
    <n v="1.0880000000000001"/>
    <n v="20.2608"/>
    <n v="18.6221"/>
    <n v="30"/>
    <n v="1.6387"/>
    <s v="Above National"/>
  </r>
  <r>
    <s v="TORRANCE MEMORIAL MEDICAL CENTER"/>
    <x v="4"/>
    <x v="5"/>
    <n v="0.65280000000000005"/>
    <n v="3.0188000000000001"/>
    <n v="4.6243999999999996"/>
    <n v="17"/>
    <n v="-1.6055999999999995"/>
    <s v="At/Below National"/>
  </r>
  <r>
    <s v="TORRANCE MEMORIAL MEDICAL CENTER"/>
    <x v="4"/>
    <x v="0"/>
    <n v="0.99690000000000001"/>
    <n v="13.507099999999999"/>
    <n v="13.549200000000001"/>
    <n v="27"/>
    <n v="-4.2100000000001359E-2"/>
    <s v="At/Below National"/>
  </r>
  <r>
    <s v="PROVIDENCE LITTLE COMPANY OF MARY MED CTR TORRANCE"/>
    <x v="4"/>
    <x v="3"/>
    <n v="1.1019000000000001"/>
    <n v="17.782800000000002"/>
    <n v="16.137699999999999"/>
    <n v="51"/>
    <n v="1.6451000000000029"/>
    <s v="Above National"/>
  </r>
  <r>
    <s v="PROVIDENCE LITTLE COMPANY OF MARY MED CTR TORRANCE"/>
    <x v="4"/>
    <x v="2"/>
    <n v="0.9647"/>
    <n v="18.489699999999999"/>
    <n v="19.167200000000001"/>
    <n v="67"/>
    <n v="-0.67750000000000199"/>
    <s v="At/Below National"/>
  </r>
  <r>
    <s v="PROVIDENCE LITTLE COMPANY OF MARY MED CTR TORRANCE"/>
    <x v="4"/>
    <x v="0"/>
    <n v="1.0437000000000001"/>
    <n v="14.6386"/>
    <n v="14.0259"/>
    <n v="28"/>
    <n v="0.61270000000000024"/>
    <s v="Above National"/>
  </r>
  <r>
    <s v="GOLETA VALLEY COTTAGE HOSPITAL"/>
    <x v="4"/>
    <x v="5"/>
    <n v="1.0573999999999999"/>
    <n v="4.5496999999999996"/>
    <n v="4.3029000000000002"/>
    <n v="20"/>
    <n v="0.24679999999999946"/>
    <s v="Above National"/>
  </r>
  <r>
    <s v="MARIN GENERAL HOSPITAL"/>
    <x v="4"/>
    <x v="2"/>
    <n v="0.90180000000000005"/>
    <n v="15.880800000000001"/>
    <n v="17.6096"/>
    <n v="64"/>
    <n v="-1.7287999999999997"/>
    <s v="At/Below National"/>
  </r>
  <r>
    <s v="MARIN GENERAL HOSPITAL"/>
    <x v="4"/>
    <x v="3"/>
    <n v="0.84830000000000005"/>
    <n v="12.8528"/>
    <n v="15.150399999999999"/>
    <n v="37"/>
    <n v="-2.2975999999999992"/>
    <s v="At/Below National"/>
  </r>
  <r>
    <s v="MARIN GENERAL HOSPITAL"/>
    <x v="4"/>
    <x v="4"/>
    <n v="1.0294000000000001"/>
    <n v="18.223500000000001"/>
    <n v="17.7028"/>
    <n v="20"/>
    <n v="0.52070000000000149"/>
    <s v="Above National"/>
  </r>
  <r>
    <s v="MARIN GENERAL HOSPITAL"/>
    <x v="4"/>
    <x v="0"/>
    <n v="0.9123"/>
    <n v="10.507999999999999"/>
    <n v="11.5183"/>
    <n v="21"/>
    <n v="-1.0103000000000009"/>
    <s v="At/Below National"/>
  </r>
  <r>
    <s v="NORTHBAY MEDICAL CENTER"/>
    <x v="4"/>
    <x v="2"/>
    <n v="1.01"/>
    <n v="19.702000000000002"/>
    <n v="19.5063"/>
    <n v="100"/>
    <n v="0.19570000000000221"/>
    <s v="Above National"/>
  </r>
  <r>
    <s v="NORTHBAY MEDICAL CENTER"/>
    <x v="4"/>
    <x v="0"/>
    <n v="0.96440000000000003"/>
    <n v="13.5802"/>
    <n v="14.081099999999999"/>
    <n v="25"/>
    <n v="-0.50089999999999968"/>
    <s v="At/Below National"/>
  </r>
  <r>
    <s v="NORTHBAY MEDICAL CENTER"/>
    <x v="4"/>
    <x v="4"/>
    <n v="1.0387"/>
    <n v="20.1111"/>
    <n v="19.3614"/>
    <n v="38"/>
    <n v="0.7497000000000007"/>
    <s v="Above National"/>
  </r>
  <r>
    <s v="NORTHBAY MEDICAL CENTER"/>
    <x v="4"/>
    <x v="3"/>
    <n v="1.0163"/>
    <n v="17.600200000000001"/>
    <n v="17.3186"/>
    <n v="90"/>
    <n v="0.28160000000000096"/>
    <s v="Above National"/>
  </r>
  <r>
    <s v="LOS ANGELES GENERAL MEDICAL CENTER"/>
    <x v="4"/>
    <x v="3"/>
    <n v="0.99329999999999996"/>
    <n v="17.259599999999999"/>
    <n v="17.376300000000001"/>
    <n v="13"/>
    <n v="-0.11670000000000158"/>
    <s v="At/Below National"/>
  </r>
  <r>
    <s v="LOS ANGELES GENERAL MEDICAL CENTER"/>
    <x v="4"/>
    <x v="2"/>
    <n v="0.99150000000000005"/>
    <n v="19.901599999999998"/>
    <n v="20.072199999999999"/>
    <n v="39"/>
    <n v="-0.17060000000000031"/>
    <s v="At/Below National"/>
  </r>
  <r>
    <s v="LAC/HARBOR-UCLA MED CENTER"/>
    <x v="4"/>
    <x v="3"/>
    <n v="0.98380000000000001"/>
    <n v="18.134699999999999"/>
    <n v="18.433599999999998"/>
    <n v="13"/>
    <n v="-0.29889999999999972"/>
    <s v="At/Below National"/>
  </r>
  <r>
    <s v="LAC/HARBOR-UCLA MED CENTER"/>
    <x v="4"/>
    <x v="2"/>
    <n v="0.95550000000000002"/>
    <n v="18.4741"/>
    <n v="19.334399999999999"/>
    <n v="14"/>
    <n v="-0.86029999999999873"/>
    <s v="At/Below National"/>
  </r>
  <r>
    <s v="GOOD SAMARITAN HOSPITAL"/>
    <x v="4"/>
    <x v="4"/>
    <n v="1.0732999999999999"/>
    <n v="18.569299999999998"/>
    <n v="17.301300000000001"/>
    <n v="24"/>
    <n v="1.2679999999999971"/>
    <s v="Above National"/>
  </r>
  <r>
    <s v="GOOD SAMARITAN HOSPITAL"/>
    <x v="4"/>
    <x v="3"/>
    <n v="1.0392999999999999"/>
    <n v="15.827199999999999"/>
    <n v="15.2294"/>
    <n v="92"/>
    <n v="0.59779999999999944"/>
    <s v="Above National"/>
  </r>
  <r>
    <s v="GOOD SAMARITAN HOSPITAL"/>
    <x v="4"/>
    <x v="0"/>
    <n v="1.1774"/>
    <n v="15.3566"/>
    <n v="13.0433"/>
    <n v="49"/>
    <n v="2.3132999999999999"/>
    <s v="Above National"/>
  </r>
  <r>
    <s v="GOOD SAMARITAN HOSPITAL"/>
    <x v="4"/>
    <x v="2"/>
    <n v="1.0612999999999999"/>
    <n v="18.990500000000001"/>
    <n v="17.894200000000001"/>
    <n v="123"/>
    <n v="1.0962999999999994"/>
    <s v="Above National"/>
  </r>
  <r>
    <s v="EMANATE HEALTH INTER-COMMUNITY HOSPITAL"/>
    <x v="4"/>
    <x v="0"/>
    <n v="1.1758999999999999"/>
    <n v="15.4938"/>
    <n v="13.175700000000001"/>
    <n v="31"/>
    <n v="2.3180999999999994"/>
    <s v="Above National"/>
  </r>
  <r>
    <s v="EMANATE HEALTH INTER-COMMUNITY HOSPITAL"/>
    <x v="4"/>
    <x v="3"/>
    <n v="1.1632"/>
    <n v="21.465199999999999"/>
    <n v="18.4543"/>
    <n v="123"/>
    <n v="3.0108999999999995"/>
    <s v="Above National"/>
  </r>
  <r>
    <s v="EMANATE HEALTH INTER-COMMUNITY HOSPITAL"/>
    <x v="4"/>
    <x v="2"/>
    <n v="1.0492999999999999"/>
    <n v="19.227699999999999"/>
    <n v="18.324300000000001"/>
    <n v="57"/>
    <n v="0.90339999999999776"/>
    <s v="Above National"/>
  </r>
  <r>
    <s v="EMANATE HEALTH INTER-COMMUNITY HOSPITAL"/>
    <x v="4"/>
    <x v="4"/>
    <n v="0.98450000000000004"/>
    <n v="15.388400000000001"/>
    <n v="15.6309"/>
    <n v="12"/>
    <n v="-0.24249999999999972"/>
    <s v="At/Below National"/>
  </r>
  <r>
    <s v="HEMET GLOBAL MEDICAL CENTER"/>
    <x v="4"/>
    <x v="3"/>
    <n v="1.0145999999999999"/>
    <n v="18.333600000000001"/>
    <n v="18.070399999999999"/>
    <n v="32"/>
    <n v="0.26320000000000121"/>
    <s v="Above National"/>
  </r>
  <r>
    <s v="HEMET GLOBAL MEDICAL CENTER"/>
    <x v="4"/>
    <x v="2"/>
    <n v="0.96540000000000004"/>
    <n v="19.922899999999998"/>
    <n v="20.6373"/>
    <n v="17"/>
    <n v="-0.71440000000000126"/>
    <s v="At/Below National"/>
  </r>
  <r>
    <s v="PIH HEALTH DOWNEY HOSPITAL"/>
    <x v="4"/>
    <x v="2"/>
    <n v="1.0068999999999999"/>
    <n v="18.118300000000001"/>
    <n v="17.993400000000001"/>
    <n v="34"/>
    <n v="0.12490000000000023"/>
    <s v="Above National"/>
  </r>
  <r>
    <s v="PIH HEALTH DOWNEY HOSPITAL"/>
    <x v="4"/>
    <x v="3"/>
    <n v="1.0956999999999999"/>
    <n v="18.827999999999999"/>
    <n v="17.183199999999999"/>
    <n v="35"/>
    <n v="1.6448"/>
    <s v="Above National"/>
  </r>
  <r>
    <s v="COMMUNITY MEMORIAL HOSPITAL - VENTURA"/>
    <x v="4"/>
    <x v="2"/>
    <n v="0.95150000000000001"/>
    <n v="17.5944"/>
    <n v="18.492000000000001"/>
    <n v="49"/>
    <n v="-0.89760000000000062"/>
    <s v="At/Below National"/>
  </r>
  <r>
    <s v="COMMUNITY MEMORIAL HOSPITAL - VENTURA"/>
    <x v="4"/>
    <x v="0"/>
    <n v="1.0215000000000001"/>
    <n v="12.5786"/>
    <n v="12.3133"/>
    <n v="20"/>
    <n v="0.26529999999999987"/>
    <s v="Above National"/>
  </r>
  <r>
    <s v="COMMUNITY MEMORIAL HOSPITAL - VENTURA"/>
    <x v="4"/>
    <x v="4"/>
    <n v="0.9486"/>
    <n v="18.325299999999999"/>
    <n v="19.318999999999999"/>
    <n v="13"/>
    <n v="-0.99370000000000047"/>
    <s v="At/Below National"/>
  </r>
  <r>
    <s v="COMMUNITY MEMORIAL HOSPITAL - VENTURA"/>
    <x v="4"/>
    <x v="3"/>
    <n v="0.95150000000000001"/>
    <n v="14.651999999999999"/>
    <n v="15.398400000000001"/>
    <n v="32"/>
    <n v="-0.74640000000000128"/>
    <s v="At/Below National"/>
  </r>
  <r>
    <s v="SANTA BARBARA COTTAGE HOSPITAL"/>
    <x v="4"/>
    <x v="3"/>
    <n v="1.0025999999999999"/>
    <n v="14.847200000000001"/>
    <n v="14.8093"/>
    <n v="75"/>
    <n v="3.7900000000000489E-2"/>
    <s v="Above National"/>
  </r>
  <r>
    <s v="SANTA BARBARA COTTAGE HOSPITAL"/>
    <x v="4"/>
    <x v="2"/>
    <n v="0.91210000000000002"/>
    <n v="16.632000000000001"/>
    <n v="18.234500000000001"/>
    <n v="97"/>
    <n v="-1.6024999999999991"/>
    <s v="At/Below National"/>
  </r>
  <r>
    <s v="SANTA BARBARA COTTAGE HOSPITAL"/>
    <x v="4"/>
    <x v="0"/>
    <n v="1.0350999999999999"/>
    <n v="12.2249"/>
    <n v="11.81"/>
    <n v="29"/>
    <n v="0.41489999999999938"/>
    <s v="Above National"/>
  </r>
  <r>
    <s v="CHINESE HOSPITAL"/>
    <x v="4"/>
    <x v="2"/>
    <n v="1.1180000000000001"/>
    <n v="18.904900000000001"/>
    <n v="16.91"/>
    <n v="29"/>
    <n v="1.9949000000000012"/>
    <s v="Above National"/>
  </r>
  <r>
    <s v="MERCY HOSPITAL OF FOLSOM"/>
    <x v="4"/>
    <x v="2"/>
    <n v="1.0843"/>
    <n v="19.750399999999999"/>
    <n v="18.215299999999999"/>
    <n v="73"/>
    <n v="1.5350999999999999"/>
    <s v="Above National"/>
  </r>
  <r>
    <s v="MERCY HOSPITAL OF FOLSOM"/>
    <x v="4"/>
    <x v="4"/>
    <n v="1.117"/>
    <n v="21.876899999999999"/>
    <n v="19.5855"/>
    <n v="34"/>
    <n v="2.2913999999999994"/>
    <s v="Above National"/>
  </r>
  <r>
    <s v="MERCY HOSPITAL OF FOLSOM"/>
    <x v="4"/>
    <x v="3"/>
    <n v="0.96499999999999997"/>
    <n v="13.7216"/>
    <n v="14.22"/>
    <n v="31"/>
    <n v="-0.49840000000000018"/>
    <s v="At/Below National"/>
  </r>
  <r>
    <s v="SUTTER COAST HOSPITAL"/>
    <x v="4"/>
    <x v="3"/>
    <n v="1.0246"/>
    <n v="16.2898"/>
    <n v="15.898"/>
    <n v="29"/>
    <n v="0.39179999999999993"/>
    <s v="Above National"/>
  </r>
  <r>
    <s v="SUTTER COAST HOSPITAL"/>
    <x v="4"/>
    <x v="2"/>
    <n v="0.99929999999999997"/>
    <n v="19.093900000000001"/>
    <n v="19.107299999999999"/>
    <n v="20"/>
    <n v="-1.3399999999997192E-2"/>
    <s v="At/Below National"/>
  </r>
  <r>
    <s v="SCRIPPS GREEN HOSPITAL"/>
    <x v="4"/>
    <x v="3"/>
    <n v="0.99209999999999998"/>
    <n v="14.766500000000001"/>
    <n v="14.883900000000001"/>
    <n v="20"/>
    <n v="-0.11739999999999995"/>
    <s v="At/Below National"/>
  </r>
  <r>
    <s v="SCRIPPS GREEN HOSPITAL"/>
    <x v="4"/>
    <x v="2"/>
    <n v="0.99109999999999998"/>
    <n v="18.151299999999999"/>
    <n v="18.314900000000002"/>
    <n v="11"/>
    <n v="-0.16360000000000241"/>
    <s v="At/Below National"/>
  </r>
  <r>
    <s v="SCRIPPS GREEN HOSPITAL"/>
    <x v="4"/>
    <x v="5"/>
    <n v="0.81759999999999999"/>
    <n v="3.7071000000000001"/>
    <n v="4.5339999999999998"/>
    <n v="26"/>
    <n v="-0.82689999999999975"/>
    <s v="At/Below National"/>
  </r>
  <r>
    <s v="WEST ANAHEIM MEDICAL CENTER"/>
    <x v="4"/>
    <x v="3"/>
    <n v="1.109"/>
    <n v="21.642199999999999"/>
    <n v="19.515499999999999"/>
    <n v="78"/>
    <n v="2.1266999999999996"/>
    <s v="Above National"/>
  </r>
  <r>
    <s v="WEST ANAHEIM MEDICAL CENTER"/>
    <x v="4"/>
    <x v="2"/>
    <n v="1.0394000000000001"/>
    <n v="22.291499999999999"/>
    <n v="21.446200000000001"/>
    <n v="32"/>
    <n v="0.84529999999999816"/>
    <s v="Above National"/>
  </r>
  <r>
    <s v="WEST ANAHEIM MEDICAL CENTER"/>
    <x v="4"/>
    <x v="4"/>
    <n v="0.96060000000000001"/>
    <n v="19.963000000000001"/>
    <n v="20.7807"/>
    <n v="11"/>
    <n v="-0.81769999999999854"/>
    <s v="At/Below National"/>
  </r>
  <r>
    <s v="WEST ANAHEIM MEDICAL CENTER"/>
    <x v="4"/>
    <x v="0"/>
    <n v="1.0498000000000001"/>
    <n v="17.314900000000002"/>
    <n v="16.4941"/>
    <n v="14"/>
    <n v="0.82080000000000197"/>
    <s v="Above National"/>
  </r>
  <r>
    <s v="HUNTINGTON HOSPITAL"/>
    <x v="4"/>
    <x v="3"/>
    <n v="1.1234999999999999"/>
    <n v="19.1479"/>
    <n v="17.042999999999999"/>
    <n v="119"/>
    <n v="2.1049000000000007"/>
    <s v="Above National"/>
  </r>
  <r>
    <s v="HUNTINGTON HOSPITAL"/>
    <x v="4"/>
    <x v="2"/>
    <n v="1.0537000000000001"/>
    <n v="20.3522"/>
    <n v="19.3142"/>
    <n v="101"/>
    <n v="1.0380000000000003"/>
    <s v="Above National"/>
  </r>
  <r>
    <s v="HUNTINGTON HOSPITAL"/>
    <x v="4"/>
    <x v="4"/>
    <n v="0.96450000000000002"/>
    <n v="18.2301"/>
    <n v="18.901599999999998"/>
    <n v="22"/>
    <n v="-0.67149999999999821"/>
    <s v="At/Below National"/>
  </r>
  <r>
    <s v="HUNTINGTON HOSPITAL"/>
    <x v="4"/>
    <x v="0"/>
    <n v="1.0125"/>
    <n v="13.2041"/>
    <n v="13.041499999999999"/>
    <n v="20"/>
    <n v="0.16260000000000119"/>
    <s v="Above National"/>
  </r>
  <r>
    <s v="STANFORD HEALTH CARE"/>
    <x v="4"/>
    <x v="3"/>
    <n v="1.0359"/>
    <n v="17.6723"/>
    <n v="17.060099999999998"/>
    <n v="118"/>
    <n v="0.61220000000000141"/>
    <s v="Above National"/>
  </r>
  <r>
    <s v="STANFORD HEALTH CARE"/>
    <x v="4"/>
    <x v="2"/>
    <n v="1.0649999999999999"/>
    <n v="21.334599999999998"/>
    <n v="20.032599999999999"/>
    <n v="182"/>
    <n v="1.3019999999999996"/>
    <s v="Above National"/>
  </r>
  <r>
    <s v="STANFORD HEALTH CARE"/>
    <x v="4"/>
    <x v="4"/>
    <n v="1.0135000000000001"/>
    <n v="19.593"/>
    <n v="19.331900000000001"/>
    <n v="22"/>
    <n v="0.261099999999999"/>
    <s v="Above National"/>
  </r>
  <r>
    <s v="STANFORD HEALTH CARE"/>
    <x v="4"/>
    <x v="1"/>
    <n v="1.0174000000000001"/>
    <n v="13.2363"/>
    <n v="13.0093"/>
    <n v="26"/>
    <n v="0.22700000000000031"/>
    <s v="Above National"/>
  </r>
  <r>
    <s v="STANFORD HEALTH CARE"/>
    <x v="4"/>
    <x v="0"/>
    <n v="0.90710000000000002"/>
    <n v="13.1168"/>
    <n v="14.4594"/>
    <n v="31"/>
    <n v="-1.3426000000000009"/>
    <s v="At/Below National"/>
  </r>
  <r>
    <s v="STANFORD HEALTH CARE"/>
    <x v="4"/>
    <x v="5"/>
    <n v="0.64149999999999996"/>
    <n v="3.2772000000000001"/>
    <n v="5.109"/>
    <n v="15"/>
    <n v="-1.8317999999999999"/>
    <s v="At/Below National"/>
  </r>
  <r>
    <s v="MERCY MEDICAL CENTER"/>
    <x v="4"/>
    <x v="2"/>
    <n v="1.1137999999999999"/>
    <n v="22.132300000000001"/>
    <n v="19.870999999999999"/>
    <n v="137"/>
    <n v="2.2613000000000021"/>
    <s v="Above National"/>
  </r>
  <r>
    <s v="MERCY MEDICAL CENTER"/>
    <x v="4"/>
    <x v="3"/>
    <n v="1.0063"/>
    <n v="16.954999999999998"/>
    <n v="16.849599999999999"/>
    <n v="93"/>
    <n v="0.10539999999999949"/>
    <s v="Above National"/>
  </r>
  <r>
    <s v="MERCY MEDICAL CENTER"/>
    <x v="4"/>
    <x v="4"/>
    <n v="0.97040000000000004"/>
    <n v="17.8081"/>
    <n v="18.3507"/>
    <n v="27"/>
    <n v="-0.54260000000000019"/>
    <s v="At/Below National"/>
  </r>
  <r>
    <s v="MERCY MEDICAL CENTER"/>
    <x v="4"/>
    <x v="0"/>
    <n v="1.0497000000000001"/>
    <n v="14.015499999999999"/>
    <n v="13.351800000000001"/>
    <n v="11"/>
    <n v="0.66369999999999862"/>
    <s v="Above National"/>
  </r>
  <r>
    <s v="UCSF MEDICAL CENTER"/>
    <x v="4"/>
    <x v="5"/>
    <n v="0.85570000000000002"/>
    <n v="4.0166000000000004"/>
    <n v="4.6936999999999998"/>
    <n v="15"/>
    <n v="-0.67709999999999937"/>
    <s v="At/Below National"/>
  </r>
  <r>
    <s v="UCSF MEDICAL CENTER"/>
    <x v="4"/>
    <x v="2"/>
    <n v="0.87309999999999999"/>
    <n v="17.422899999999998"/>
    <n v="19.955400000000001"/>
    <n v="92"/>
    <n v="-2.5325000000000024"/>
    <s v="At/Below National"/>
  </r>
  <r>
    <s v="UCSF MEDICAL CENTER"/>
    <x v="4"/>
    <x v="4"/>
    <n v="0.95630000000000004"/>
    <n v="18.709499999999998"/>
    <n v="19.565300000000001"/>
    <n v="15"/>
    <n v="-0.85580000000000211"/>
    <s v="At/Below National"/>
  </r>
  <r>
    <s v="UCSF MEDICAL CENTER"/>
    <x v="4"/>
    <x v="0"/>
    <n v="0.97699999999999998"/>
    <n v="14.3691"/>
    <n v="14.708"/>
    <n v="21"/>
    <n v="-0.33890000000000065"/>
    <s v="At/Below National"/>
  </r>
  <r>
    <s v="UCSF MEDICAL CENTER"/>
    <x v="4"/>
    <x v="3"/>
    <n v="1.0145"/>
    <n v="17.881699999999999"/>
    <n v="17.626000000000001"/>
    <n v="82"/>
    <n v="0.25569999999999737"/>
    <s v="Above National"/>
  </r>
  <r>
    <s v="ADVENTIST HEALTH BAKERSFIELD"/>
    <x v="4"/>
    <x v="0"/>
    <n v="1.0627"/>
    <n v="13.8253"/>
    <n v="13.0093"/>
    <n v="21"/>
    <n v="0.81600000000000072"/>
    <s v="Above National"/>
  </r>
  <r>
    <s v="ADVENTIST HEALTH BAKERSFIELD"/>
    <x v="4"/>
    <x v="3"/>
    <n v="0.99560000000000004"/>
    <n v="17.217700000000001"/>
    <n v="17.294"/>
    <n v="56"/>
    <n v="-7.6299999999999812E-2"/>
    <s v="At/Below National"/>
  </r>
  <r>
    <s v="ADVENTIST HEALTH BAKERSFIELD"/>
    <x v="4"/>
    <x v="2"/>
    <n v="0.98560000000000003"/>
    <n v="20.360099999999999"/>
    <n v="20.6569"/>
    <n v="46"/>
    <n v="-0.29680000000000106"/>
    <s v="At/Below National"/>
  </r>
  <r>
    <s v="ADVENTIST HEALTH BAKERSFIELD"/>
    <x v="4"/>
    <x v="4"/>
    <n v="0.98809999999999998"/>
    <n v="18.8811"/>
    <n v="19.108000000000001"/>
    <n v="17"/>
    <n v="-0.22690000000000055"/>
    <s v="At/Below National"/>
  </r>
  <r>
    <s v="ST MARY'S MEDICAL CENTER"/>
    <x v="4"/>
    <x v="3"/>
    <n v="0.97470000000000001"/>
    <n v="16.119800000000001"/>
    <n v="16.538499999999999"/>
    <n v="16"/>
    <n v="-0.41869999999999763"/>
    <s v="At/Below National"/>
  </r>
  <r>
    <s v="ST MARY'S MEDICAL CENTER"/>
    <x v="4"/>
    <x v="2"/>
    <n v="1.0458000000000001"/>
    <n v="20.599900000000002"/>
    <n v="19.698"/>
    <n v="52"/>
    <n v="0.90190000000000126"/>
    <s v="Above National"/>
  </r>
  <r>
    <s v="ST MARY'S MEDICAL CENTER"/>
    <x v="4"/>
    <x v="0"/>
    <n v="1.0935999999999999"/>
    <n v="15.2112"/>
    <n v="13.909700000000001"/>
    <n v="13"/>
    <n v="1.301499999999999"/>
    <s v="Above National"/>
  </r>
  <r>
    <s v="DOCTORS MEDICAL CENTER"/>
    <x v="4"/>
    <x v="2"/>
    <n v="1.0346"/>
    <n v="21.165900000000001"/>
    <n v="20.458100000000002"/>
    <n v="85"/>
    <n v="0.70779999999999887"/>
    <s v="Above National"/>
  </r>
  <r>
    <s v="DOCTORS MEDICAL CENTER"/>
    <x v="4"/>
    <x v="3"/>
    <n v="1.0336000000000001"/>
    <n v="17.528600000000001"/>
    <n v="16.958100000000002"/>
    <n v="68"/>
    <n v="0.57049999999999912"/>
    <s v="Above National"/>
  </r>
  <r>
    <s v="DOCTORS MEDICAL CENTER"/>
    <x v="4"/>
    <x v="4"/>
    <n v="1.0669999999999999"/>
    <n v="21.367000000000001"/>
    <n v="20.024899999999999"/>
    <n v="24"/>
    <n v="1.3421000000000021"/>
    <s v="Above National"/>
  </r>
  <r>
    <s v="DOCTORS MEDICAL CENTER"/>
    <x v="4"/>
    <x v="0"/>
    <n v="1.1143000000000001"/>
    <n v="15.553599999999999"/>
    <n v="13.958399999999999"/>
    <n v="60"/>
    <n v="1.5952000000000002"/>
    <s v="Above National"/>
  </r>
  <r>
    <s v="DOCTORS MEDICAL CENTER"/>
    <x v="4"/>
    <x v="1"/>
    <n v="1.2474000000000001"/>
    <n v="13.35"/>
    <n v="10.702199999999999"/>
    <n v="26"/>
    <n v="2.6478000000000002"/>
    <s v="Above National"/>
  </r>
  <r>
    <s v="MEMORIAL HOSPITAL OF GARDENA"/>
    <x v="4"/>
    <x v="2"/>
    <n v="1.0948"/>
    <n v="26.315200000000001"/>
    <n v="24.037500000000001"/>
    <n v="33"/>
    <n v="2.2776999999999994"/>
    <s v="Above National"/>
  </r>
  <r>
    <s v="MEMORIAL HOSPITAL OF GARDENA"/>
    <x v="4"/>
    <x v="4"/>
    <n v="0.98280000000000001"/>
    <n v="22.067799999999998"/>
    <n v="22.453700000000001"/>
    <n v="11"/>
    <n v="-0.38590000000000302"/>
    <s v="At/Below National"/>
  </r>
  <r>
    <s v="MEMORIAL HOSPITAL OF GARDENA"/>
    <x v="4"/>
    <x v="3"/>
    <n v="1.0653999999999999"/>
    <n v="22.116"/>
    <n v="20.7575"/>
    <n v="42"/>
    <n v="1.3584999999999994"/>
    <s v="Above National"/>
  </r>
  <r>
    <s v="PIH HEALTH GOOD SAMARITAN HOSPITAL"/>
    <x v="4"/>
    <x v="3"/>
    <n v="1.0660000000000001"/>
    <n v="20.2255"/>
    <n v="18.972999999999999"/>
    <n v="45"/>
    <n v="1.2525000000000013"/>
    <s v="Above National"/>
  </r>
  <r>
    <s v="PIH HEALTH GOOD SAMARITAN HOSPITAL"/>
    <x v="4"/>
    <x v="2"/>
    <n v="1.0765"/>
    <n v="21.254899999999999"/>
    <n v="19.745100000000001"/>
    <n v="82"/>
    <n v="1.5097999999999985"/>
    <s v="Above National"/>
  </r>
  <r>
    <s v="PIH HEALTH GOOD SAMARITAN HOSPITAL"/>
    <x v="4"/>
    <x v="4"/>
    <n v="1.0121"/>
    <n v="20.404900000000001"/>
    <n v="20.161799999999999"/>
    <n v="12"/>
    <n v="0.24310000000000187"/>
    <s v="Above National"/>
  </r>
  <r>
    <s v="PIH HEALTH GOOD SAMARITAN HOSPITAL"/>
    <x v="4"/>
    <x v="0"/>
    <n v="1.1023000000000001"/>
    <n v="17.976700000000001"/>
    <n v="16.308700000000002"/>
    <n v="23"/>
    <n v="1.6679999999999993"/>
    <s v="Above National"/>
  </r>
  <r>
    <s v="UCLA WEST VALLEY MEDICAL CENTER"/>
    <x v="4"/>
    <x v="4"/>
    <n v="1.1442000000000001"/>
    <n v="22.783799999999999"/>
    <n v="19.9131"/>
    <n v="28"/>
    <n v="2.8706999999999994"/>
    <s v="Above National"/>
  </r>
  <r>
    <s v="UCLA WEST VALLEY MEDICAL CENTER"/>
    <x v="4"/>
    <x v="3"/>
    <n v="1.1671"/>
    <n v="20.133400000000002"/>
    <n v="17.251000000000001"/>
    <n v="89"/>
    <n v="2.8824000000000005"/>
    <s v="Above National"/>
  </r>
  <r>
    <s v="UCLA WEST VALLEY MEDICAL CENTER"/>
    <x v="4"/>
    <x v="2"/>
    <n v="1.2767999999999999"/>
    <n v="24.5305"/>
    <n v="19.212499999999999"/>
    <n v="97"/>
    <n v="5.3180000000000014"/>
    <s v="Above National"/>
  </r>
  <r>
    <s v="UCLA WEST VALLEY MEDICAL CENTER"/>
    <x v="4"/>
    <x v="0"/>
    <n v="1.1498999999999999"/>
    <n v="16.9178"/>
    <n v="14.712400000000001"/>
    <n v="35"/>
    <n v="2.2053999999999991"/>
    <s v="Above National"/>
  </r>
  <r>
    <s v="MEMORIALCARE LONG BEACH MEDICAL CENTER"/>
    <x v="4"/>
    <x v="2"/>
    <n v="0.94889999999999997"/>
    <n v="18.246200000000002"/>
    <n v="19.228400000000001"/>
    <n v="50"/>
    <n v="-0.98219999999999885"/>
    <s v="At/Below National"/>
  </r>
  <r>
    <s v="MEMORIALCARE LONG BEACH MEDICAL CENTER"/>
    <x v="4"/>
    <x v="3"/>
    <n v="0.98080000000000001"/>
    <n v="18.476099999999999"/>
    <n v="18.8369"/>
    <n v="33"/>
    <n v="-0.36080000000000112"/>
    <s v="At/Below National"/>
  </r>
  <r>
    <s v="MEMORIALCARE LONG BEACH MEDICAL CENTER"/>
    <x v="4"/>
    <x v="4"/>
    <n v="1.0676000000000001"/>
    <n v="21.913699999999999"/>
    <n v="20.526800000000001"/>
    <n v="20"/>
    <n v="1.3868999999999971"/>
    <s v="Above National"/>
  </r>
  <r>
    <s v="MEMORIALCARE LONG BEACH MEDICAL CENTER"/>
    <x v="4"/>
    <x v="0"/>
    <n v="0.96689999999999998"/>
    <n v="14.3459"/>
    <n v="14.837300000000001"/>
    <n v="17"/>
    <n v="-0.4914000000000005"/>
    <s v="At/Below National"/>
  </r>
  <r>
    <s v="EDEN MEDICAL CENTER"/>
    <x v="4"/>
    <x v="2"/>
    <n v="0.9476"/>
    <n v="17.872900000000001"/>
    <n v="18.860199999999999"/>
    <n v="49"/>
    <n v="-0.98729999999999762"/>
    <s v="At/Below National"/>
  </r>
  <r>
    <s v="EDEN MEDICAL CENTER"/>
    <x v="4"/>
    <x v="3"/>
    <n v="0.94740000000000002"/>
    <n v="15.0695"/>
    <n v="15.9064"/>
    <n v="33"/>
    <n v="-0.83689999999999998"/>
    <s v="At/Below National"/>
  </r>
  <r>
    <s v="CLOVIS COMMUNITY MEDICAL CENTER"/>
    <x v="4"/>
    <x v="3"/>
    <n v="0.95250000000000001"/>
    <n v="14.7933"/>
    <n v="15.5306"/>
    <n v="83"/>
    <n v="-0.7372999999999994"/>
    <s v="At/Below National"/>
  </r>
  <r>
    <s v="CLOVIS COMMUNITY MEDICAL CENTER"/>
    <x v="4"/>
    <x v="2"/>
    <n v="1.0187999999999999"/>
    <n v="19.974900000000002"/>
    <n v="19.6068"/>
    <n v="90"/>
    <n v="0.36810000000000187"/>
    <s v="Above National"/>
  </r>
  <r>
    <s v="CLOVIS COMMUNITY MEDICAL CENTER"/>
    <x v="4"/>
    <x v="4"/>
    <n v="1.0566"/>
    <n v="19.8355"/>
    <n v="18.773099999999999"/>
    <n v="31"/>
    <n v="1.0624000000000002"/>
    <s v="Above National"/>
  </r>
  <r>
    <s v="CLOVIS COMMUNITY MEDICAL CENTER"/>
    <x v="4"/>
    <x v="0"/>
    <n v="0.96409999999999996"/>
    <n v="12.136900000000001"/>
    <n v="12.5883"/>
    <n v="12"/>
    <n v="-0.45139999999999958"/>
    <s v="At/Below National"/>
  </r>
  <r>
    <s v="JOHN MUIR MEDICAL CENTER - CONCORD CAMPUS"/>
    <x v="4"/>
    <x v="3"/>
    <n v="1.0069999999999999"/>
    <n v="17.300999999999998"/>
    <n v="17.180099999999999"/>
    <n v="51"/>
    <n v="0.1208999999999989"/>
    <s v="Above National"/>
  </r>
  <r>
    <s v="JOHN MUIR MEDICAL CENTER - CONCORD CAMPUS"/>
    <x v="4"/>
    <x v="2"/>
    <n v="0.879"/>
    <n v="17.551500000000001"/>
    <n v="19.968299999999999"/>
    <n v="93"/>
    <n v="-2.4167999999999985"/>
    <s v="At/Below National"/>
  </r>
  <r>
    <s v="JOHN MUIR MEDICAL CENTER - CONCORD CAMPUS"/>
    <x v="4"/>
    <x v="1"/>
    <n v="0.89829999999999999"/>
    <n v="10.6911"/>
    <n v="11.9016"/>
    <n v="16"/>
    <n v="-1.2104999999999997"/>
    <s v="At/Below National"/>
  </r>
  <r>
    <s v="JOHN MUIR MEDICAL CENTER - CONCORD CAMPUS"/>
    <x v="4"/>
    <x v="4"/>
    <n v="1.0499000000000001"/>
    <n v="19.944400000000002"/>
    <n v="18.9971"/>
    <n v="23"/>
    <n v="0.94730000000000203"/>
    <s v="Above National"/>
  </r>
  <r>
    <s v="JOHN MUIR MEDICAL CENTER - CONCORD CAMPUS"/>
    <x v="4"/>
    <x v="5"/>
    <n v="0.92520000000000002"/>
    <n v="4.3926999999999996"/>
    <n v="4.7480000000000002"/>
    <n v="24"/>
    <n v="-0.35530000000000062"/>
    <s v="At/Below National"/>
  </r>
  <r>
    <s v="JOHN MUIR MEDICAL CENTER - CONCORD CAMPUS"/>
    <x v="4"/>
    <x v="0"/>
    <n v="0.96830000000000005"/>
    <n v="12.7425"/>
    <n v="13.1602"/>
    <n v="33"/>
    <n v="-0.41769999999999996"/>
    <s v="At/Below National"/>
  </r>
  <r>
    <s v="SUTTER AUBURN FAITH HOSPITAL"/>
    <x v="4"/>
    <x v="2"/>
    <n v="0.97199999999999998"/>
    <n v="17.0153"/>
    <n v="17.506399999999999"/>
    <n v="20"/>
    <n v="-0.49109999999999943"/>
    <s v="At/Below National"/>
  </r>
  <r>
    <s v="SUTTER AUBURN FAITH HOSPITAL"/>
    <x v="4"/>
    <x v="3"/>
    <n v="0.98109999999999997"/>
    <n v="14.4428"/>
    <n v="14.720700000000001"/>
    <n v="23"/>
    <n v="-0.2779000000000007"/>
    <s v="At/Below National"/>
  </r>
  <r>
    <s v="SCRIPPS MEMORIAL HOSPITAL - ENCINITAS"/>
    <x v="4"/>
    <x v="2"/>
    <n v="0.93469999999999998"/>
    <n v="17.9269"/>
    <n v="19.1784"/>
    <n v="69"/>
    <n v="-1.2515000000000001"/>
    <s v="At/Below National"/>
  </r>
  <r>
    <s v="SCRIPPS MEMORIAL HOSPITAL - ENCINITAS"/>
    <x v="4"/>
    <x v="4"/>
    <n v="1.0058"/>
    <n v="20.473199999999999"/>
    <n v="20.3552"/>
    <n v="19"/>
    <n v="0.11799999999999855"/>
    <s v="Above National"/>
  </r>
  <r>
    <s v="SCRIPPS MEMORIAL HOSPITAL - ENCINITAS"/>
    <x v="4"/>
    <x v="5"/>
    <n v="1.2551000000000001"/>
    <n v="6.6219000000000001"/>
    <n v="5.2759"/>
    <n v="11"/>
    <n v="1.3460000000000001"/>
    <s v="Above National"/>
  </r>
  <r>
    <s v="SCRIPPS MEMORIAL HOSPITAL - ENCINITAS"/>
    <x v="4"/>
    <x v="3"/>
    <n v="0.92469999999999997"/>
    <n v="14.6189"/>
    <n v="15.809900000000001"/>
    <n v="48"/>
    <n v="-1.1910000000000007"/>
    <s v="At/Below National"/>
  </r>
  <r>
    <s v="TENET HEALTH CENTRAL COAST SIERRA VISTA RMC"/>
    <x v="4"/>
    <x v="3"/>
    <n v="0.92920000000000003"/>
    <n v="13.3233"/>
    <n v="14.338900000000001"/>
    <n v="14"/>
    <n v="-1.0156000000000009"/>
    <s v="At/Below National"/>
  </r>
  <r>
    <s v="TENET HEALTH CENTRAL COAST SIERRA VISTA RMC"/>
    <x v="4"/>
    <x v="2"/>
    <n v="1.0219"/>
    <n v="18.251200000000001"/>
    <n v="17.8596"/>
    <n v="15"/>
    <n v="0.39160000000000039"/>
    <s v="Above National"/>
  </r>
  <r>
    <s v="MERCY SAN JUAN MEDICAL CENTER"/>
    <x v="4"/>
    <x v="0"/>
    <n v="1.0014000000000001"/>
    <n v="14.7827"/>
    <n v="14.7615"/>
    <n v="32"/>
    <n v="2.120000000000033E-2"/>
    <s v="Above National"/>
  </r>
  <r>
    <s v="MERCY SAN JUAN MEDICAL CENTER"/>
    <x v="4"/>
    <x v="3"/>
    <n v="1.1364000000000001"/>
    <n v="17.7226"/>
    <n v="15.595700000000001"/>
    <n v="70"/>
    <n v="2.1268999999999991"/>
    <s v="Above National"/>
  </r>
  <r>
    <s v="MERCY SAN JUAN MEDICAL CENTER"/>
    <x v="4"/>
    <x v="2"/>
    <n v="1.0276000000000001"/>
    <n v="20.203099999999999"/>
    <n v="19.659700000000001"/>
    <n v="108"/>
    <n v="0.54339999999999833"/>
    <s v="Above National"/>
  </r>
  <r>
    <s v="MERCY SAN JUAN MEDICAL CENTER"/>
    <x v="4"/>
    <x v="4"/>
    <n v="1.105"/>
    <n v="21.250900000000001"/>
    <n v="19.231300000000001"/>
    <n v="48"/>
    <n v="2.0196000000000005"/>
    <s v="Above National"/>
  </r>
  <r>
    <s v="VICTOR VALLEY GLOBAL MEDICAL CENTER"/>
    <x v="4"/>
    <x v="3"/>
    <n v="1.1132"/>
    <n v="21.171399999999998"/>
    <n v="19.019300000000001"/>
    <n v="27"/>
    <n v="2.1520999999999972"/>
    <s v="Above National"/>
  </r>
  <r>
    <s v="SUTTER DELTA MEDICAL CENTER"/>
    <x v="4"/>
    <x v="3"/>
    <n v="1.0143"/>
    <n v="17.1541"/>
    <n v="16.9116"/>
    <n v="31"/>
    <n v="0.24249999999999972"/>
    <s v="Above National"/>
  </r>
  <r>
    <s v="SUTTER DELTA MEDICAL CENTER"/>
    <x v="4"/>
    <x v="2"/>
    <n v="1.0190999999999999"/>
    <n v="20.4894"/>
    <n v="20.1053"/>
    <n v="79"/>
    <n v="0.38410000000000011"/>
    <s v="Above National"/>
  </r>
  <r>
    <s v="SUTTER DELTA MEDICAL CENTER"/>
    <x v="4"/>
    <x v="4"/>
    <n v="0.95209999999999995"/>
    <n v="20.429500000000001"/>
    <n v="21.457599999999999"/>
    <n v="22"/>
    <n v="-1.0280999999999985"/>
    <s v="At/Below National"/>
  </r>
  <r>
    <s v="SUTTER DELTA MEDICAL CENTER"/>
    <x v="4"/>
    <x v="0"/>
    <n v="1.0591999999999999"/>
    <n v="14.721399999999999"/>
    <n v="13.8987"/>
    <n v="19"/>
    <n v="0.82269999999999932"/>
    <s v="Above National"/>
  </r>
  <r>
    <s v="HUNTINGTON BEACH HOSPITAL"/>
    <x v="4"/>
    <x v="3"/>
    <n v="1.0129999999999999"/>
    <n v="20.062899999999999"/>
    <n v="19.8062"/>
    <n v="29"/>
    <n v="0.2566999999999986"/>
    <s v="Above National"/>
  </r>
  <r>
    <s v="HUNTINGTON BEACH HOSPITAL"/>
    <x v="4"/>
    <x v="2"/>
    <n v="1.0904"/>
    <n v="22.531600000000001"/>
    <n v="20.664400000000001"/>
    <n v="22"/>
    <n v="1.8672000000000004"/>
    <s v="Above National"/>
  </r>
  <r>
    <s v="MEMORIAL HOSPITAL LOS BANOS"/>
    <x v="4"/>
    <x v="2"/>
    <n v="1.0127999999999999"/>
    <n v="17.7729"/>
    <n v="17.547699999999999"/>
    <n v="11"/>
    <n v="0.22520000000000095"/>
    <s v="Above National"/>
  </r>
  <r>
    <s v="JOHN F KENNEDY MEMORIAL HOSPITAL"/>
    <x v="4"/>
    <x v="3"/>
    <n v="1.0831999999999999"/>
    <n v="17.368500000000001"/>
    <n v="16.0351"/>
    <n v="27"/>
    <n v="1.333400000000001"/>
    <s v="Above National"/>
  </r>
  <r>
    <s v="JOHN F KENNEDY MEMORIAL HOSPITAL"/>
    <x v="4"/>
    <x v="2"/>
    <n v="1.0448999999999999"/>
    <n v="23.776499999999999"/>
    <n v="22.755400000000002"/>
    <n v="28"/>
    <n v="1.021099999999997"/>
    <s v="Above National"/>
  </r>
  <r>
    <s v="SUTTER DAVIS HOSPITAL"/>
    <x v="4"/>
    <x v="2"/>
    <n v="0.87770000000000004"/>
    <n v="15.5707"/>
    <n v="17.740300000000001"/>
    <n v="15"/>
    <n v="-2.1696000000000009"/>
    <s v="At/Below National"/>
  </r>
  <r>
    <s v="LOS ROBLES HOSPITAL &amp; MEDICAL CENTER"/>
    <x v="4"/>
    <x v="3"/>
    <n v="1.0924"/>
    <n v="18.685500000000001"/>
    <n v="17.104299999999999"/>
    <n v="150"/>
    <n v="1.5812000000000026"/>
    <s v="Above National"/>
  </r>
  <r>
    <s v="LOS ROBLES HOSPITAL &amp; MEDICAL CENTER"/>
    <x v="4"/>
    <x v="5"/>
    <n v="0.79549999999999998"/>
    <n v="3.2763"/>
    <n v="4.1184000000000003"/>
    <n v="27"/>
    <n v="-0.84210000000000029"/>
    <s v="At/Below National"/>
  </r>
  <r>
    <s v="LOS ROBLES HOSPITAL &amp; MEDICAL CENTER"/>
    <x v="4"/>
    <x v="2"/>
    <n v="1.0490999999999999"/>
    <n v="20.2149"/>
    <n v="19.2684"/>
    <n v="137"/>
    <n v="0.94650000000000034"/>
    <s v="Above National"/>
  </r>
  <r>
    <s v="LOS ROBLES HOSPITAL &amp; MEDICAL CENTER"/>
    <x v="4"/>
    <x v="4"/>
    <n v="1.0676000000000001"/>
    <n v="19.9407"/>
    <n v="18.678599999999999"/>
    <n v="32"/>
    <n v="1.2621000000000002"/>
    <s v="Above National"/>
  </r>
  <r>
    <s v="LOS ROBLES HOSPITAL &amp; MEDICAL CENTER"/>
    <x v="4"/>
    <x v="0"/>
    <n v="1.0861000000000001"/>
    <n v="13.9216"/>
    <n v="12.8179"/>
    <n v="45"/>
    <n v="1.1036999999999999"/>
    <s v="Above National"/>
  </r>
  <r>
    <s v="UCI HEALTH - LOS ALAMITOS"/>
    <x v="4"/>
    <x v="3"/>
    <n v="1.0237000000000001"/>
    <n v="16.691299999999998"/>
    <n v="16.3049"/>
    <n v="50"/>
    <n v="0.3863999999999983"/>
    <s v="Above National"/>
  </r>
  <r>
    <s v="UCI HEALTH - LOS ALAMITOS"/>
    <x v="4"/>
    <x v="2"/>
    <n v="0.88539999999999996"/>
    <n v="17.1358"/>
    <n v="19.354399999999998"/>
    <n v="37"/>
    <n v="-2.2185999999999986"/>
    <s v="At/Below National"/>
  </r>
  <r>
    <s v="UCI HEALTH - LOS ALAMITOS"/>
    <x v="4"/>
    <x v="4"/>
    <n v="1.0213000000000001"/>
    <n v="20.367999999999999"/>
    <n v="19.942499999999999"/>
    <n v="16"/>
    <n v="0.42549999999999955"/>
    <s v="Above National"/>
  </r>
  <r>
    <s v="UCI HEALTH - LOS ALAMITOS"/>
    <x v="4"/>
    <x v="0"/>
    <n v="0.9607"/>
    <n v="13.0329"/>
    <n v="13.566599999999999"/>
    <n v="11"/>
    <n v="-0.53369999999999962"/>
    <s v="At/Below National"/>
  </r>
  <r>
    <s v="MEMORIAL MEDICAL CENTER"/>
    <x v="4"/>
    <x v="3"/>
    <n v="0.99350000000000005"/>
    <n v="15.8644"/>
    <n v="15.9678"/>
    <n v="70"/>
    <n v="-0.1034000000000006"/>
    <s v="At/Below National"/>
  </r>
  <r>
    <s v="MEMORIAL MEDICAL CENTER"/>
    <x v="4"/>
    <x v="5"/>
    <n v="1.224"/>
    <n v="6.7496999999999998"/>
    <n v="5.5143000000000004"/>
    <n v="16"/>
    <n v="1.2353999999999994"/>
    <s v="Above National"/>
  </r>
  <r>
    <s v="MEMORIAL MEDICAL CENTER"/>
    <x v="4"/>
    <x v="2"/>
    <n v="1.1154999999999999"/>
    <n v="22.336600000000001"/>
    <n v="20.0246"/>
    <n v="143"/>
    <n v="2.3120000000000012"/>
    <s v="Above National"/>
  </r>
  <r>
    <s v="MEMORIAL MEDICAL CENTER"/>
    <x v="4"/>
    <x v="4"/>
    <n v="0.99250000000000005"/>
    <n v="19.582100000000001"/>
    <n v="19.7301"/>
    <n v="43"/>
    <n v="-0.14799999999999969"/>
    <s v="At/Below National"/>
  </r>
  <r>
    <s v="MEMORIAL MEDICAL CENTER"/>
    <x v="4"/>
    <x v="0"/>
    <n v="1.0108999999999999"/>
    <n v="12.9376"/>
    <n v="12.7986"/>
    <n v="26"/>
    <n v="0.13899999999999935"/>
    <s v="Above National"/>
  </r>
  <r>
    <s v="PROVIDENCE MISSION HOSPITAL"/>
    <x v="4"/>
    <x v="3"/>
    <n v="1.0339"/>
    <n v="16.054500000000001"/>
    <n v="15.528499999999999"/>
    <n v="96"/>
    <n v="0.52600000000000158"/>
    <s v="Above National"/>
  </r>
  <r>
    <s v="PROVIDENCE MISSION HOSPITAL"/>
    <x v="4"/>
    <x v="2"/>
    <n v="1.0541"/>
    <n v="19.4894"/>
    <n v="18.488800000000001"/>
    <n v="91"/>
    <n v="1.0005999999999986"/>
    <s v="Above National"/>
  </r>
  <r>
    <s v="PROVIDENCE MISSION HOSPITAL"/>
    <x v="4"/>
    <x v="4"/>
    <n v="0.98070000000000002"/>
    <n v="17.6004"/>
    <n v="17.946100000000001"/>
    <n v="15"/>
    <n v="-0.34570000000000078"/>
    <s v="At/Below National"/>
  </r>
  <r>
    <s v="PROVIDENCE MISSION HOSPITAL"/>
    <x v="4"/>
    <x v="0"/>
    <n v="0.89159999999999995"/>
    <n v="10.498100000000001"/>
    <n v="11.7742"/>
    <n v="19"/>
    <n v="-1.2760999999999996"/>
    <s v="At/Below National"/>
  </r>
  <r>
    <s v="UCI HEALTH - FOUNTAIN VALLEY"/>
    <x v="4"/>
    <x v="3"/>
    <n v="0.99750000000000005"/>
    <n v="16.854800000000001"/>
    <n v="16.897099999999998"/>
    <n v="60"/>
    <n v="-4.229999999999734E-2"/>
    <s v="At/Below National"/>
  </r>
  <r>
    <s v="UCI HEALTH - FOUNTAIN VALLEY"/>
    <x v="4"/>
    <x v="2"/>
    <n v="1.0551999999999999"/>
    <n v="21.360299999999999"/>
    <n v="20.241900000000001"/>
    <n v="69"/>
    <n v="1.1183999999999976"/>
    <s v="Above National"/>
  </r>
  <r>
    <s v="UCI HEALTH - FOUNTAIN VALLEY"/>
    <x v="4"/>
    <x v="4"/>
    <n v="1.1021000000000001"/>
    <n v="18.863099999999999"/>
    <n v="17.116099999999999"/>
    <n v="22"/>
    <n v="1.7469999999999999"/>
    <s v="Above National"/>
  </r>
  <r>
    <s v="UCI HEALTH - FOUNTAIN VALLEY"/>
    <x v="4"/>
    <x v="0"/>
    <n v="0.9919"/>
    <n v="15.8178"/>
    <n v="15.946300000000001"/>
    <n v="17"/>
    <n v="-0.12850000000000072"/>
    <s v="At/Below National"/>
  </r>
  <r>
    <s v="EISENHOWER MEDICAL CENTER"/>
    <x v="4"/>
    <x v="3"/>
    <n v="1.0058"/>
    <n v="16.380700000000001"/>
    <n v="16.285900000000002"/>
    <n v="147"/>
    <n v="9.4799999999999329E-2"/>
    <s v="Above National"/>
  </r>
  <r>
    <s v="EISENHOWER MEDICAL CENTER"/>
    <x v="4"/>
    <x v="5"/>
    <n v="0.81420000000000003"/>
    <n v="4.8291000000000004"/>
    <n v="5.9309000000000003"/>
    <n v="37"/>
    <n v="-1.1017999999999999"/>
    <s v="At/Below National"/>
  </r>
  <r>
    <s v="EISENHOWER MEDICAL CENTER"/>
    <x v="4"/>
    <x v="2"/>
    <n v="1.069"/>
    <n v="21.312200000000001"/>
    <n v="19.936699999999998"/>
    <n v="223"/>
    <n v="1.3755000000000024"/>
    <s v="Above National"/>
  </r>
  <r>
    <s v="EISENHOWER MEDICAL CENTER"/>
    <x v="4"/>
    <x v="4"/>
    <n v="0.97309999999999997"/>
    <n v="18.048100000000002"/>
    <n v="18.5473"/>
    <n v="31"/>
    <n v="-0.49919999999999831"/>
    <s v="At/Below National"/>
  </r>
  <r>
    <s v="EISENHOWER MEDICAL CENTER"/>
    <x v="4"/>
    <x v="1"/>
    <n v="0.9728"/>
    <n v="9.1409000000000002"/>
    <n v="9.3966999999999992"/>
    <n v="11"/>
    <n v="-0.25579999999999892"/>
    <s v="At/Below National"/>
  </r>
  <r>
    <s v="EISENHOWER MEDICAL CENTER"/>
    <x v="4"/>
    <x v="0"/>
    <n v="0.97529999999999994"/>
    <n v="12.032"/>
    <n v="12.3371"/>
    <n v="49"/>
    <n v="-0.30509999999999948"/>
    <s v="At/Below National"/>
  </r>
  <r>
    <s v="LA PALMA INTERCOMMUNITY HOSPITAL"/>
    <x v="4"/>
    <x v="3"/>
    <n v="1.0918000000000001"/>
    <n v="18.108699999999999"/>
    <n v="16.5867"/>
    <n v="31"/>
    <n v="1.5219999999999985"/>
    <s v="Above National"/>
  </r>
  <r>
    <s v="LA PALMA INTERCOMMUNITY HOSPITAL"/>
    <x v="4"/>
    <x v="2"/>
    <n v="1.1131"/>
    <n v="22.234300000000001"/>
    <n v="19.975200000000001"/>
    <n v="21"/>
    <n v="2.2591000000000001"/>
    <s v="Above National"/>
  </r>
  <r>
    <s v="UCI HEALTH-LAKEWOOD"/>
    <x v="4"/>
    <x v="3"/>
    <n v="1.0613999999999999"/>
    <n v="21.278700000000001"/>
    <n v="20.047699999999999"/>
    <n v="42"/>
    <n v="1.2310000000000016"/>
    <s v="Above National"/>
  </r>
  <r>
    <s v="UCI HEALTH-LAKEWOOD"/>
    <x v="4"/>
    <x v="2"/>
    <n v="1.036"/>
    <n v="21.854600000000001"/>
    <n v="21.0943"/>
    <n v="43"/>
    <n v="0.76030000000000086"/>
    <s v="Above National"/>
  </r>
  <r>
    <s v="UCI HEALTH-LAKEWOOD"/>
    <x v="4"/>
    <x v="4"/>
    <n v="1.0196000000000001"/>
    <n v="22.6219"/>
    <n v="22.186800000000002"/>
    <n v="11"/>
    <n v="0.43509999999999849"/>
    <s v="Above National"/>
  </r>
  <r>
    <s v="UCI HEALTH-LAKEWOOD"/>
    <x v="4"/>
    <x v="0"/>
    <n v="1.028"/>
    <n v="19.0275"/>
    <n v="18.508500000000002"/>
    <n v="14"/>
    <n v="0.51899999999999835"/>
    <s v="Above National"/>
  </r>
  <r>
    <s v="CHINO VALLEY MEDICAL CENTER"/>
    <x v="4"/>
    <x v="3"/>
    <n v="0.97919999999999996"/>
    <n v="17.542000000000002"/>
    <n v="17.9147"/>
    <n v="18"/>
    <n v="-0.37269999999999825"/>
    <s v="At/Below National"/>
  </r>
  <r>
    <s v="CHINO VALLEY MEDICAL CENTER"/>
    <x v="4"/>
    <x v="2"/>
    <n v="1.0072000000000001"/>
    <n v="20.640499999999999"/>
    <n v="20.4923"/>
    <n v="16"/>
    <n v="0.14819999999999922"/>
    <s v="Above National"/>
  </r>
  <r>
    <s v="SAN DIMAS COMMUNITY HOSPITAL"/>
    <x v="4"/>
    <x v="3"/>
    <n v="1.2323999999999999"/>
    <n v="23.035799999999998"/>
    <n v="18.692399999999999"/>
    <n v="53"/>
    <n v="4.343399999999999"/>
    <s v="Above National"/>
  </r>
  <r>
    <s v="SAN DIMAS COMMUNITY HOSPITAL"/>
    <x v="4"/>
    <x v="2"/>
    <n v="1.0135000000000001"/>
    <n v="20.096299999999999"/>
    <n v="19.8293"/>
    <n v="11"/>
    <n v="0.26699999999999946"/>
    <s v="Above National"/>
  </r>
  <r>
    <s v="UCI HEALTH - PLACENTIA LINDA"/>
    <x v="4"/>
    <x v="3"/>
    <n v="1.0081"/>
    <n v="14.5388"/>
    <n v="14.4216"/>
    <n v="19"/>
    <n v="0.11720000000000041"/>
    <s v="Above National"/>
  </r>
  <r>
    <s v="UCI HEALTH - PLACENTIA LINDA"/>
    <x v="4"/>
    <x v="2"/>
    <n v="1.0539000000000001"/>
    <n v="18.417400000000001"/>
    <n v="17.476199999999999"/>
    <n v="18"/>
    <n v="0.94120000000000203"/>
    <s v="Above National"/>
  </r>
  <r>
    <s v="METHODIST HOSPITAL OF SACRAMENTO"/>
    <x v="4"/>
    <x v="3"/>
    <n v="1.1076999999999999"/>
    <n v="18.227399999999999"/>
    <n v="16.4556"/>
    <n v="40"/>
    <n v="1.7717999999999989"/>
    <s v="Above National"/>
  </r>
  <r>
    <s v="METHODIST HOSPITAL OF SACRAMENTO"/>
    <x v="4"/>
    <x v="2"/>
    <n v="1.0062"/>
    <n v="20.142199999999999"/>
    <n v="20.018699999999999"/>
    <n v="52"/>
    <n v="0.12349999999999994"/>
    <s v="Above National"/>
  </r>
  <r>
    <s v="METHODIST HOSPITAL OF SACRAMENTO"/>
    <x v="4"/>
    <x v="4"/>
    <n v="1.0627"/>
    <n v="21.258500000000002"/>
    <n v="20.004300000000001"/>
    <n v="22"/>
    <n v="1.2542000000000009"/>
    <s v="Above National"/>
  </r>
  <r>
    <s v="EMANATE HEALTH FOOTHILL PRESBYTERIAN HOSPITAL"/>
    <x v="4"/>
    <x v="3"/>
    <n v="0.98"/>
    <n v="17.6249"/>
    <n v="17.984500000000001"/>
    <n v="34"/>
    <n v="-0.35960000000000036"/>
    <s v="At/Below National"/>
  </r>
  <r>
    <s v="EMANATE HEALTH FOOTHILL PRESBYTERIAN HOSPITAL"/>
    <x v="4"/>
    <x v="2"/>
    <n v="1.0246"/>
    <n v="17.633099999999999"/>
    <n v="17.209099999999999"/>
    <n v="23"/>
    <n v="0.42399999999999949"/>
    <s v="Above National"/>
  </r>
  <r>
    <s v="UNIVERSITY OF CALIFORNIA DAVIS MEDICAL CENTER"/>
    <x v="4"/>
    <x v="3"/>
    <n v="1.0618000000000001"/>
    <n v="19.708400000000001"/>
    <n v="18.561199999999999"/>
    <n v="73"/>
    <n v="1.1472000000000016"/>
    <s v="Above National"/>
  </r>
  <r>
    <s v="UNIVERSITY OF CALIFORNIA DAVIS MEDICAL CENTER"/>
    <x v="4"/>
    <x v="2"/>
    <n v="0.97070000000000001"/>
    <n v="21.3734"/>
    <n v="22.019500000000001"/>
    <n v="159"/>
    <n v="-0.64610000000000056"/>
    <s v="At/Below National"/>
  </r>
  <r>
    <s v="UNIVERSITY OF CALIFORNIA DAVIS MEDICAL CENTER"/>
    <x v="4"/>
    <x v="4"/>
    <n v="1.0251999999999999"/>
    <n v="21.096800000000002"/>
    <n v="20.578199999999999"/>
    <n v="36"/>
    <n v="0.51860000000000284"/>
    <s v="Above National"/>
  </r>
  <r>
    <s v="UNIVERSITY OF CALIFORNIA DAVIS MEDICAL CENTER"/>
    <x v="4"/>
    <x v="0"/>
    <n v="1.0625"/>
    <n v="16.092700000000001"/>
    <n v="15.1462"/>
    <n v="26"/>
    <n v="0.94650000000000034"/>
    <s v="Above National"/>
  </r>
  <r>
    <s v="MEMORIALCARE SADDLEBACK MEDICAL CENTER"/>
    <x v="4"/>
    <x v="3"/>
    <n v="0.89670000000000005"/>
    <n v="14.120699999999999"/>
    <n v="15.7471"/>
    <n v="30"/>
    <n v="-1.6264000000000003"/>
    <s v="At/Below National"/>
  </r>
  <r>
    <s v="MEMORIALCARE SADDLEBACK MEDICAL CENTER"/>
    <x v="4"/>
    <x v="2"/>
    <n v="0.96479999999999999"/>
    <n v="17.723700000000001"/>
    <n v="18.370200000000001"/>
    <n v="64"/>
    <n v="-0.64649999999999963"/>
    <s v="At/Below National"/>
  </r>
  <r>
    <s v="MEMORIALCARE SADDLEBACK MEDICAL CENTER"/>
    <x v="4"/>
    <x v="0"/>
    <n v="0.93110000000000004"/>
    <n v="11.980399999999999"/>
    <n v="12.867599999999999"/>
    <n v="14"/>
    <n v="-0.88719999999999999"/>
    <s v="At/Below National"/>
  </r>
  <r>
    <s v="ADVENTIST HEALTH DELANO"/>
    <x v="4"/>
    <x v="3"/>
    <n v="1.0314000000000001"/>
    <n v="17.635400000000001"/>
    <n v="17.0991"/>
    <n v="15"/>
    <n v="0.53630000000000067"/>
    <s v="Above National"/>
  </r>
  <r>
    <s v="ADVENTIST HEALTH DELANO"/>
    <x v="4"/>
    <x v="2"/>
    <n v="0.98729999999999996"/>
    <n v="17.724499999999999"/>
    <n v="17.952100000000002"/>
    <n v="11"/>
    <n v="-0.22760000000000247"/>
    <s v="At/Below National"/>
  </r>
  <r>
    <s v="HENRY MAYO NEWHALL  HOSPITAL"/>
    <x v="4"/>
    <x v="3"/>
    <n v="1.0698000000000001"/>
    <n v="16.648099999999999"/>
    <n v="15.5626"/>
    <n v="62"/>
    <n v="1.0854999999999997"/>
    <s v="Above National"/>
  </r>
  <r>
    <s v="HENRY MAYO NEWHALL  HOSPITAL"/>
    <x v="4"/>
    <x v="2"/>
    <n v="1.0116000000000001"/>
    <n v="19.724799999999998"/>
    <n v="19.499300000000002"/>
    <n v="59"/>
    <n v="0.2254999999999967"/>
    <s v="Above National"/>
  </r>
  <r>
    <s v="HENRY MAYO NEWHALL  HOSPITAL"/>
    <x v="4"/>
    <x v="4"/>
    <n v="0.97950000000000004"/>
    <n v="16.016300000000001"/>
    <n v="16.3508"/>
    <n v="18"/>
    <n v="-0.33449999999999847"/>
    <s v="At/Below National"/>
  </r>
  <r>
    <s v="HENRY MAYO NEWHALL  HOSPITAL"/>
    <x v="4"/>
    <x v="0"/>
    <n v="1.0012000000000001"/>
    <n v="13.406599999999999"/>
    <n v="13.390599999999999"/>
    <n v="14"/>
    <n v="1.6000000000000014E-2"/>
    <s v="Above National"/>
  </r>
  <r>
    <s v="CEDARS-SINAI MEDICAL CENTER"/>
    <x v="4"/>
    <x v="3"/>
    <n v="0.99480000000000002"/>
    <n v="18.846800000000002"/>
    <n v="18.944500000000001"/>
    <n v="265"/>
    <n v="-9.7699999999999676E-2"/>
    <s v="At/Below National"/>
  </r>
  <r>
    <s v="CEDARS-SINAI MEDICAL CENTER"/>
    <x v="4"/>
    <x v="5"/>
    <n v="1.0195000000000001"/>
    <n v="5.6207000000000003"/>
    <n v="5.5132000000000003"/>
    <n v="36"/>
    <n v="0.10749999999999993"/>
    <s v="Above National"/>
  </r>
  <r>
    <s v="CEDARS-SINAI MEDICAL CENTER"/>
    <x v="4"/>
    <x v="2"/>
    <n v="0.9587"/>
    <n v="20.8645"/>
    <n v="21.7624"/>
    <n v="437"/>
    <n v="-0.89789999999999992"/>
    <s v="At/Below National"/>
  </r>
  <r>
    <s v="CEDARS-SINAI MEDICAL CENTER"/>
    <x v="4"/>
    <x v="4"/>
    <n v="0.98580000000000001"/>
    <n v="21.612500000000001"/>
    <n v="21.9236"/>
    <n v="49"/>
    <n v="-0.31109999999999971"/>
    <s v="At/Below National"/>
  </r>
  <r>
    <s v="CEDARS-SINAI MEDICAL CENTER"/>
    <x v="4"/>
    <x v="1"/>
    <n v="1.0206999999999999"/>
    <n v="10.8698"/>
    <n v="10.649100000000001"/>
    <n v="26"/>
    <n v="0.22069999999999901"/>
    <s v="Above National"/>
  </r>
  <r>
    <s v="CEDARS-SINAI MEDICAL CENTER"/>
    <x v="4"/>
    <x v="0"/>
    <n v="0.95340000000000003"/>
    <n v="15.1503"/>
    <n v="15.891"/>
    <n v="84"/>
    <n v="-0.74070000000000036"/>
    <s v="At/Below National"/>
  </r>
  <r>
    <s v="TENET HEALTH CENTRAL COAST TWIN CITIES COMM HOSP"/>
    <x v="4"/>
    <x v="3"/>
    <n v="1.0548"/>
    <n v="15.176"/>
    <n v="14.387"/>
    <n v="43"/>
    <n v="0.7889999999999997"/>
    <s v="Above National"/>
  </r>
  <r>
    <s v="TENET HEALTH CENTRAL COAST TWIN CITIES COMM HOSP"/>
    <x v="4"/>
    <x v="2"/>
    <n v="1.0730999999999999"/>
    <n v="19.127400000000002"/>
    <n v="17.824400000000001"/>
    <n v="42"/>
    <n v="1.3030000000000008"/>
    <s v="Above National"/>
  </r>
  <r>
    <s v="PALOMAR MEDICAL CENTER POWAY"/>
    <x v="4"/>
    <x v="3"/>
    <n v="0.99809999999999999"/>
    <n v="15.9232"/>
    <n v="15.952999999999999"/>
    <n v="40"/>
    <n v="-2.9799999999999827E-2"/>
    <s v="At/Below National"/>
  </r>
  <r>
    <s v="PALOMAR MEDICAL CENTER POWAY"/>
    <x v="4"/>
    <x v="2"/>
    <n v="0.92179999999999995"/>
    <n v="17.770199999999999"/>
    <n v="19.2776"/>
    <n v="19"/>
    <n v="-1.5074000000000005"/>
    <s v="At/Below National"/>
  </r>
  <r>
    <s v="LOS ANGELES COMMUNITY HOSPITAL"/>
    <x v="4"/>
    <x v="3"/>
    <n v="1.0003"/>
    <n v="20.125399999999999"/>
    <n v="20.119800000000001"/>
    <n v="61"/>
    <n v="5.5999999999976069E-3"/>
    <s v="Above National"/>
  </r>
  <r>
    <s v="LOS ANGELES COMMUNITY HOSPITAL"/>
    <x v="4"/>
    <x v="2"/>
    <n v="1.0005999999999999"/>
    <n v="21.740600000000001"/>
    <n v="21.728200000000001"/>
    <n v="22"/>
    <n v="1.2399999999999523E-2"/>
    <s v="Above National"/>
  </r>
  <r>
    <s v="LAGUNA HONDA HOSPITAL &amp; REHABILITATION CENTER"/>
    <x v="4"/>
    <x v="3"/>
    <n v="1.0721000000000001"/>
    <n v="16.0151"/>
    <n v="14.9384"/>
    <n v="12"/>
    <n v="1.0767000000000007"/>
    <s v="Above National"/>
  </r>
  <r>
    <s v="MEMORIALCARE ORANGE COAST MEDICAL CENTER"/>
    <x v="4"/>
    <x v="3"/>
    <n v="1.0163"/>
    <n v="16.251200000000001"/>
    <n v="15.991099999999999"/>
    <n v="44"/>
    <n v="0.26010000000000133"/>
    <s v="Above National"/>
  </r>
  <r>
    <s v="MEMORIALCARE ORANGE COAST MEDICAL CENTER"/>
    <x v="4"/>
    <x v="2"/>
    <n v="1.0015000000000001"/>
    <n v="19.590699999999998"/>
    <n v="19.561499999999999"/>
    <n v="53"/>
    <n v="2.9199999999999449E-2"/>
    <s v="Above National"/>
  </r>
  <r>
    <s v="MEMORIALCARE ORANGE COAST MEDICAL CENTER"/>
    <x v="4"/>
    <x v="4"/>
    <n v="0.93769999999999998"/>
    <n v="17.158799999999999"/>
    <n v="18.299099999999999"/>
    <n v="11"/>
    <n v="-1.1402999999999999"/>
    <s v="At/Below National"/>
  </r>
  <r>
    <s v="MEMORIALCARE ORANGE COAST MEDICAL CENTER"/>
    <x v="4"/>
    <x v="0"/>
    <n v="1.0139"/>
    <n v="15.793100000000001"/>
    <n v="15.577"/>
    <n v="25"/>
    <n v="0.21610000000000085"/>
    <s v="Above National"/>
  </r>
  <r>
    <s v="SAN RAMON REGIONAL MEDICAL CENTER"/>
    <x v="4"/>
    <x v="3"/>
    <n v="1.0209999999999999"/>
    <n v="15.346399999999999"/>
    <n v="15.030099999999999"/>
    <n v="37"/>
    <n v="0.31630000000000003"/>
    <s v="Above National"/>
  </r>
  <r>
    <s v="SAN RAMON REGIONAL MEDICAL CENTER"/>
    <x v="4"/>
    <x v="2"/>
    <n v="1.0548999999999999"/>
    <n v="20.020299999999999"/>
    <n v="18.978100000000001"/>
    <n v="49"/>
    <n v="1.0421999999999976"/>
    <s v="Above National"/>
  </r>
  <r>
    <s v="KECK HOSPITAL OF USC"/>
    <x v="4"/>
    <x v="3"/>
    <n v="0.99590000000000001"/>
    <n v="22.3597"/>
    <n v="22.450600000000001"/>
    <n v="12"/>
    <n v="-9.0900000000001313E-2"/>
    <s v="At/Below National"/>
  </r>
  <r>
    <s v="KECK HOSPITAL OF USC"/>
    <x v="4"/>
    <x v="2"/>
    <n v="1.0737000000000001"/>
    <n v="24.9742"/>
    <n v="23.260999999999999"/>
    <n v="56"/>
    <n v="1.7132000000000005"/>
    <s v="Above National"/>
  </r>
  <r>
    <s v="SOUTHWEST HEALTHCARE RANCHO SPRINGS HOSPITAL"/>
    <x v="4"/>
    <x v="3"/>
    <n v="0.96230000000000004"/>
    <n v="15.106"/>
    <n v="15.697100000000001"/>
    <n v="29"/>
    <n v="-0.59110000000000085"/>
    <s v="At/Below National"/>
  </r>
  <r>
    <s v="SOUTHWEST HEALTHCARE RANCHO SPRINGS HOSPITAL"/>
    <x v="4"/>
    <x v="2"/>
    <n v="1.1640999999999999"/>
    <n v="22.165900000000001"/>
    <n v="19.0412"/>
    <n v="45"/>
    <n v="3.1247000000000007"/>
    <s v="Above National"/>
  </r>
  <r>
    <s v="MISSION COMMUNITY HOSPITAL"/>
    <x v="4"/>
    <x v="3"/>
    <n v="1.0925"/>
    <n v="21.626000000000001"/>
    <n v="19.795000000000002"/>
    <n v="63"/>
    <n v="1.8309999999999995"/>
    <s v="Above National"/>
  </r>
  <r>
    <s v="MISSION COMMUNITY HOSPITAL"/>
    <x v="4"/>
    <x v="2"/>
    <n v="0.98409999999999997"/>
    <n v="22.6341"/>
    <n v="23.000299999999999"/>
    <n v="21"/>
    <n v="-0.36619999999999919"/>
    <s v="At/Below National"/>
  </r>
  <r>
    <s v="FRESNO SURGICAL HOSPITAL"/>
    <x v="4"/>
    <x v="5"/>
    <n v="0.82950000000000002"/>
    <n v="3.6307999999999998"/>
    <n v="4.3771000000000004"/>
    <n v="13"/>
    <n v="-0.74630000000000063"/>
    <s v="At/Below National"/>
  </r>
  <r>
    <s v="DESERT VALLEY HOSPITAL"/>
    <x v="4"/>
    <x v="3"/>
    <n v="1.1077999999999999"/>
    <n v="19.322500000000002"/>
    <n v="17.442799999999998"/>
    <n v="52"/>
    <n v="1.8797000000000033"/>
    <s v="Above National"/>
  </r>
  <r>
    <s v="DESERT VALLEY HOSPITAL"/>
    <x v="4"/>
    <x v="2"/>
    <n v="1.0424"/>
    <n v="22.455100000000002"/>
    <n v="21.5425"/>
    <n v="52"/>
    <n v="0.91260000000000119"/>
    <s v="Above National"/>
  </r>
  <r>
    <s v="DESERT VALLEY HOSPITAL"/>
    <x v="4"/>
    <x v="4"/>
    <n v="1.0406"/>
    <n v="19.2685"/>
    <n v="18.516300000000001"/>
    <n v="16"/>
    <n v="0.75219999999999843"/>
    <s v="Above National"/>
  </r>
  <r>
    <s v="DESERT VALLEY HOSPITAL"/>
    <x v="4"/>
    <x v="0"/>
    <n v="0.97360000000000002"/>
    <n v="18.486000000000001"/>
    <n v="18.986699999999999"/>
    <n v="16"/>
    <n v="-0.50069999999999837"/>
    <s v="At/Below National"/>
  </r>
  <r>
    <s v="BAKERSFIELD HEART HOSPITAL"/>
    <x v="4"/>
    <x v="3"/>
    <n v="0.97670000000000001"/>
    <n v="16.498000000000001"/>
    <n v="16.891200000000001"/>
    <n v="21"/>
    <n v="-0.39320000000000022"/>
    <s v="At/Below National"/>
  </r>
  <r>
    <s v="BAKERSFIELD HEART HOSPITAL"/>
    <x v="4"/>
    <x v="2"/>
    <n v="0.996"/>
    <n v="19.528500000000001"/>
    <n v="19.606999999999999"/>
    <n v="46"/>
    <n v="-7.8499999999998238E-2"/>
    <s v="At/Below National"/>
  </r>
  <r>
    <s v="BAKERSFIELD HEART HOSPITAL"/>
    <x v="4"/>
    <x v="0"/>
    <n v="1.0337000000000001"/>
    <n v="14.9008"/>
    <n v="14.4153"/>
    <n v="25"/>
    <n v="0.48550000000000004"/>
    <s v="Above National"/>
  </r>
  <r>
    <s v="WHITTIER HOSPITAL MEDICAL CENTER"/>
    <x v="4"/>
    <x v="3"/>
    <n v="1.1201000000000001"/>
    <n v="18.151199999999999"/>
    <n v="16.205200000000001"/>
    <n v="31"/>
    <n v="1.945999999999998"/>
    <s v="Above National"/>
  </r>
  <r>
    <s v="WHITTIER HOSPITAL MEDICAL CENTER"/>
    <x v="4"/>
    <x v="2"/>
    <n v="1.02"/>
    <n v="21.409600000000001"/>
    <n v="20.988900000000001"/>
    <n v="22"/>
    <n v="0.42070000000000007"/>
    <s v="Above National"/>
  </r>
  <r>
    <s v="MONTEREY PARK HOSPITAL"/>
    <x v="4"/>
    <x v="3"/>
    <n v="1.0301"/>
    <n v="15.9084"/>
    <n v="15.4438"/>
    <n v="12"/>
    <n v="0.46460000000000079"/>
    <s v="Above National"/>
  </r>
  <r>
    <s v="GARFIELD MEDICAL CENTER"/>
    <x v="4"/>
    <x v="3"/>
    <n v="1.1220000000000001"/>
    <n v="17.59"/>
    <n v="15.6768"/>
    <n v="55"/>
    <n v="1.9131999999999998"/>
    <s v="Above National"/>
  </r>
  <r>
    <s v="GARFIELD MEDICAL CENTER"/>
    <x v="4"/>
    <x v="2"/>
    <n v="1.0462"/>
    <n v="18.8841"/>
    <n v="18.049900000000001"/>
    <n v="36"/>
    <n v="0.83419999999999916"/>
    <s v="Above National"/>
  </r>
  <r>
    <s v="GARFIELD MEDICAL CENTER"/>
    <x v="4"/>
    <x v="0"/>
    <n v="1.0774999999999999"/>
    <n v="15.184200000000001"/>
    <n v="14.0922"/>
    <n v="17"/>
    <n v="1.0920000000000005"/>
    <s v="Above National"/>
  </r>
  <r>
    <s v="GREATER EL MONTE COMMUNITY HOSPITAL"/>
    <x v="4"/>
    <x v="3"/>
    <n v="1.0324"/>
    <n v="21.4938"/>
    <n v="20.818300000000001"/>
    <n v="29"/>
    <n v="0.67549999999999955"/>
    <s v="Above National"/>
  </r>
  <r>
    <s v="CENTINELA HOSPITAL MEDICAL CENTER"/>
    <x v="4"/>
    <x v="3"/>
    <n v="1.1495"/>
    <n v="24.611000000000001"/>
    <n v="21.41"/>
    <n v="82"/>
    <n v="3.2010000000000005"/>
    <s v="Above National"/>
  </r>
  <r>
    <s v="CENTINELA HOSPITAL MEDICAL CENTER"/>
    <x v="4"/>
    <x v="2"/>
    <n v="1.1153999999999999"/>
    <n v="26.191500000000001"/>
    <n v="23.482500000000002"/>
    <n v="106"/>
    <n v="2.7089999999999996"/>
    <s v="Above National"/>
  </r>
  <r>
    <s v="CENTINELA HOSPITAL MEDICAL CENTER"/>
    <x v="4"/>
    <x v="4"/>
    <n v="1.0922000000000001"/>
    <n v="26.280899999999999"/>
    <n v="24.063099999999999"/>
    <n v="36"/>
    <n v="2.2178000000000004"/>
    <s v="Above National"/>
  </r>
  <r>
    <s v="CENTINELA HOSPITAL MEDICAL CENTER"/>
    <x v="4"/>
    <x v="0"/>
    <n v="1.1143000000000001"/>
    <n v="23.0214"/>
    <n v="20.660299999999999"/>
    <n v="24"/>
    <n v="2.3611000000000004"/>
    <s v="Above National"/>
  </r>
  <r>
    <s v="CEDAR-SINAI MARINA DEL REY HOSPITAL"/>
    <x v="4"/>
    <x v="3"/>
    <n v="1.0071000000000001"/>
    <n v="18.547599999999999"/>
    <n v="18.417200000000001"/>
    <n v="40"/>
    <n v="0.13039999999999807"/>
    <s v="Above National"/>
  </r>
  <r>
    <s v="CEDAR-SINAI MARINA DEL REY HOSPITAL"/>
    <x v="4"/>
    <x v="2"/>
    <n v="1.0526"/>
    <n v="20.912299999999998"/>
    <n v="19.867899999999999"/>
    <n v="34"/>
    <n v="1.0443999999999996"/>
    <s v="Above National"/>
  </r>
  <r>
    <s v="CEDAR-SINAI MARINA DEL REY HOSPITAL"/>
    <x v="4"/>
    <x v="4"/>
    <n v="1.0197000000000001"/>
    <n v="22.340599999999998"/>
    <n v="21.908300000000001"/>
    <n v="12"/>
    <n v="0.43229999999999791"/>
    <s v="Above National"/>
  </r>
  <r>
    <s v="ORANGE COUNTY GLOBAL MEDICAL CENTER"/>
    <x v="4"/>
    <x v="3"/>
    <n v="1.0083"/>
    <n v="17.796299999999999"/>
    <n v="17.649899999999999"/>
    <n v="23"/>
    <n v="0.14639999999999986"/>
    <s v="Above National"/>
  </r>
  <r>
    <s v="SHERMAN OAKS HOSPITAL"/>
    <x v="4"/>
    <x v="3"/>
    <n v="1.0949"/>
    <n v="23.764700000000001"/>
    <n v="21.704999999999998"/>
    <n v="80"/>
    <n v="2.059700000000003"/>
    <s v="Above National"/>
  </r>
  <r>
    <s v="SHERMAN OAKS HOSPITAL"/>
    <x v="4"/>
    <x v="2"/>
    <n v="1.1388"/>
    <n v="25.157800000000002"/>
    <n v="22.091100000000001"/>
    <n v="69"/>
    <n v="3.0667000000000009"/>
    <s v="Above National"/>
  </r>
  <r>
    <s v="SHERMAN OAKS HOSPITAL"/>
    <x v="4"/>
    <x v="4"/>
    <n v="1.0257000000000001"/>
    <n v="21.406099999999999"/>
    <n v="20.8689"/>
    <n v="13"/>
    <n v="0.53719999999999857"/>
    <s v="Above National"/>
  </r>
  <r>
    <s v="SHERMAN OAKS HOSPITAL"/>
    <x v="4"/>
    <x v="0"/>
    <n v="1.0878000000000001"/>
    <n v="18.650300000000001"/>
    <n v="17.145099999999999"/>
    <n v="16"/>
    <n v="1.5052000000000021"/>
    <s v="Above National"/>
  </r>
  <r>
    <s v="ALVARADO HOSPITAL MEDICAL CENTER"/>
    <x v="4"/>
    <x v="3"/>
    <n v="0.99650000000000005"/>
    <n v="18.414100000000001"/>
    <n v="18.479299999999999"/>
    <n v="34"/>
    <n v="-6.519999999999726E-2"/>
    <s v="At/Below National"/>
  </r>
  <r>
    <s v="ALVARADO HOSPITAL MEDICAL CENTER"/>
    <x v="4"/>
    <x v="2"/>
    <n v="1.0634999999999999"/>
    <n v="23.220400000000001"/>
    <n v="21.834499999999998"/>
    <n v="31"/>
    <n v="1.385900000000003"/>
    <s v="Above National"/>
  </r>
  <r>
    <s v="ALVARADO HOSPITAL MEDICAL CENTER"/>
    <x v="4"/>
    <x v="0"/>
    <n v="1.0072000000000001"/>
    <n v="19.386900000000001"/>
    <n v="19.249300000000002"/>
    <n v="12"/>
    <n v="0.13759999999999906"/>
    <s v="Above National"/>
  </r>
  <r>
    <s v="MONTCLAIR HOSPITAL MEDICAL CENTER"/>
    <x v="4"/>
    <x v="3"/>
    <n v="1.1138999999999999"/>
    <n v="20.9315"/>
    <n v="18.7912"/>
    <n v="33"/>
    <n v="2.1402999999999999"/>
    <s v="Above National"/>
  </r>
  <r>
    <s v="KAISER FOUNDATION HOSPITAL - ANTIOCH"/>
    <x v="4"/>
    <x v="3"/>
    <n v="1.0822000000000001"/>
    <n v="18.343399999999999"/>
    <n v="16.950600000000001"/>
    <n v="11"/>
    <n v="1.3927999999999976"/>
    <s v="Above National"/>
  </r>
  <r>
    <s v="PROVIDENCE CEDARS SINAI TARZANA MEDICAL CENTER"/>
    <x v="4"/>
    <x v="3"/>
    <n v="0.99170000000000003"/>
    <n v="16.6327"/>
    <n v="16.771699999999999"/>
    <n v="47"/>
    <n v="-0.13899999999999935"/>
    <s v="At/Below National"/>
  </r>
  <r>
    <s v="PROVIDENCE CEDARS SINAI TARZANA MEDICAL CENTER"/>
    <x v="4"/>
    <x v="2"/>
    <n v="1.0587"/>
    <n v="21.541499999999999"/>
    <n v="20.347300000000001"/>
    <n v="126"/>
    <n v="1.1941999999999986"/>
    <s v="Above National"/>
  </r>
  <r>
    <s v="PROVIDENCE CEDARS SINAI TARZANA MEDICAL CENTER"/>
    <x v="4"/>
    <x v="4"/>
    <n v="0.96819999999999995"/>
    <n v="18.228100000000001"/>
    <n v="18.826599999999999"/>
    <n v="25"/>
    <n v="-0.59849999999999781"/>
    <s v="At/Below National"/>
  </r>
  <r>
    <s v="PROVIDENCE CEDARS SINAI TARZANA MEDICAL CENTER"/>
    <x v="4"/>
    <x v="0"/>
    <n v="1.0660000000000001"/>
    <n v="15.0542"/>
    <n v="14.122299999999999"/>
    <n v="26"/>
    <n v="0.93190000000000062"/>
    <s v="Above National"/>
  </r>
  <r>
    <s v="L A DOWNTOWN MEDICAL CENTER"/>
    <x v="4"/>
    <x v="3"/>
    <n v="1.1382000000000001"/>
    <n v="20.767299999999999"/>
    <n v="18.2455"/>
    <n v="70"/>
    <n v="2.5217999999999989"/>
    <s v="Above National"/>
  </r>
  <r>
    <s v="L A DOWNTOWN MEDICAL CENTER"/>
    <x v="4"/>
    <x v="4"/>
    <n v="1.0156000000000001"/>
    <n v="20.209"/>
    <n v="19.898199999999999"/>
    <n v="23"/>
    <n v="0.31080000000000041"/>
    <s v="Above National"/>
  </r>
  <r>
    <s v="SHASTA REGIONAL MEDICAL CENTER"/>
    <x v="4"/>
    <x v="3"/>
    <n v="1.0247999999999999"/>
    <n v="16.822099999999999"/>
    <n v="16.414999999999999"/>
    <n v="74"/>
    <n v="0.4070999999999998"/>
    <s v="Above National"/>
  </r>
  <r>
    <s v="SHASTA REGIONAL MEDICAL CENTER"/>
    <x v="4"/>
    <x v="5"/>
    <n v="1.3791"/>
    <n v="5.8611000000000004"/>
    <n v="4.2500999999999998"/>
    <n v="21"/>
    <n v="1.6110000000000007"/>
    <s v="Above National"/>
  </r>
  <r>
    <s v="SHASTA REGIONAL MEDICAL CENTER"/>
    <x v="4"/>
    <x v="2"/>
    <n v="1.0395000000000001"/>
    <n v="18.467199999999998"/>
    <n v="17.765799999999999"/>
    <n v="71"/>
    <n v="0.70139999999999958"/>
    <s v="Above National"/>
  </r>
  <r>
    <s v="SHASTA REGIONAL MEDICAL CENTER"/>
    <x v="4"/>
    <x v="4"/>
    <n v="1.0382"/>
    <n v="18.621400000000001"/>
    <n v="17.935400000000001"/>
    <n v="39"/>
    <n v="0.68599999999999994"/>
    <s v="Above National"/>
  </r>
  <r>
    <s v="SHASTA REGIONAL MEDICAL CENTER"/>
    <x v="4"/>
    <x v="1"/>
    <n v="1.0424"/>
    <n v="12.594200000000001"/>
    <n v="12.0824"/>
    <n v="15"/>
    <n v="0.51180000000000092"/>
    <s v="Above National"/>
  </r>
  <r>
    <s v="SHASTA REGIONAL MEDICAL CENTER"/>
    <x v="4"/>
    <x v="0"/>
    <n v="1.0465"/>
    <n v="14.0219"/>
    <n v="13.3988"/>
    <n v="26"/>
    <n v="0.62310000000000088"/>
    <s v="Above National"/>
  </r>
  <r>
    <s v="HOAG ORTHOPEDIC INSTITUTE"/>
    <x v="4"/>
    <x v="5"/>
    <n v="0.88029999999999997"/>
    <n v="4.7342000000000004"/>
    <n v="5.3780000000000001"/>
    <n v="35"/>
    <n v="-0.64379999999999971"/>
    <s v="At/Below National"/>
  </r>
  <r>
    <s v="LOMA LINDA UNIVERSITY MEDICAL CENTER-MURRIETA"/>
    <x v="4"/>
    <x v="3"/>
    <n v="1.0165"/>
    <n v="15.591100000000001"/>
    <n v="15.3384"/>
    <n v="34"/>
    <n v="0.25270000000000081"/>
    <s v="Above National"/>
  </r>
  <r>
    <s v="LOMA LINDA UNIVERSITY MEDICAL CENTER-MURRIETA"/>
    <x v="4"/>
    <x v="2"/>
    <n v="1.0750999999999999"/>
    <n v="21.328299999999999"/>
    <n v="19.8383"/>
    <n v="66"/>
    <n v="1.4899999999999984"/>
    <s v="Above National"/>
  </r>
  <r>
    <s v="LOMA LINDA UNIVERSITY MEDICAL CENTER-MURRIETA"/>
    <x v="4"/>
    <x v="4"/>
    <n v="1.0257000000000001"/>
    <n v="18.012699999999999"/>
    <n v="17.561299999999999"/>
    <n v="21"/>
    <n v="0.45139999999999958"/>
    <s v="Above National"/>
  </r>
  <r>
    <s v="LOMA LINDA UNIVERSITY MEDICAL CENTER-MURRIETA"/>
    <x v="4"/>
    <x v="0"/>
    <n v="0.99309999999999998"/>
    <n v="14.1557"/>
    <n v="14.2546"/>
    <n v="25"/>
    <n v="-9.8900000000000432E-2"/>
    <s v="At/Below National"/>
  </r>
  <r>
    <s v="COAST PLAZA HOSPITAL"/>
    <x v="4"/>
    <x v="3"/>
    <n v="0.98860000000000003"/>
    <n v="21.882899999999999"/>
    <n v="22.1357"/>
    <n v="30"/>
    <n v="-0.25280000000000058"/>
    <s v="At/Below National"/>
  </r>
  <r>
    <s v="COAST PLAZA HOSPITAL"/>
    <x v="4"/>
    <x v="2"/>
    <n v="1.0381"/>
    <n v="24.888200000000001"/>
    <n v="23.973800000000001"/>
    <n v="19"/>
    <n v="0.91440000000000055"/>
    <s v="Above National"/>
  </r>
  <r>
    <s v="TEMECULA VALLEY HOSPITAL"/>
    <x v="4"/>
    <x v="3"/>
    <n v="1.0106999999999999"/>
    <n v="15.7761"/>
    <n v="15.6098"/>
    <n v="37"/>
    <n v="0.16629999999999967"/>
    <s v="Above National"/>
  </r>
  <r>
    <s v="TEMECULA VALLEY HOSPITAL"/>
    <x v="4"/>
    <x v="2"/>
    <n v="0.96830000000000005"/>
    <n v="18.953199999999999"/>
    <n v="19.572800000000001"/>
    <n v="62"/>
    <n v="-0.61960000000000193"/>
    <s v="At/Below National"/>
  </r>
  <r>
    <s v="TEMECULA VALLEY HOSPITAL"/>
    <x v="4"/>
    <x v="0"/>
    <n v="1.0202"/>
    <n v="12.821300000000001"/>
    <n v="12.5672"/>
    <n v="23"/>
    <n v="0.2541000000000011"/>
    <s v="Above National"/>
  </r>
  <r>
    <s v="COLLEGE MEDICAL CENTER"/>
    <x v="4"/>
    <x v="3"/>
    <n v="1.0255000000000001"/>
    <n v="20.7912"/>
    <n v="20.274100000000001"/>
    <n v="17"/>
    <n v="0.51709999999999923"/>
    <s v="Above National"/>
  </r>
  <r>
    <s v="COLLEGE MEDICAL CENTER"/>
    <x v="4"/>
    <x v="4"/>
    <n v="1.0379"/>
    <n v="23.934000000000001"/>
    <n v="23.0608"/>
    <n v="13"/>
    <n v="0.87320000000000064"/>
    <s v="Above National"/>
  </r>
  <r>
    <s v="MARTIN LUTHER KING, JR. COMMUNITY HOSPITAL"/>
    <x v="4"/>
    <x v="3"/>
    <n v="1.073"/>
    <n v="18.9023"/>
    <n v="17.617000000000001"/>
    <n v="21"/>
    <n v="1.2852999999999994"/>
    <s v="Above National"/>
  </r>
  <r>
    <s v="MARTIN LUTHER KING, JR. COMMUNITY HOSPITAL"/>
    <x v="4"/>
    <x v="2"/>
    <n v="1.1074999999999999"/>
    <n v="22.4998"/>
    <n v="20.316500000000001"/>
    <n v="33"/>
    <n v="2.1832999999999991"/>
    <s v="Above National"/>
  </r>
  <r>
    <s v="FOOTHILL REGIONAL MEDICAL CENTER"/>
    <x v="4"/>
    <x v="3"/>
    <n v="1.0061"/>
    <n v="20.673400000000001"/>
    <n v="20.5474"/>
    <n v="36"/>
    <n v="0.12600000000000122"/>
    <s v="Above National"/>
  </r>
  <r>
    <s v="COLUSA MEDICAL CENTER"/>
    <x v="4"/>
    <x v="2"/>
    <n v="1.0172000000000001"/>
    <n v="18.027999999999999"/>
    <n v="17.7225"/>
    <n v="12"/>
    <n v="0.30549999999999855"/>
    <s v="Above National"/>
  </r>
  <r>
    <s v="COLUSA MEDICAL CENTER"/>
    <x v="4"/>
    <x v="4"/>
    <n v="0.99990000000000001"/>
    <n v="17.750699999999998"/>
    <n v="17.752300000000002"/>
    <n v="11"/>
    <n v="-1.6000000000033765E-3"/>
    <s v="At/Below National"/>
  </r>
  <r>
    <s v="ADVENTIST HEALTH TULARE"/>
    <x v="4"/>
    <x v="3"/>
    <n v="0.98429999999999995"/>
    <n v="13.6815"/>
    <n v="13.8994"/>
    <n v="11"/>
    <n v="-0.2179000000000002"/>
    <s v="At/Below National"/>
  </r>
  <r>
    <s v="ADVENTIST HEALTH TULARE"/>
    <x v="4"/>
    <x v="2"/>
    <n v="1.0562"/>
    <n v="18.401900000000001"/>
    <n v="17.423500000000001"/>
    <n v="15"/>
    <n v="0.9784000000000006"/>
    <s v="Above National"/>
  </r>
  <r>
    <s v="BANNER NORTH COLORADO MEDICAL CENTER"/>
    <x v="5"/>
    <x v="3"/>
    <n v="0.95130000000000003"/>
    <n v="15.1738"/>
    <n v="15.9511"/>
    <n v="22"/>
    <n v="-0.77730000000000032"/>
    <s v="At/Below National"/>
  </r>
  <r>
    <s v="BANNER NORTH COLORADO MEDICAL CENTER"/>
    <x v="5"/>
    <x v="2"/>
    <n v="0.94330000000000003"/>
    <n v="17.352900000000002"/>
    <n v="18.3964"/>
    <n v="30"/>
    <n v="-1.0434999999999981"/>
    <s v="At/Below National"/>
  </r>
  <r>
    <s v="BANNER NORTH COLORADO MEDICAL CENTER"/>
    <x v="5"/>
    <x v="0"/>
    <n v="0.94440000000000002"/>
    <n v="11.1838"/>
    <n v="11.8422"/>
    <n v="12"/>
    <n v="-0.65840000000000032"/>
    <s v="At/Below National"/>
  </r>
  <r>
    <s v="LONGMONT UNITED HOSPITAL"/>
    <x v="5"/>
    <x v="3"/>
    <n v="1.0147999999999999"/>
    <n v="14.321099999999999"/>
    <n v="14.1127"/>
    <n v="16"/>
    <n v="0.20839999999999925"/>
    <s v="Above National"/>
  </r>
  <r>
    <s v="LONGMONT UNITED HOSPITAL"/>
    <x v="5"/>
    <x v="2"/>
    <n v="1.0015000000000001"/>
    <n v="19.415900000000001"/>
    <n v="19.3858"/>
    <n v="17"/>
    <n v="3.0100000000000904E-2"/>
    <s v="Above National"/>
  </r>
  <r>
    <s v="LUTHERAN MEDICAL CENTER"/>
    <x v="5"/>
    <x v="3"/>
    <n v="0.95289999999999997"/>
    <n v="13.876200000000001"/>
    <n v="14.561299999999999"/>
    <n v="25"/>
    <n v="-0.68509999999999849"/>
    <s v="At/Below National"/>
  </r>
  <r>
    <s v="LUTHERAN MEDICAL CENTER"/>
    <x v="5"/>
    <x v="2"/>
    <n v="0.85929999999999995"/>
    <n v="15.7902"/>
    <n v="18.376000000000001"/>
    <n v="32"/>
    <n v="-2.5858000000000008"/>
    <s v="At/Below National"/>
  </r>
  <r>
    <s v="LUTHERAN MEDICAL CENTER"/>
    <x v="5"/>
    <x v="4"/>
    <n v="0.99239999999999995"/>
    <n v="17.8094"/>
    <n v="17.9465"/>
    <n v="12"/>
    <n v="-0.13710000000000022"/>
    <s v="At/Below National"/>
  </r>
  <r>
    <s v="POUDRE VALLEY HOSPITAL"/>
    <x v="5"/>
    <x v="3"/>
    <n v="0.90269999999999995"/>
    <n v="13.489699999999999"/>
    <n v="14.944000000000001"/>
    <n v="39"/>
    <n v="-1.4543000000000017"/>
    <s v="At/Below National"/>
  </r>
  <r>
    <s v="POUDRE VALLEY HOSPITAL"/>
    <x v="5"/>
    <x v="5"/>
    <n v="0.86280000000000001"/>
    <n v="3.6833999999999998"/>
    <n v="4.2690999999999999"/>
    <n v="15"/>
    <n v="-0.58570000000000011"/>
    <s v="At/Below National"/>
  </r>
  <r>
    <s v="POUDRE VALLEY HOSPITAL"/>
    <x v="5"/>
    <x v="2"/>
    <n v="0.91339999999999999"/>
    <n v="16.8306"/>
    <n v="18.4267"/>
    <n v="50"/>
    <n v="-1.5960999999999999"/>
    <s v="At/Below National"/>
  </r>
  <r>
    <s v="DENVER HEALTH &amp; HOSPITAL AUTHORITY"/>
    <x v="5"/>
    <x v="2"/>
    <n v="1.0481"/>
    <n v="21.782599999999999"/>
    <n v="20.7821"/>
    <n v="18"/>
    <n v="1.0004999999999988"/>
    <s v="Above National"/>
  </r>
  <r>
    <s v="ST MARY CORWIN MED CTR, CENTURA HEALTH"/>
    <x v="5"/>
    <x v="2"/>
    <n v="0.9829"/>
    <n v="17.9253"/>
    <n v="18.238"/>
    <n v="11"/>
    <n v="-0.31269999999999953"/>
    <s v="At/Below National"/>
  </r>
  <r>
    <s v="MERCY REGIONAL MEDICAL CENTER"/>
    <x v="5"/>
    <x v="3"/>
    <n v="0.97070000000000001"/>
    <n v="14.0337"/>
    <n v="14.457700000000001"/>
    <n v="16"/>
    <n v="-0.42400000000000126"/>
    <s v="At/Below National"/>
  </r>
  <r>
    <s v="MERCY REGIONAL MEDICAL CENTER"/>
    <x v="5"/>
    <x v="2"/>
    <n v="0.83209999999999995"/>
    <n v="15.6966"/>
    <n v="18.864100000000001"/>
    <n v="21"/>
    <n v="-3.1675000000000004"/>
    <s v="At/Below National"/>
  </r>
  <r>
    <s v="PRESBYTERIAN/ST LUKE'S MEDICAL CENTER"/>
    <x v="5"/>
    <x v="2"/>
    <n v="1.0234000000000001"/>
    <n v="20.6477"/>
    <n v="20.174800000000001"/>
    <n v="13"/>
    <n v="0.47289999999999921"/>
    <s v="Above National"/>
  </r>
  <r>
    <s v="CENTURA HEALTH-ST ANTHONY HOSPITAL"/>
    <x v="5"/>
    <x v="3"/>
    <n v="0.99339999999999995"/>
    <n v="15.3779"/>
    <n v="15.480499999999999"/>
    <n v="28"/>
    <n v="-0.10259999999999891"/>
    <s v="At/Below National"/>
  </r>
  <r>
    <s v="CENTURA HEALTH-ST ANTHONY HOSPITAL"/>
    <x v="5"/>
    <x v="2"/>
    <n v="0.94840000000000002"/>
    <n v="17.4468"/>
    <n v="18.395299999999999"/>
    <n v="44"/>
    <n v="-0.94849999999999923"/>
    <s v="At/Below National"/>
  </r>
  <r>
    <s v="CENTURA HEALTH-ST ANTHONY HOSPITAL"/>
    <x v="5"/>
    <x v="0"/>
    <n v="0.87939999999999996"/>
    <n v="9.6890000000000001"/>
    <n v="11.0177"/>
    <n v="16"/>
    <n v="-1.3286999999999995"/>
    <s v="At/Below National"/>
  </r>
  <r>
    <s v="PARKVIEW MEDICAL CENTER, INC"/>
    <x v="5"/>
    <x v="3"/>
    <n v="0.97929999999999995"/>
    <n v="15.5787"/>
    <n v="15.9076"/>
    <n v="43"/>
    <n v="-0.32890000000000086"/>
    <s v="At/Below National"/>
  </r>
  <r>
    <s v="PARKVIEW MEDICAL CENTER, INC"/>
    <x v="5"/>
    <x v="2"/>
    <n v="0.90759999999999996"/>
    <n v="17.349399999999999"/>
    <n v="19.115200000000002"/>
    <n v="53"/>
    <n v="-1.7658000000000023"/>
    <s v="At/Below National"/>
  </r>
  <r>
    <s v="PARKVIEW MEDICAL CENTER, INC"/>
    <x v="5"/>
    <x v="4"/>
    <n v="0.95699999999999996"/>
    <n v="16.3323"/>
    <n v="17.066199999999998"/>
    <n v="24"/>
    <n v="-0.73389999999999844"/>
    <s v="At/Below National"/>
  </r>
  <r>
    <s v="PARKVIEW MEDICAL CENTER, INC"/>
    <x v="5"/>
    <x v="0"/>
    <n v="1.1057999999999999"/>
    <n v="14.076499999999999"/>
    <n v="12.7294"/>
    <n v="32"/>
    <n v="1.3470999999999993"/>
    <s v="Above National"/>
  </r>
  <r>
    <s v="UCH-MEMORIAL HEALTH SYSTEM"/>
    <x v="5"/>
    <x v="3"/>
    <n v="0.9224"/>
    <n v="14.2456"/>
    <n v="15.4437"/>
    <n v="72"/>
    <n v="-1.1981000000000002"/>
    <s v="At/Below National"/>
  </r>
  <r>
    <s v="UCH-MEMORIAL HEALTH SYSTEM"/>
    <x v="5"/>
    <x v="2"/>
    <n v="0.84030000000000005"/>
    <n v="15.726800000000001"/>
    <n v="18.7148"/>
    <n v="91"/>
    <n v="-2.9879999999999995"/>
    <s v="At/Below National"/>
  </r>
  <r>
    <s v="UCH-MEMORIAL HEALTH SYSTEM"/>
    <x v="5"/>
    <x v="4"/>
    <n v="0.95720000000000005"/>
    <n v="18.599399999999999"/>
    <n v="19.430499999999999"/>
    <n v="25"/>
    <n v="-0.83109999999999928"/>
    <s v="At/Below National"/>
  </r>
  <r>
    <s v="UCH-MEMORIAL HEALTH SYSTEM"/>
    <x v="5"/>
    <x v="0"/>
    <n v="0.87060000000000004"/>
    <n v="9.8999000000000006"/>
    <n v="11.371600000000001"/>
    <n v="27"/>
    <n v="-1.4717000000000002"/>
    <s v="At/Below National"/>
  </r>
  <r>
    <s v="ST MARY'S REGIONAL HOSPITAL"/>
    <x v="5"/>
    <x v="3"/>
    <n v="0.90049999999999997"/>
    <n v="14.0672"/>
    <n v="15.621"/>
    <n v="22"/>
    <n v="-1.5538000000000007"/>
    <s v="At/Below National"/>
  </r>
  <r>
    <s v="ST MARY'S REGIONAL HOSPITAL"/>
    <x v="5"/>
    <x v="2"/>
    <n v="0.95040000000000002"/>
    <n v="17.781400000000001"/>
    <n v="18.709299999999999"/>
    <n v="42"/>
    <n v="-0.9278999999999975"/>
    <s v="At/Below National"/>
  </r>
  <r>
    <s v="ST MARY'S REGIONAL HOSPITAL"/>
    <x v="5"/>
    <x v="0"/>
    <n v="0.88319999999999999"/>
    <n v="9.2919"/>
    <n v="10.520899999999999"/>
    <n v="24"/>
    <n v="-1.2289999999999992"/>
    <s v="At/Below National"/>
  </r>
  <r>
    <s v="UNIVERSITY OF COLORADO HOSPITAL AUTHORITY"/>
    <x v="5"/>
    <x v="3"/>
    <n v="0.86539999999999995"/>
    <n v="15.2638"/>
    <n v="17.638400000000001"/>
    <n v="50"/>
    <n v="-2.3746000000000009"/>
    <s v="At/Below National"/>
  </r>
  <r>
    <s v="UNIVERSITY OF COLORADO HOSPITAL AUTHORITY"/>
    <x v="5"/>
    <x v="2"/>
    <n v="0.98319999999999996"/>
    <n v="20.7989"/>
    <n v="21.1541"/>
    <n v="98"/>
    <n v="-0.35519999999999996"/>
    <s v="At/Below National"/>
  </r>
  <r>
    <s v="UNIVERSITY OF COLORADO HOSPITAL AUTHORITY"/>
    <x v="5"/>
    <x v="4"/>
    <n v="0.91690000000000005"/>
    <n v="17.787400000000002"/>
    <n v="19.3996"/>
    <n v="19"/>
    <n v="-1.6121999999999979"/>
    <s v="At/Below National"/>
  </r>
  <r>
    <s v="UNIVERSITY OF COLORADO HOSPITAL AUTHORITY"/>
    <x v="5"/>
    <x v="0"/>
    <n v="0.96630000000000005"/>
    <n v="12.805"/>
    <n v="13.250999999999999"/>
    <n v="14"/>
    <n v="-0.44599999999999973"/>
    <s v="At/Below National"/>
  </r>
  <r>
    <s v="BOULDER COMMUNITY HEALTH"/>
    <x v="5"/>
    <x v="3"/>
    <n v="0.95"/>
    <n v="13.6564"/>
    <n v="14.3758"/>
    <n v="26"/>
    <n v="-0.71940000000000026"/>
    <s v="At/Below National"/>
  </r>
  <r>
    <s v="BOULDER COMMUNITY HEALTH"/>
    <x v="5"/>
    <x v="5"/>
    <n v="1.2656000000000001"/>
    <n v="5.6113999999999997"/>
    <n v="4.4339000000000004"/>
    <n v="11"/>
    <n v="1.1774999999999993"/>
    <s v="Above National"/>
  </r>
  <r>
    <s v="BOULDER COMMUNITY HEALTH"/>
    <x v="5"/>
    <x v="2"/>
    <n v="1.0164"/>
    <n v="17.803100000000001"/>
    <n v="17.515799999999999"/>
    <n v="49"/>
    <n v="0.28730000000000189"/>
    <s v="Above National"/>
  </r>
  <r>
    <s v="BOULDER COMMUNITY HEALTH"/>
    <x v="5"/>
    <x v="0"/>
    <n v="1.1599999999999999"/>
    <n v="12.596500000000001"/>
    <n v="10.859"/>
    <n v="19"/>
    <n v="1.7375000000000007"/>
    <s v="Above National"/>
  </r>
  <r>
    <s v="SAINT JOSEPH HOSPITAL"/>
    <x v="5"/>
    <x v="3"/>
    <n v="0.98599999999999999"/>
    <n v="16.447099999999999"/>
    <n v="16.68"/>
    <n v="15"/>
    <n v="-0.23290000000000077"/>
    <s v="At/Below National"/>
  </r>
  <r>
    <s v="SAINT JOSEPH HOSPITAL"/>
    <x v="5"/>
    <x v="2"/>
    <n v="0.95399999999999996"/>
    <n v="19.220600000000001"/>
    <n v="20.1463"/>
    <n v="19"/>
    <n v="-0.92569999999999908"/>
    <s v="At/Below National"/>
  </r>
  <r>
    <s v="BANNER MCKEE MEDICAL CENTER"/>
    <x v="5"/>
    <x v="2"/>
    <n v="1.0058"/>
    <n v="16.796800000000001"/>
    <n v="16.700700000000001"/>
    <n v="15"/>
    <n v="9.6099999999999852E-2"/>
    <s v="Above National"/>
  </r>
  <r>
    <s v="CENTURA HEALTH-PENROSE ST FRANCIS HEALTH SERVICES"/>
    <x v="5"/>
    <x v="3"/>
    <n v="0.874"/>
    <n v="13.074400000000001"/>
    <n v="14.959899999999999"/>
    <n v="56"/>
    <n v="-1.8854999999999986"/>
    <s v="At/Below National"/>
  </r>
  <r>
    <s v="CENTURA HEALTH-PENROSE ST FRANCIS HEALTH SERVICES"/>
    <x v="5"/>
    <x v="5"/>
    <n v="1.0387"/>
    <n v="4.1706000000000003"/>
    <n v="4.0153999999999996"/>
    <n v="20"/>
    <n v="0.15520000000000067"/>
    <s v="Above National"/>
  </r>
  <r>
    <s v="CENTURA HEALTH-PENROSE ST FRANCIS HEALTH SERVICES"/>
    <x v="5"/>
    <x v="2"/>
    <n v="0.87890000000000001"/>
    <n v="15.845499999999999"/>
    <n v="18.028199999999998"/>
    <n v="92"/>
    <n v="-2.1826999999999988"/>
    <s v="At/Below National"/>
  </r>
  <r>
    <s v="CENTURA HEALTH-PENROSE ST FRANCIS HEALTH SERVICES"/>
    <x v="5"/>
    <x v="4"/>
    <n v="1.0182"/>
    <n v="16.378299999999999"/>
    <n v="16.085999999999999"/>
    <n v="24"/>
    <n v="0.29230000000000089"/>
    <s v="Above National"/>
  </r>
  <r>
    <s v="CENTURA HEALTH-PENROSE ST FRANCIS HEALTH SERVICES"/>
    <x v="5"/>
    <x v="0"/>
    <n v="0.90510000000000002"/>
    <n v="9.9771000000000001"/>
    <n v="11.0236"/>
    <n v="27"/>
    <n v="-1.0465"/>
    <s v="At/Below National"/>
  </r>
  <r>
    <s v="ROSE MEDICAL CENTER"/>
    <x v="5"/>
    <x v="3"/>
    <n v="1.0919000000000001"/>
    <n v="16.892199999999999"/>
    <n v="15.470499999999999"/>
    <n v="34"/>
    <n v="1.4216999999999995"/>
    <s v="Above National"/>
  </r>
  <r>
    <s v="ROSE MEDICAL CENTER"/>
    <x v="5"/>
    <x v="2"/>
    <n v="0.99139999999999995"/>
    <n v="18.986599999999999"/>
    <n v="19.152200000000001"/>
    <n v="33"/>
    <n v="-0.1656000000000013"/>
    <s v="At/Below National"/>
  </r>
  <r>
    <s v="ROSE MEDICAL CENTER"/>
    <x v="5"/>
    <x v="0"/>
    <n v="1.0629999999999999"/>
    <n v="13.672599999999999"/>
    <n v="12.862"/>
    <n v="11"/>
    <n v="0.8105999999999991"/>
    <s v="Above National"/>
  </r>
  <r>
    <s v="HCA-HEALTHONE DBA SWEDISH MEDICAL CENTER"/>
    <x v="5"/>
    <x v="3"/>
    <n v="0.96140000000000003"/>
    <n v="15.0989"/>
    <n v="15.7058"/>
    <n v="41"/>
    <n v="-0.60689999999999955"/>
    <s v="At/Below National"/>
  </r>
  <r>
    <s v="HCA-HEALTHONE DBA SWEDISH MEDICAL CENTER"/>
    <x v="5"/>
    <x v="2"/>
    <n v="0.93479999999999996"/>
    <n v="17.461500000000001"/>
    <n v="18.679099999999998"/>
    <n v="35"/>
    <n v="-1.2175999999999974"/>
    <s v="At/Below National"/>
  </r>
  <r>
    <s v="COMMUNITY HOSPITAL"/>
    <x v="5"/>
    <x v="3"/>
    <n v="0.9899"/>
    <n v="14.0762"/>
    <n v="14.219799999999999"/>
    <n v="12"/>
    <n v="-0.14359999999999928"/>
    <s v="At/Below National"/>
  </r>
  <r>
    <s v="CENTURA HEALTH-PORTER ADVENTIST HOSPITAL"/>
    <x v="5"/>
    <x v="3"/>
    <n v="1.0445"/>
    <n v="15.8705"/>
    <n v="15.194000000000001"/>
    <n v="18"/>
    <n v="0.67649999999999899"/>
    <s v="Above National"/>
  </r>
  <r>
    <s v="CENTURA HEALTH-PORTER ADVENTIST HOSPITAL"/>
    <x v="5"/>
    <x v="2"/>
    <n v="0.97829999999999995"/>
    <n v="17.348299999999998"/>
    <n v="17.7332"/>
    <n v="24"/>
    <n v="-0.3849000000000018"/>
    <s v="At/Below National"/>
  </r>
  <r>
    <s v="NORTH SUBURBAN MEDICAL CENTER"/>
    <x v="5"/>
    <x v="3"/>
    <n v="1.004"/>
    <n v="17.872800000000002"/>
    <n v="17.802099999999999"/>
    <n v="11"/>
    <n v="7.0700000000002206E-2"/>
    <s v="Above National"/>
  </r>
  <r>
    <s v="NORTH SUBURBAN MEDICAL CENTER"/>
    <x v="5"/>
    <x v="2"/>
    <n v="1.0771999999999999"/>
    <n v="20.720700000000001"/>
    <n v="19.2361"/>
    <n v="22"/>
    <n v="1.4846000000000004"/>
    <s v="Above National"/>
  </r>
  <r>
    <s v="DELTA COUNTY MEMORIAL HOSPITAL"/>
    <x v="5"/>
    <x v="2"/>
    <n v="1.0386"/>
    <n v="17.105499999999999"/>
    <n v="16.470500000000001"/>
    <n v="13"/>
    <n v="0.63499999999999801"/>
    <s v="Above National"/>
  </r>
  <r>
    <s v="VALLEY VIEW HOSPITAL ASSOCIATION"/>
    <x v="5"/>
    <x v="2"/>
    <n v="0.98780000000000001"/>
    <n v="18.105499999999999"/>
    <n v="18.328199999999999"/>
    <n v="16"/>
    <n v="-0.22269999999999968"/>
    <s v="At/Below National"/>
  </r>
  <r>
    <s v="THE MEDICAL CENTER OF AURORA &amp; SOUTH HOSPITAL"/>
    <x v="5"/>
    <x v="3"/>
    <n v="0.99780000000000002"/>
    <n v="15.6454"/>
    <n v="15.6798"/>
    <n v="41"/>
    <n v="-3.4399999999999764E-2"/>
    <s v="At/Below National"/>
  </r>
  <r>
    <s v="THE MEDICAL CENTER OF AURORA &amp; SOUTH HOSPITAL"/>
    <x v="5"/>
    <x v="2"/>
    <n v="0.8982"/>
    <n v="17.404599999999999"/>
    <n v="19.3779"/>
    <n v="46"/>
    <n v="-1.9733000000000018"/>
    <s v="At/Below National"/>
  </r>
  <r>
    <s v="THE MEDICAL CENTER OF AURORA &amp; SOUTH HOSPITAL"/>
    <x v="5"/>
    <x v="0"/>
    <n v="0.94610000000000005"/>
    <n v="11.989000000000001"/>
    <n v="12.6714"/>
    <n v="13"/>
    <n v="-0.68239999999999945"/>
    <s v="At/Below National"/>
  </r>
  <r>
    <s v="CENTURA HEALTH-ST ANTHONY NORTH HEALTH CAMPUS"/>
    <x v="5"/>
    <x v="3"/>
    <n v="0.96640000000000004"/>
    <n v="14.512600000000001"/>
    <n v="15.0175"/>
    <n v="24"/>
    <n v="-0.50489999999999924"/>
    <s v="At/Below National"/>
  </r>
  <r>
    <s v="CENTURA HEALTH-ST ANTHONY NORTH HEALTH CAMPUS"/>
    <x v="5"/>
    <x v="2"/>
    <n v="0.89229999999999998"/>
    <n v="17.379799999999999"/>
    <n v="19.478300000000001"/>
    <n v="26"/>
    <n v="-2.0985000000000014"/>
    <s v="At/Below National"/>
  </r>
  <r>
    <s v="CENTURA HEALTH-ST ANTHONY NORTH HEALTH CAMPUS"/>
    <x v="5"/>
    <x v="4"/>
    <n v="1.0732999999999999"/>
    <n v="19.038399999999999"/>
    <n v="17.738800000000001"/>
    <n v="15"/>
    <n v="1.2995999999999981"/>
    <s v="Above National"/>
  </r>
  <r>
    <s v="SKY RIDGE MEDICAL CENTER"/>
    <x v="5"/>
    <x v="3"/>
    <n v="0.96740000000000004"/>
    <n v="16.168399999999998"/>
    <n v="16.713200000000001"/>
    <n v="33"/>
    <n v="-0.54480000000000217"/>
    <s v="At/Below National"/>
  </r>
  <r>
    <s v="SKY RIDGE MEDICAL CENTER"/>
    <x v="5"/>
    <x v="2"/>
    <n v="0.99350000000000005"/>
    <n v="20.028500000000001"/>
    <n v="20.159600000000001"/>
    <n v="43"/>
    <n v="-0.13109999999999999"/>
    <s v="At/Below National"/>
  </r>
  <r>
    <s v="LITTLETON ADVENTIST HOSPITAL, CENTURA HEALTH"/>
    <x v="5"/>
    <x v="3"/>
    <n v="1.0297000000000001"/>
    <n v="15.8848"/>
    <n v="15.4267"/>
    <n v="42"/>
    <n v="0.45809999999999995"/>
    <s v="Above National"/>
  </r>
  <r>
    <s v="LITTLETON ADVENTIST HOSPITAL, CENTURA HEALTH"/>
    <x v="5"/>
    <x v="2"/>
    <n v="1.0363"/>
    <n v="18.418800000000001"/>
    <n v="17.773800000000001"/>
    <n v="59"/>
    <n v="0.64499999999999957"/>
    <s v="Above National"/>
  </r>
  <r>
    <s v="PARKER ADVENTIST HOSPITAL"/>
    <x v="5"/>
    <x v="3"/>
    <n v="0.93779999999999997"/>
    <n v="13.3307"/>
    <n v="14.215199999999999"/>
    <n v="19"/>
    <n v="-0.88449999999999918"/>
    <s v="At/Below National"/>
  </r>
  <r>
    <s v="PARKER ADVENTIST HOSPITAL"/>
    <x v="5"/>
    <x v="2"/>
    <n v="0.95799999999999996"/>
    <n v="17.746500000000001"/>
    <n v="18.525200000000002"/>
    <n v="32"/>
    <n v="-0.77870000000000061"/>
    <s v="At/Below National"/>
  </r>
  <r>
    <s v="GOOD SAMARITAN MEDICAL CENTER LLC"/>
    <x v="5"/>
    <x v="3"/>
    <n v="0.98529999999999995"/>
    <n v="14.805300000000001"/>
    <n v="15.0258"/>
    <n v="11"/>
    <n v="-0.22049999999999947"/>
    <s v="At/Below National"/>
  </r>
  <r>
    <s v="GOOD SAMARITAN MEDICAL CENTER LLC"/>
    <x v="5"/>
    <x v="2"/>
    <n v="1.0048999999999999"/>
    <n v="18.0242"/>
    <n v="17.936800000000002"/>
    <n v="18"/>
    <n v="8.7399999999998812E-2"/>
    <s v="Above National"/>
  </r>
  <r>
    <s v="GOOD SAMARITAN MEDICAL CENTER LLC"/>
    <x v="5"/>
    <x v="4"/>
    <n v="1.0452999999999999"/>
    <n v="20.9359"/>
    <n v="20.027899999999999"/>
    <n v="12"/>
    <n v="0.90800000000000125"/>
    <s v="Above National"/>
  </r>
  <r>
    <s v="MEDICAL CENTER OF THE ROCKIES"/>
    <x v="5"/>
    <x v="3"/>
    <n v="1.008"/>
    <n v="16.386900000000001"/>
    <n v="16.2561"/>
    <n v="42"/>
    <n v="0.13080000000000069"/>
    <s v="Above National"/>
  </r>
  <r>
    <s v="MEDICAL CENTER OF THE ROCKIES"/>
    <x v="5"/>
    <x v="2"/>
    <n v="0.89259999999999995"/>
    <n v="17.313199999999998"/>
    <n v="19.395900000000001"/>
    <n v="46"/>
    <n v="-2.0827000000000027"/>
    <s v="At/Below National"/>
  </r>
  <r>
    <s v="MEDICAL CENTER OF THE ROCKIES"/>
    <x v="5"/>
    <x v="1"/>
    <n v="1.0871999999999999"/>
    <n v="10.9968"/>
    <n v="10.114800000000001"/>
    <n v="20"/>
    <n v="0.88199999999999967"/>
    <s v="Above National"/>
  </r>
  <r>
    <s v="MEDICAL CENTER OF THE ROCKIES"/>
    <x v="5"/>
    <x v="0"/>
    <n v="0.93889999999999996"/>
    <n v="10.5444"/>
    <n v="11.230600000000001"/>
    <n v="34"/>
    <n v="-0.68620000000000125"/>
    <s v="At/Below National"/>
  </r>
  <r>
    <s v="ADVENTHEALTH CASTLE ROCK"/>
    <x v="5"/>
    <x v="3"/>
    <n v="1.0192000000000001"/>
    <n v="14.6211"/>
    <n v="14.3462"/>
    <n v="15"/>
    <n v="0.27490000000000059"/>
    <s v="Above National"/>
  </r>
  <r>
    <s v="ADVENTHEALTH CASTLE ROCK"/>
    <x v="5"/>
    <x v="2"/>
    <n v="0.98819999999999997"/>
    <n v="19.2864"/>
    <n v="19.516500000000001"/>
    <n v="20"/>
    <n v="-0.23010000000000019"/>
    <s v="At/Below National"/>
  </r>
  <r>
    <s v="LONGS PEAK HOSPITAL"/>
    <x v="5"/>
    <x v="2"/>
    <n v="0.92100000000000004"/>
    <n v="16.759499999999999"/>
    <n v="18.1965"/>
    <n v="17"/>
    <n v="-1.4370000000000012"/>
    <s v="At/Below National"/>
  </r>
  <r>
    <s v="UCHEALTH GREELEY HOSPITAL"/>
    <x v="5"/>
    <x v="3"/>
    <n v="1.0086999999999999"/>
    <n v="15.6158"/>
    <n v="15.481400000000001"/>
    <n v="19"/>
    <n v="0.13439999999999941"/>
    <s v="Above National"/>
  </r>
  <r>
    <s v="UCHEALTH GREELEY HOSPITAL"/>
    <x v="5"/>
    <x v="2"/>
    <n v="0.90549999999999997"/>
    <n v="16.927700000000002"/>
    <n v="18.694400000000002"/>
    <n v="14"/>
    <n v="-1.7667000000000002"/>
    <s v="At/Below National"/>
  </r>
  <r>
    <s v="UCHEALTH HIGHLANDS RANCH HOSPITAL"/>
    <x v="5"/>
    <x v="3"/>
    <n v="1.0028999999999999"/>
    <n v="15.6401"/>
    <n v="15.595000000000001"/>
    <n v="26"/>
    <n v="4.5099999999999696E-2"/>
    <s v="Above National"/>
  </r>
  <r>
    <s v="UCHEALTH HIGHLANDS RANCH HOSPITAL"/>
    <x v="5"/>
    <x v="2"/>
    <n v="0.96509999999999996"/>
    <n v="18.5367"/>
    <n v="19.2073"/>
    <n v="32"/>
    <n v="-0.67060000000000031"/>
    <s v="At/Below National"/>
  </r>
  <r>
    <s v="ST FRANCIS HOSPITAL &amp; MEDICAL CENTER"/>
    <x v="6"/>
    <x v="3"/>
    <n v="1.0736000000000001"/>
    <n v="17.426400000000001"/>
    <n v="16.232399999999998"/>
    <n v="66"/>
    <n v="1.1940000000000026"/>
    <s v="Above National"/>
  </r>
  <r>
    <s v="ST FRANCIS HOSPITAL &amp; MEDICAL CENTER"/>
    <x v="6"/>
    <x v="2"/>
    <n v="0.89690000000000003"/>
    <n v="17.890599999999999"/>
    <n v="19.946200000000001"/>
    <n v="169"/>
    <n v="-2.0556000000000019"/>
    <s v="At/Below National"/>
  </r>
  <r>
    <s v="ST FRANCIS HOSPITAL &amp; MEDICAL CENTER"/>
    <x v="6"/>
    <x v="4"/>
    <n v="0.9304"/>
    <n v="18.168299999999999"/>
    <n v="19.526700000000002"/>
    <n v="25"/>
    <n v="-1.3584000000000032"/>
    <s v="At/Below National"/>
  </r>
  <r>
    <s v="ST FRANCIS HOSPITAL &amp; MEDICAL CENTER"/>
    <x v="6"/>
    <x v="1"/>
    <n v="1.0322"/>
    <n v="12.55"/>
    <n v="12.1587"/>
    <n v="16"/>
    <n v="0.39130000000000109"/>
    <s v="Above National"/>
  </r>
  <r>
    <s v="ST FRANCIS HOSPITAL &amp; MEDICAL CENTER"/>
    <x v="6"/>
    <x v="0"/>
    <n v="1.0365"/>
    <n v="13.2156"/>
    <n v="12.7506"/>
    <n v="42"/>
    <n v="0.46499999999999986"/>
    <s v="Above National"/>
  </r>
  <r>
    <s v="DAY KIMBALL HOSPITAL"/>
    <x v="6"/>
    <x v="3"/>
    <n v="1.0174000000000001"/>
    <n v="15.579599999999999"/>
    <n v="15.3134"/>
    <n v="20"/>
    <n v="0.26619999999999955"/>
    <s v="Above National"/>
  </r>
  <r>
    <s v="DAY KIMBALL HOSPITAL"/>
    <x v="6"/>
    <x v="2"/>
    <n v="1.2269000000000001"/>
    <n v="22.890799999999999"/>
    <n v="18.657800000000002"/>
    <n v="51"/>
    <n v="4.232999999999997"/>
    <s v="Above National"/>
  </r>
  <r>
    <s v="DAY KIMBALL HOSPITAL"/>
    <x v="6"/>
    <x v="4"/>
    <n v="1.0291999999999999"/>
    <n v="16.438700000000001"/>
    <n v="15.972899999999999"/>
    <n v="18"/>
    <n v="0.46580000000000155"/>
    <s v="Above National"/>
  </r>
  <r>
    <s v="SHARON HOSPITAL"/>
    <x v="6"/>
    <x v="3"/>
    <n v="0.95550000000000002"/>
    <n v="13.501200000000001"/>
    <n v="14.1302"/>
    <n v="17"/>
    <n v="-0.62899999999999956"/>
    <s v="At/Below National"/>
  </r>
  <r>
    <s v="SHARON HOSPITAL"/>
    <x v="6"/>
    <x v="2"/>
    <n v="0.99390000000000001"/>
    <n v="17.703700000000001"/>
    <n v="17.8123"/>
    <n v="21"/>
    <n v="-0.10859999999999914"/>
    <s v="At/Below National"/>
  </r>
  <r>
    <s v="SHARON HOSPITAL"/>
    <x v="6"/>
    <x v="4"/>
    <n v="1.0592999999999999"/>
    <n v="16.827300000000001"/>
    <n v="15.885300000000001"/>
    <n v="11"/>
    <n v="0.94200000000000017"/>
    <s v="Above National"/>
  </r>
  <r>
    <s v="WATERBURY HOSPITAL"/>
    <x v="6"/>
    <x v="3"/>
    <n v="1.0394000000000001"/>
    <n v="17.706499999999998"/>
    <n v="17.036000000000001"/>
    <n v="54"/>
    <n v="0.67049999999999699"/>
    <s v="Above National"/>
  </r>
  <r>
    <s v="WATERBURY HOSPITAL"/>
    <x v="6"/>
    <x v="2"/>
    <n v="1.1101000000000001"/>
    <n v="22.768899999999999"/>
    <n v="20.5105"/>
    <n v="100"/>
    <n v="2.2583999999999982"/>
    <s v="Above National"/>
  </r>
  <r>
    <s v="WATERBURY HOSPITAL"/>
    <x v="6"/>
    <x v="4"/>
    <n v="0.92459999999999998"/>
    <n v="17.893899999999999"/>
    <n v="19.353100000000001"/>
    <n v="15"/>
    <n v="-1.4592000000000027"/>
    <s v="At/Below National"/>
  </r>
  <r>
    <s v="WATERBURY HOSPITAL"/>
    <x v="6"/>
    <x v="0"/>
    <n v="1.0049999999999999"/>
    <n v="15.210599999999999"/>
    <n v="15.134600000000001"/>
    <n v="15"/>
    <n v="7.5999999999998735E-2"/>
    <s v="Above National"/>
  </r>
  <r>
    <s v="STAMFORD HOSPITAL"/>
    <x v="6"/>
    <x v="3"/>
    <n v="0.95589999999999997"/>
    <n v="14.7773"/>
    <n v="15.4595"/>
    <n v="66"/>
    <n v="-0.68219999999999992"/>
    <s v="At/Below National"/>
  </r>
  <r>
    <s v="STAMFORD HOSPITAL"/>
    <x v="6"/>
    <x v="2"/>
    <n v="0.98360000000000003"/>
    <n v="17.909400000000002"/>
    <n v="18.2075"/>
    <n v="97"/>
    <n v="-0.29809999999999803"/>
    <s v="At/Below National"/>
  </r>
  <r>
    <s v="STAMFORD HOSPITAL"/>
    <x v="6"/>
    <x v="4"/>
    <n v="1.0801000000000001"/>
    <n v="22.2058"/>
    <n v="20.559100000000001"/>
    <n v="23"/>
    <n v="1.6466999999999992"/>
    <s v="Above National"/>
  </r>
  <r>
    <s v="STAMFORD HOSPITAL"/>
    <x v="6"/>
    <x v="0"/>
    <n v="0.94430000000000003"/>
    <n v="11.8764"/>
    <n v="12.5763"/>
    <n v="15"/>
    <n v="-0.69989999999999952"/>
    <s v="At/Below National"/>
  </r>
  <r>
    <s v="LAWRENCE &amp; MEMORIAL HOSPITAL"/>
    <x v="6"/>
    <x v="3"/>
    <n v="1.0556000000000001"/>
    <n v="17.576799999999999"/>
    <n v="16.6508"/>
    <n v="83"/>
    <n v="0.92599999999999838"/>
    <s v="Above National"/>
  </r>
  <r>
    <s v="LAWRENCE &amp; MEMORIAL HOSPITAL"/>
    <x v="6"/>
    <x v="2"/>
    <n v="0.94099999999999995"/>
    <n v="18.959800000000001"/>
    <n v="20.148299999999999"/>
    <n v="89"/>
    <n v="-1.1884999999999977"/>
    <s v="At/Below National"/>
  </r>
  <r>
    <s v="LAWRENCE &amp; MEMORIAL HOSPITAL"/>
    <x v="6"/>
    <x v="4"/>
    <n v="0.9446"/>
    <n v="18.0825"/>
    <n v="19.142600000000002"/>
    <n v="16"/>
    <n v="-1.060100000000002"/>
    <s v="At/Below National"/>
  </r>
  <r>
    <s v="LAWRENCE &amp; MEMORIAL HOSPITAL"/>
    <x v="6"/>
    <x v="0"/>
    <n v="1.0555000000000001"/>
    <n v="15.415900000000001"/>
    <n v="14.604900000000001"/>
    <n v="21"/>
    <n v="0.81099999999999994"/>
    <s v="Above National"/>
  </r>
  <r>
    <s v="BRIDGEPORT HOSPITAL"/>
    <x v="6"/>
    <x v="3"/>
    <n v="1.1091"/>
    <n v="17.915400000000002"/>
    <n v="16.153099999999998"/>
    <n v="135"/>
    <n v="1.7623000000000033"/>
    <s v="Above National"/>
  </r>
  <r>
    <s v="BRIDGEPORT HOSPITAL"/>
    <x v="6"/>
    <x v="2"/>
    <n v="1.0004999999999999"/>
    <n v="19.628499999999999"/>
    <n v="19.617699999999999"/>
    <n v="150"/>
    <n v="1.0799999999999699E-2"/>
    <s v="Above National"/>
  </r>
  <r>
    <s v="BRIDGEPORT HOSPITAL"/>
    <x v="6"/>
    <x v="4"/>
    <n v="0.99209999999999998"/>
    <n v="18.9529"/>
    <n v="19.1035"/>
    <n v="23"/>
    <n v="-0.15060000000000073"/>
    <s v="At/Below National"/>
  </r>
  <r>
    <s v="BRIDGEPORT HOSPITAL"/>
    <x v="6"/>
    <x v="0"/>
    <n v="0.93179999999999996"/>
    <n v="12.4902"/>
    <n v="13.404400000000001"/>
    <n v="17"/>
    <n v="-0.91420000000000101"/>
    <s v="At/Below National"/>
  </r>
  <r>
    <s v="CHARLOTTE HUNGERFORD HOSPITAL"/>
    <x v="6"/>
    <x v="3"/>
    <n v="1.1858"/>
    <n v="19.1999"/>
    <n v="16.191500000000001"/>
    <n v="79"/>
    <n v="3.0083999999999982"/>
    <s v="Above National"/>
  </r>
  <r>
    <s v="CHARLOTTE HUNGERFORD HOSPITAL"/>
    <x v="6"/>
    <x v="2"/>
    <n v="1.0247999999999999"/>
    <n v="20.183700000000002"/>
    <n v="19.695499999999999"/>
    <n v="53"/>
    <n v="0.48820000000000263"/>
    <s v="Above National"/>
  </r>
  <r>
    <s v="CHARLOTTE HUNGERFORD HOSPITAL"/>
    <x v="6"/>
    <x v="4"/>
    <n v="1.1356999999999999"/>
    <n v="22.771699999999999"/>
    <n v="20.050899999999999"/>
    <n v="40"/>
    <n v="2.7208000000000006"/>
    <s v="Above National"/>
  </r>
  <r>
    <s v="SAINT MARY'S HOSPITAL"/>
    <x v="6"/>
    <x v="3"/>
    <n v="0.90920000000000001"/>
    <n v="14.801500000000001"/>
    <n v="16.279"/>
    <n v="33"/>
    <n v="-1.4774999999999991"/>
    <s v="At/Below National"/>
  </r>
  <r>
    <s v="SAINT MARY'S HOSPITAL"/>
    <x v="6"/>
    <x v="2"/>
    <n v="0.98709999999999998"/>
    <n v="18.639399999999998"/>
    <n v="18.8826"/>
    <n v="58"/>
    <n v="-0.24320000000000164"/>
    <s v="At/Below National"/>
  </r>
  <r>
    <s v="SAINT MARY'S HOSPITAL"/>
    <x v="6"/>
    <x v="4"/>
    <n v="0.89790000000000003"/>
    <n v="18.307600000000001"/>
    <n v="20.3887"/>
    <n v="17"/>
    <n v="-2.0810999999999993"/>
    <s v="At/Below National"/>
  </r>
  <r>
    <s v="MIDSTATE MEDICAL CENTER"/>
    <x v="6"/>
    <x v="3"/>
    <n v="0.97799999999999998"/>
    <n v="15.1448"/>
    <n v="15.4862"/>
    <n v="55"/>
    <n v="-0.34140000000000015"/>
    <s v="At/Below National"/>
  </r>
  <r>
    <s v="MIDSTATE MEDICAL CENTER"/>
    <x v="6"/>
    <x v="5"/>
    <n v="1.1606000000000001"/>
    <n v="6.1454000000000004"/>
    <n v="5.2948000000000004"/>
    <n v="13"/>
    <n v="0.85060000000000002"/>
    <s v="Above National"/>
  </r>
  <r>
    <s v="MIDSTATE MEDICAL CENTER"/>
    <x v="6"/>
    <x v="2"/>
    <n v="0.95540000000000003"/>
    <n v="18.304200000000002"/>
    <n v="19.1585"/>
    <n v="64"/>
    <n v="-0.85429999999999851"/>
    <s v="At/Below National"/>
  </r>
  <r>
    <s v="MIDSTATE MEDICAL CENTER"/>
    <x v="6"/>
    <x v="4"/>
    <n v="1.0848"/>
    <n v="20.9803"/>
    <n v="19.339700000000001"/>
    <n v="31"/>
    <n v="1.6405999999999992"/>
    <s v="Above National"/>
  </r>
  <r>
    <s v="GREENWICH HOSPITAL ASSOCIATION -"/>
    <x v="6"/>
    <x v="3"/>
    <n v="0.98370000000000002"/>
    <n v="15.5068"/>
    <n v="15.763"/>
    <n v="80"/>
    <n v="-0.25619999999999976"/>
    <s v="At/Below National"/>
  </r>
  <r>
    <s v="GREENWICH HOSPITAL ASSOCIATION -"/>
    <x v="6"/>
    <x v="2"/>
    <n v="1.1283000000000001"/>
    <n v="21.2608"/>
    <n v="18.843499999999999"/>
    <n v="107"/>
    <n v="2.4173000000000009"/>
    <s v="Above National"/>
  </r>
  <r>
    <s v="GREENWICH HOSPITAL ASSOCIATION -"/>
    <x v="6"/>
    <x v="4"/>
    <n v="1.0424"/>
    <n v="17.7179"/>
    <n v="16.997399999999999"/>
    <n v="16"/>
    <n v="0.72050000000000125"/>
    <s v="Above National"/>
  </r>
  <r>
    <s v="GREENWICH HOSPITAL ASSOCIATION -"/>
    <x v="6"/>
    <x v="0"/>
    <n v="1.0649"/>
    <n v="16.984300000000001"/>
    <n v="15.948499999999999"/>
    <n v="12"/>
    <n v="1.0358000000000018"/>
    <s v="Above National"/>
  </r>
  <r>
    <s v="MIDDLESEX HOSPITAL"/>
    <x v="6"/>
    <x v="3"/>
    <n v="1.1385000000000001"/>
    <n v="16.3599"/>
    <n v="14.369400000000001"/>
    <n v="106"/>
    <n v="1.990499999999999"/>
    <s v="Above National"/>
  </r>
  <r>
    <s v="MIDDLESEX HOSPITAL"/>
    <x v="6"/>
    <x v="2"/>
    <n v="1.0602"/>
    <n v="18.473600000000001"/>
    <n v="17.423999999999999"/>
    <n v="89"/>
    <n v="1.0496000000000016"/>
    <s v="Above National"/>
  </r>
  <r>
    <s v="MIDDLESEX HOSPITAL"/>
    <x v="6"/>
    <x v="4"/>
    <n v="1.0744"/>
    <n v="18.725000000000001"/>
    <n v="17.4285"/>
    <n v="40"/>
    <n v="1.2965000000000018"/>
    <s v="Above National"/>
  </r>
  <r>
    <s v="WINDHAM COMMUNITY MEMORIAL HOSPITAL"/>
    <x v="6"/>
    <x v="3"/>
    <n v="1.0165"/>
    <n v="14.875"/>
    <n v="14.6335"/>
    <n v="17"/>
    <n v="0.24150000000000027"/>
    <s v="Above National"/>
  </r>
  <r>
    <s v="WINDHAM COMMUNITY MEMORIAL HOSPITAL"/>
    <x v="6"/>
    <x v="2"/>
    <n v="0.95199999999999996"/>
    <n v="17.9512"/>
    <n v="18.8569"/>
    <n v="21"/>
    <n v="-0.90569999999999951"/>
    <s v="At/Below National"/>
  </r>
  <r>
    <s v="WINDHAM COMMUNITY MEMORIAL HOSPITAL"/>
    <x v="6"/>
    <x v="4"/>
    <n v="1.0572999999999999"/>
    <n v="17.5838"/>
    <n v="16.630400000000002"/>
    <n v="13"/>
    <n v="0.95339999999999847"/>
    <s v="Above National"/>
  </r>
  <r>
    <s v="YALE-NEW HAVEN HOSPITAL"/>
    <x v="6"/>
    <x v="3"/>
    <n v="0.98280000000000001"/>
    <n v="17.4527"/>
    <n v="17.758700000000001"/>
    <n v="229"/>
    <n v="-0.30600000000000094"/>
    <s v="At/Below National"/>
  </r>
  <r>
    <s v="YALE-NEW HAVEN HOSPITAL"/>
    <x v="6"/>
    <x v="2"/>
    <n v="1.0159"/>
    <n v="20.230899999999998"/>
    <n v="19.913900000000002"/>
    <n v="306"/>
    <n v="0.31699999999999662"/>
    <s v="Above National"/>
  </r>
  <r>
    <s v="YALE-NEW HAVEN HOSPITAL"/>
    <x v="6"/>
    <x v="4"/>
    <n v="0.96840000000000004"/>
    <n v="18.114000000000001"/>
    <n v="18.704499999999999"/>
    <n v="29"/>
    <n v="-0.59049999999999869"/>
    <s v="At/Below National"/>
  </r>
  <r>
    <s v="YALE-NEW HAVEN HOSPITAL"/>
    <x v="6"/>
    <x v="1"/>
    <n v="0.94950000000000001"/>
    <n v="10.901999999999999"/>
    <n v="11.4819"/>
    <n v="18"/>
    <n v="-0.5799000000000003"/>
    <s v="At/Below National"/>
  </r>
  <r>
    <s v="YALE-NEW HAVEN HOSPITAL"/>
    <x v="6"/>
    <x v="0"/>
    <n v="0.91"/>
    <n v="13.3605"/>
    <n v="14.682"/>
    <n v="66"/>
    <n v="-1.3215000000000003"/>
    <s v="At/Below National"/>
  </r>
  <r>
    <s v="WILLIAM W BACKUS HOSPITAL"/>
    <x v="6"/>
    <x v="3"/>
    <n v="0.90190000000000003"/>
    <n v="15.227499999999999"/>
    <n v="16.883900000000001"/>
    <n v="62"/>
    <n v="-1.6564000000000014"/>
    <s v="At/Below National"/>
  </r>
  <r>
    <s v="WILLIAM W BACKUS HOSPITAL"/>
    <x v="6"/>
    <x v="2"/>
    <n v="1.0363"/>
    <n v="20.419699999999999"/>
    <n v="19.704699999999999"/>
    <n v="84"/>
    <n v="0.71499999999999986"/>
    <s v="Above National"/>
  </r>
  <r>
    <s v="WILLIAM W BACKUS HOSPITAL"/>
    <x v="6"/>
    <x v="4"/>
    <n v="1.056"/>
    <n v="19.266300000000001"/>
    <n v="18.244299999999999"/>
    <n v="50"/>
    <n v="1.022000000000002"/>
    <s v="Above National"/>
  </r>
  <r>
    <s v="HARTFORD HOSPITAL"/>
    <x v="6"/>
    <x v="0"/>
    <n v="1.0223"/>
    <n v="13.975899999999999"/>
    <n v="13.670299999999999"/>
    <n v="94"/>
    <n v="0.30560000000000009"/>
    <s v="Above National"/>
  </r>
  <r>
    <s v="HARTFORD HOSPITAL"/>
    <x v="6"/>
    <x v="3"/>
    <n v="1.0468"/>
    <n v="16.477399999999999"/>
    <n v="15.7407"/>
    <n v="99"/>
    <n v="0.73669999999999902"/>
    <s v="Above National"/>
  </r>
  <r>
    <s v="HARTFORD HOSPITAL"/>
    <x v="6"/>
    <x v="5"/>
    <n v="0.97760000000000002"/>
    <n v="4.7130000000000001"/>
    <n v="4.8208000000000002"/>
    <n v="27"/>
    <n v="-0.10780000000000012"/>
    <s v="At/Below National"/>
  </r>
  <r>
    <s v="HARTFORD HOSPITAL"/>
    <x v="6"/>
    <x v="2"/>
    <n v="1.1611"/>
    <n v="23.058"/>
    <n v="19.859400000000001"/>
    <n v="314"/>
    <n v="3.198599999999999"/>
    <s v="Above National"/>
  </r>
  <r>
    <s v="HARTFORD HOSPITAL"/>
    <x v="6"/>
    <x v="4"/>
    <n v="0.95669999999999999"/>
    <n v="16.886299999999999"/>
    <n v="17.650400000000001"/>
    <n v="25"/>
    <n v="-0.76410000000000267"/>
    <s v="At/Below National"/>
  </r>
  <r>
    <s v="HARTFORD HOSPITAL"/>
    <x v="6"/>
    <x v="1"/>
    <n v="0.97570000000000001"/>
    <n v="11.575699999999999"/>
    <n v="11.863899999999999"/>
    <n v="28"/>
    <n v="-0.28819999999999979"/>
    <s v="At/Below National"/>
  </r>
  <r>
    <s v="MANCHESTER MEMORIAL HOSPITAL"/>
    <x v="6"/>
    <x v="3"/>
    <n v="0.95320000000000005"/>
    <n v="14.6286"/>
    <n v="15.3462"/>
    <n v="41"/>
    <n v="-0.71759999999999913"/>
    <s v="At/Below National"/>
  </r>
  <r>
    <s v="MANCHESTER MEMORIAL HOSPITAL"/>
    <x v="6"/>
    <x v="2"/>
    <n v="1.0104"/>
    <n v="18.092600000000001"/>
    <n v="17.9068"/>
    <n v="34"/>
    <n v="0.18580000000000041"/>
    <s v="Above National"/>
  </r>
  <r>
    <s v="MANCHESTER MEMORIAL HOSPITAL"/>
    <x v="6"/>
    <x v="4"/>
    <n v="1.0396000000000001"/>
    <n v="18.540700000000001"/>
    <n v="17.834399999999999"/>
    <n v="15"/>
    <n v="0.70630000000000237"/>
    <s v="Above National"/>
  </r>
  <r>
    <s v="ST VINCENT'S MEDICAL CENTER"/>
    <x v="6"/>
    <x v="3"/>
    <n v="1.0448999999999999"/>
    <n v="16.2834"/>
    <n v="15.5829"/>
    <n v="51"/>
    <n v="0.7004999999999999"/>
    <s v="Above National"/>
  </r>
  <r>
    <s v="ST VINCENT'S MEDICAL CENTER"/>
    <x v="6"/>
    <x v="2"/>
    <n v="1.0015000000000001"/>
    <n v="19.288799999999998"/>
    <n v="19.259"/>
    <n v="79"/>
    <n v="2.979999999999805E-2"/>
    <s v="Above National"/>
  </r>
  <r>
    <s v="ST VINCENT'S MEDICAL CENTER"/>
    <x v="6"/>
    <x v="4"/>
    <n v="0.95660000000000001"/>
    <n v="16.947800000000001"/>
    <n v="17.717400000000001"/>
    <n v="12"/>
    <n v="-0.76960000000000051"/>
    <s v="At/Below National"/>
  </r>
  <r>
    <s v="ST VINCENT'S MEDICAL CENTER"/>
    <x v="6"/>
    <x v="0"/>
    <n v="1.0543"/>
    <n v="14.156700000000001"/>
    <n v="13.427199999999999"/>
    <n v="31"/>
    <n v="0.72950000000000159"/>
    <s v="Above National"/>
  </r>
  <r>
    <s v="BRISTOL HOSPITAL"/>
    <x v="6"/>
    <x v="3"/>
    <n v="1.0681"/>
    <n v="17.2544"/>
    <n v="16.1541"/>
    <n v="34"/>
    <n v="1.1003000000000007"/>
    <s v="Above National"/>
  </r>
  <r>
    <s v="BRISTOL HOSPITAL"/>
    <x v="6"/>
    <x v="2"/>
    <n v="0.98580000000000001"/>
    <n v="17.517900000000001"/>
    <n v="17.770499999999998"/>
    <n v="26"/>
    <n v="-0.25259999999999749"/>
    <s v="At/Below National"/>
  </r>
  <r>
    <s v="BRISTOL HOSPITAL"/>
    <x v="6"/>
    <x v="4"/>
    <n v="1.0446"/>
    <n v="19.3874"/>
    <n v="18.558900000000001"/>
    <n v="19"/>
    <n v="0.82849999999999824"/>
    <s v="Above National"/>
  </r>
  <r>
    <s v="GRIFFIN HOSPITAL"/>
    <x v="6"/>
    <x v="3"/>
    <n v="1.0045999999999999"/>
    <n v="14.606999999999999"/>
    <n v="14.539899999999999"/>
    <n v="19"/>
    <n v="6.7099999999999937E-2"/>
    <s v="Above National"/>
  </r>
  <r>
    <s v="GRIFFIN HOSPITAL"/>
    <x v="6"/>
    <x v="5"/>
    <n v="1.0012000000000001"/>
    <n v="4.3185000000000002"/>
    <n v="4.3135000000000003"/>
    <n v="15"/>
    <n v="4.9999999999998934E-3"/>
    <s v="Above National"/>
  </r>
  <r>
    <s v="GRIFFIN HOSPITAL"/>
    <x v="6"/>
    <x v="2"/>
    <n v="0.93189999999999995"/>
    <n v="17.595400000000001"/>
    <n v="18.881399999999999"/>
    <n v="34"/>
    <n v="-1.2859999999999978"/>
    <s v="At/Below National"/>
  </r>
  <r>
    <s v="GRIFFIN HOSPITAL"/>
    <x v="6"/>
    <x v="4"/>
    <n v="0.92920000000000003"/>
    <n v="15.931699999999999"/>
    <n v="17.145900000000001"/>
    <n v="12"/>
    <n v="-1.2142000000000017"/>
    <s v="At/Below National"/>
  </r>
  <r>
    <s v="DANBURY HOSPITAL"/>
    <x v="6"/>
    <x v="3"/>
    <n v="1.0464"/>
    <n v="16.309999999999999"/>
    <n v="15.586499999999999"/>
    <n v="143"/>
    <n v="0.72349999999999959"/>
    <s v="Above National"/>
  </r>
  <r>
    <s v="DANBURY HOSPITAL"/>
    <x v="6"/>
    <x v="5"/>
    <n v="0.82869999999999999"/>
    <n v="3.9472999999999998"/>
    <n v="4.7636000000000003"/>
    <n v="19"/>
    <n v="-0.81630000000000047"/>
    <s v="At/Below National"/>
  </r>
  <r>
    <s v="DANBURY HOSPITAL"/>
    <x v="6"/>
    <x v="2"/>
    <n v="1.01"/>
    <n v="19.385300000000001"/>
    <n v="19.193899999999999"/>
    <n v="193"/>
    <n v="0.19140000000000157"/>
    <s v="Above National"/>
  </r>
  <r>
    <s v="DANBURY HOSPITAL"/>
    <x v="6"/>
    <x v="4"/>
    <n v="1.012"/>
    <n v="17.972300000000001"/>
    <n v="17.760000000000002"/>
    <n v="48"/>
    <n v="0.21229999999999905"/>
    <s v="Above National"/>
  </r>
  <r>
    <s v="DANBURY HOSPITAL"/>
    <x v="6"/>
    <x v="0"/>
    <n v="1.0571999999999999"/>
    <n v="13.020200000000001"/>
    <n v="12.3157"/>
    <n v="43"/>
    <n v="0.70450000000000124"/>
    <s v="Above National"/>
  </r>
  <r>
    <s v="NORWALK HOSPITAL"/>
    <x v="6"/>
    <x v="3"/>
    <n v="1.0101"/>
    <n v="15.648899999999999"/>
    <n v="15.492599999999999"/>
    <n v="70"/>
    <n v="0.15629999999999988"/>
    <s v="Above National"/>
  </r>
  <r>
    <s v="NORWALK HOSPITAL"/>
    <x v="6"/>
    <x v="2"/>
    <n v="1.0670999999999999"/>
    <n v="20.512499999999999"/>
    <n v="19.222999999999999"/>
    <n v="101"/>
    <n v="1.2895000000000003"/>
    <s v="Above National"/>
  </r>
  <r>
    <s v="NORWALK HOSPITAL"/>
    <x v="6"/>
    <x v="4"/>
    <n v="1.0001"/>
    <n v="17.040900000000001"/>
    <n v="17.0398"/>
    <n v="15"/>
    <n v="1.1000000000009891E-3"/>
    <s v="Above National"/>
  </r>
  <r>
    <s v="THE HOSPITAL OF CENTRAL CONNECTICUT"/>
    <x v="6"/>
    <x v="3"/>
    <n v="0.96750000000000003"/>
    <n v="15.5565"/>
    <n v="16.079499999999999"/>
    <n v="53"/>
    <n v="-0.52299999999999969"/>
    <s v="At/Below National"/>
  </r>
  <r>
    <s v="THE HOSPITAL OF CENTRAL CONNECTICUT"/>
    <x v="6"/>
    <x v="2"/>
    <n v="1.002"/>
    <n v="19.802099999999999"/>
    <n v="19.763500000000001"/>
    <n v="94"/>
    <n v="3.8599999999998857E-2"/>
    <s v="Above National"/>
  </r>
  <r>
    <s v="THE HOSPITAL OF CENTRAL CONNECTICUT"/>
    <x v="6"/>
    <x v="4"/>
    <n v="1.0078"/>
    <n v="18.365600000000001"/>
    <n v="18.224299999999999"/>
    <n v="26"/>
    <n v="0.14130000000000109"/>
    <s v="Above National"/>
  </r>
  <r>
    <s v="JOHN DEMPSEY HOSPITAL"/>
    <x v="6"/>
    <x v="3"/>
    <n v="0.96599999999999997"/>
    <n v="14.085100000000001"/>
    <n v="14.581099999999999"/>
    <n v="38"/>
    <n v="-0.49599999999999866"/>
    <s v="At/Below National"/>
  </r>
  <r>
    <s v="JOHN DEMPSEY HOSPITAL"/>
    <x v="6"/>
    <x v="2"/>
    <n v="1.0506"/>
    <n v="18.518699999999999"/>
    <n v="17.627199999999998"/>
    <n v="66"/>
    <n v="0.89150000000000063"/>
    <s v="Above National"/>
  </r>
  <r>
    <s v="JOHN DEMPSEY HOSPITAL"/>
    <x v="6"/>
    <x v="4"/>
    <n v="1.0618000000000001"/>
    <n v="19.206299999999999"/>
    <n v="18.088100000000001"/>
    <n v="21"/>
    <n v="1.1181999999999981"/>
    <s v="Above National"/>
  </r>
  <r>
    <s v="CHRISTIANA HOSPITAL"/>
    <x v="7"/>
    <x v="3"/>
    <n v="0.92510000000000003"/>
    <n v="14.369400000000001"/>
    <n v="15.5336"/>
    <n v="223"/>
    <n v="-1.1641999999999992"/>
    <s v="At/Below National"/>
  </r>
  <r>
    <s v="CHRISTIANA HOSPITAL"/>
    <x v="7"/>
    <x v="2"/>
    <n v="0.93359999999999999"/>
    <n v="17.3841"/>
    <n v="18.619700000000002"/>
    <n v="449"/>
    <n v="-1.2356000000000016"/>
    <s v="At/Below National"/>
  </r>
  <r>
    <s v="CHRISTIANA HOSPITAL"/>
    <x v="7"/>
    <x v="4"/>
    <n v="0.99770000000000003"/>
    <n v="18.9238"/>
    <n v="18.967600000000001"/>
    <n v="138"/>
    <n v="-4.3800000000000949E-2"/>
    <s v="At/Below National"/>
  </r>
  <r>
    <s v="CHRISTIANA HOSPITAL"/>
    <x v="7"/>
    <x v="1"/>
    <n v="0.82979999999999998"/>
    <n v="8.3985000000000003"/>
    <n v="10.120799999999999"/>
    <n v="26"/>
    <n v="-1.7222999999999988"/>
    <s v="At/Below National"/>
  </r>
  <r>
    <s v="CHRISTIANA HOSPITAL"/>
    <x v="7"/>
    <x v="0"/>
    <n v="0.92800000000000005"/>
    <n v="11.6929"/>
    <n v="12.599600000000001"/>
    <n v="67"/>
    <n v="-0.90670000000000073"/>
    <s v="At/Below National"/>
  </r>
  <r>
    <s v="ST FRANCIS HOSPITAL"/>
    <x v="7"/>
    <x v="2"/>
    <n v="0.97860000000000003"/>
    <n v="19.537099999999999"/>
    <n v="19.9649"/>
    <n v="27"/>
    <n v="-0.42780000000000129"/>
    <s v="At/Below National"/>
  </r>
  <r>
    <s v="BAYHEALTH MEDICAL CENTER, KENT CAMPUS"/>
    <x v="7"/>
    <x v="3"/>
    <n v="1.0798000000000001"/>
    <n v="17.505099999999999"/>
    <n v="16.2118"/>
    <n v="139"/>
    <n v="1.2932999999999986"/>
    <s v="Above National"/>
  </r>
  <r>
    <s v="BAYHEALTH MEDICAL CENTER, KENT CAMPUS"/>
    <x v="7"/>
    <x v="2"/>
    <n v="1.0615000000000001"/>
    <n v="21.099699999999999"/>
    <n v="19.877500000000001"/>
    <n v="149"/>
    <n v="1.2221999999999973"/>
    <s v="Above National"/>
  </r>
  <r>
    <s v="BAYHEALTH MEDICAL CENTER, KENT CAMPUS"/>
    <x v="7"/>
    <x v="4"/>
    <n v="0.98909999999999998"/>
    <n v="17.5932"/>
    <n v="17.787400000000002"/>
    <n v="50"/>
    <n v="-0.19420000000000215"/>
    <s v="At/Below National"/>
  </r>
  <r>
    <s v="BAYHEALTH MEDICAL CENTER, KENT CAMPUS"/>
    <x v="7"/>
    <x v="0"/>
    <n v="0.9708"/>
    <n v="12.086499999999999"/>
    <n v="12.450200000000001"/>
    <n v="31"/>
    <n v="-0.36370000000000147"/>
    <s v="At/Below National"/>
  </r>
  <r>
    <s v="TIDALHEALTH NANTICOKE, INC."/>
    <x v="7"/>
    <x v="3"/>
    <n v="0.88849999999999996"/>
    <n v="14.7028"/>
    <n v="16.5474"/>
    <n v="44"/>
    <n v="-1.8445999999999998"/>
    <s v="At/Below National"/>
  </r>
  <r>
    <s v="TIDALHEALTH NANTICOKE, INC."/>
    <x v="7"/>
    <x v="2"/>
    <n v="0.90749999999999997"/>
    <n v="18.3459"/>
    <n v="20.215800000000002"/>
    <n v="42"/>
    <n v="-1.8699000000000012"/>
    <s v="At/Below National"/>
  </r>
  <r>
    <s v="TIDALHEALTH NANTICOKE, INC."/>
    <x v="7"/>
    <x v="4"/>
    <n v="0.93559999999999999"/>
    <n v="17.886700000000001"/>
    <n v="19.118500000000001"/>
    <n v="22"/>
    <n v="-1.2317999999999998"/>
    <s v="At/Below National"/>
  </r>
  <r>
    <s v="TIDALHEALTH NANTICOKE, INC."/>
    <x v="7"/>
    <x v="0"/>
    <n v="0.94610000000000005"/>
    <n v="14.423400000000001"/>
    <n v="15.245100000000001"/>
    <n v="12"/>
    <n v="-0.82169999999999987"/>
    <s v="At/Below National"/>
  </r>
  <r>
    <s v="BEEBE MEDICAL CENTER"/>
    <x v="7"/>
    <x v="3"/>
    <n v="1.0634999999999999"/>
    <n v="15.6966"/>
    <n v="14.759"/>
    <n v="111"/>
    <n v="0.93759999999999977"/>
    <s v="Above National"/>
  </r>
  <r>
    <s v="BEEBE MEDICAL CENTER"/>
    <x v="7"/>
    <x v="2"/>
    <n v="1.0053000000000001"/>
    <n v="18.389700000000001"/>
    <n v="18.293199999999999"/>
    <n v="137"/>
    <n v="9.6500000000002473E-2"/>
    <s v="Above National"/>
  </r>
  <r>
    <s v="BEEBE MEDICAL CENTER"/>
    <x v="7"/>
    <x v="4"/>
    <n v="0.93259999999999998"/>
    <n v="15.1036"/>
    <n v="16.194500000000001"/>
    <n v="30"/>
    <n v="-1.0909000000000013"/>
    <s v="At/Below National"/>
  </r>
  <r>
    <s v="BEEBE MEDICAL CENTER"/>
    <x v="7"/>
    <x v="1"/>
    <n v="1.0844"/>
    <n v="9.9918999999999993"/>
    <n v="9.2146000000000008"/>
    <n v="14"/>
    <n v="0.77729999999999855"/>
    <s v="Above National"/>
  </r>
  <r>
    <s v="BEEBE MEDICAL CENTER"/>
    <x v="7"/>
    <x v="0"/>
    <n v="0.90039999999999998"/>
    <n v="9.9954999999999998"/>
    <n v="11.1007"/>
    <n v="26"/>
    <n v="-1.1052"/>
    <s v="At/Below National"/>
  </r>
  <r>
    <s v="BAYHEALTH HOSPITAL, SUSSEX CAMPUS"/>
    <x v="7"/>
    <x v="3"/>
    <n v="0.95979999999999999"/>
    <n v="14.949199999999999"/>
    <n v="15.5761"/>
    <n v="43"/>
    <n v="-0.6269000000000009"/>
    <s v="At/Below National"/>
  </r>
  <r>
    <s v="BAYHEALTH HOSPITAL, SUSSEX CAMPUS"/>
    <x v="7"/>
    <x v="2"/>
    <n v="0.88080000000000003"/>
    <n v="16.825299999999999"/>
    <n v="19.102799999999998"/>
    <n v="53"/>
    <n v="-2.2774999999999999"/>
    <s v="At/Below National"/>
  </r>
  <r>
    <s v="BAYHEALTH HOSPITAL, SUSSEX CAMPUS"/>
    <x v="7"/>
    <x v="4"/>
    <n v="0.99639999999999995"/>
    <n v="18.276499999999999"/>
    <n v="18.342300000000002"/>
    <n v="25"/>
    <n v="-6.5800000000002967E-2"/>
    <s v="At/Below National"/>
  </r>
  <r>
    <s v="GEORGE WASHINGTON UNIV HOSPITAL"/>
    <x v="8"/>
    <x v="3"/>
    <n v="0.97550000000000003"/>
    <n v="16.688400000000001"/>
    <n v="17.1067"/>
    <n v="28"/>
    <n v="-0.41829999999999856"/>
    <s v="At/Below National"/>
  </r>
  <r>
    <s v="GEORGE WASHINGTON UNIV HOSPITAL"/>
    <x v="8"/>
    <x v="2"/>
    <n v="0.97529999999999994"/>
    <n v="19.841000000000001"/>
    <n v="20.3432"/>
    <n v="76"/>
    <n v="-0.50219999999999843"/>
    <s v="At/Below National"/>
  </r>
  <r>
    <s v="GEORGE WASHINGTON UNIV HOSPITAL"/>
    <x v="8"/>
    <x v="4"/>
    <n v="1.0248999999999999"/>
    <n v="21.438800000000001"/>
    <n v="20.918900000000001"/>
    <n v="19"/>
    <n v="0.51989999999999981"/>
    <s v="Above National"/>
  </r>
  <r>
    <s v="GEORGE WASHINGTON UNIV HOSPITAL"/>
    <x v="8"/>
    <x v="1"/>
    <n v="1.0982000000000001"/>
    <n v="12.662599999999999"/>
    <n v="11.530099999999999"/>
    <n v="11"/>
    <n v="1.1325000000000003"/>
    <s v="Above National"/>
  </r>
  <r>
    <s v="GEORGE WASHINGTON UNIV HOSPITAL"/>
    <x v="8"/>
    <x v="0"/>
    <n v="0.97829999999999995"/>
    <n v="13.279"/>
    <n v="13.5733"/>
    <n v="21"/>
    <n v="-0.29429999999999978"/>
    <s v="At/Below National"/>
  </r>
  <r>
    <s v="HOWARD UNIVERSITY HOSPITAL CORP"/>
    <x v="8"/>
    <x v="3"/>
    <n v="0.98"/>
    <n v="17.499400000000001"/>
    <n v="17.856000000000002"/>
    <n v="21"/>
    <n v="-0.35660000000000025"/>
    <s v="At/Below National"/>
  </r>
  <r>
    <s v="HOWARD UNIVERSITY HOSPITAL CORP"/>
    <x v="8"/>
    <x v="2"/>
    <n v="1.1735"/>
    <n v="26.234200000000001"/>
    <n v="22.355699999999999"/>
    <n v="54"/>
    <n v="3.8785000000000025"/>
    <s v="Above National"/>
  </r>
  <r>
    <s v="HOWARD UNIVERSITY HOSPITAL CORP"/>
    <x v="8"/>
    <x v="4"/>
    <n v="1.1125"/>
    <n v="24.784600000000001"/>
    <n v="22.278400000000001"/>
    <n v="27"/>
    <n v="2.5061999999999998"/>
    <s v="Above National"/>
  </r>
  <r>
    <s v="MEDSTAR GEORGETOWN UNIVERSITY HOSPITAL"/>
    <x v="8"/>
    <x v="3"/>
    <n v="1.0564"/>
    <n v="18.059699999999999"/>
    <n v="17.095800000000001"/>
    <n v="41"/>
    <n v="0.96389999999999887"/>
    <s v="Above National"/>
  </r>
  <r>
    <s v="MEDSTAR GEORGETOWN UNIVERSITY HOSPITAL"/>
    <x v="8"/>
    <x v="2"/>
    <n v="1.0144"/>
    <n v="21.934799999999999"/>
    <n v="21.624300000000002"/>
    <n v="46"/>
    <n v="0.31049999999999756"/>
    <s v="Above National"/>
  </r>
  <r>
    <s v="MEDSTAR GEORGETOWN UNIVERSITY HOSPITAL"/>
    <x v="8"/>
    <x v="4"/>
    <n v="1.0271999999999999"/>
    <n v="21.544"/>
    <n v="20.9727"/>
    <n v="11"/>
    <n v="0.57130000000000081"/>
    <s v="Above National"/>
  </r>
  <r>
    <s v="SIBLEY MEMORIAL HOSPITAL"/>
    <x v="8"/>
    <x v="3"/>
    <n v="0.93979999999999997"/>
    <n v="13.6226"/>
    <n v="14.495799999999999"/>
    <n v="47"/>
    <n v="-0.87319999999999887"/>
    <s v="At/Below National"/>
  </r>
  <r>
    <s v="SIBLEY MEMORIAL HOSPITAL"/>
    <x v="8"/>
    <x v="2"/>
    <n v="0.95809999999999995"/>
    <n v="17.098800000000001"/>
    <n v="17.8475"/>
    <n v="54"/>
    <n v="-0.74869999999999948"/>
    <s v="At/Below National"/>
  </r>
  <r>
    <s v="UNITED MEDICAL CENTER"/>
    <x v="8"/>
    <x v="3"/>
    <n v="0.98140000000000005"/>
    <n v="18.598099999999999"/>
    <n v="18.950099999999999"/>
    <n v="13"/>
    <n v="-0.35200000000000031"/>
    <s v="At/Below National"/>
  </r>
  <r>
    <s v="UNITED MEDICAL CENTER"/>
    <x v="8"/>
    <x v="2"/>
    <n v="1.0083"/>
    <n v="21.513300000000001"/>
    <n v="21.335699999999999"/>
    <n v="29"/>
    <n v="0.17760000000000176"/>
    <s v="Above National"/>
  </r>
  <r>
    <s v="MEDSTAR WASHINGTON HOSPITAL CENTER"/>
    <x v="8"/>
    <x v="3"/>
    <n v="1.0955999999999999"/>
    <n v="19.8367"/>
    <n v="18.1051"/>
    <n v="85"/>
    <n v="1.7316000000000003"/>
    <s v="Above National"/>
  </r>
  <r>
    <s v="MEDSTAR WASHINGTON HOSPITAL CENTER"/>
    <x v="8"/>
    <x v="2"/>
    <n v="0.90639999999999998"/>
    <n v="18.911799999999999"/>
    <n v="20.864799999999999"/>
    <n v="248"/>
    <n v="-1.9529999999999994"/>
    <s v="At/Below National"/>
  </r>
  <r>
    <s v="MEDSTAR WASHINGTON HOSPITAL CENTER"/>
    <x v="8"/>
    <x v="4"/>
    <n v="1.0390999999999999"/>
    <n v="21.8752"/>
    <n v="21.051400000000001"/>
    <n v="41"/>
    <n v="0.82379999999999853"/>
    <s v="Above National"/>
  </r>
  <r>
    <s v="MEDSTAR WASHINGTON HOSPITAL CENTER"/>
    <x v="8"/>
    <x v="1"/>
    <n v="0.88180000000000003"/>
    <n v="10.4116"/>
    <n v="11.8072"/>
    <n v="51"/>
    <n v="-1.3956"/>
    <s v="At/Below National"/>
  </r>
  <r>
    <s v="MEDSTAR WASHINGTON HOSPITAL CENTER"/>
    <x v="8"/>
    <x v="0"/>
    <n v="1.0429999999999999"/>
    <n v="15.742100000000001"/>
    <n v="15.093400000000001"/>
    <n v="128"/>
    <n v="0.64869999999999983"/>
    <s v="Above National"/>
  </r>
  <r>
    <s v="SHANDS JACKSONVILLE"/>
    <x v="9"/>
    <x v="3"/>
    <n v="1.0077"/>
    <n v="18.9435"/>
    <n v="18.799399999999999"/>
    <n v="46"/>
    <n v="0.14410000000000167"/>
    <s v="Above National"/>
  </r>
  <r>
    <s v="SHANDS JACKSONVILLE"/>
    <x v="9"/>
    <x v="2"/>
    <n v="0.96389999999999998"/>
    <n v="20.380600000000001"/>
    <n v="21.144400000000001"/>
    <n v="85"/>
    <n v="-0.76379999999999981"/>
    <s v="At/Below National"/>
  </r>
  <r>
    <s v="SHANDS JACKSONVILLE"/>
    <x v="9"/>
    <x v="4"/>
    <n v="1.1417999999999999"/>
    <n v="24.422000000000001"/>
    <n v="21.3887"/>
    <n v="38"/>
    <n v="3.0333000000000006"/>
    <s v="Above National"/>
  </r>
  <r>
    <s v="SHANDS JACKSONVILLE"/>
    <x v="9"/>
    <x v="0"/>
    <n v="1.1169"/>
    <n v="15.7179"/>
    <n v="14.072900000000001"/>
    <n v="28"/>
    <n v="1.6449999999999996"/>
    <s v="Above National"/>
  </r>
  <r>
    <s v="BETHESDA  HOSPITAL INC"/>
    <x v="9"/>
    <x v="3"/>
    <n v="0.93859999999999999"/>
    <n v="15.0953"/>
    <n v="16.0824"/>
    <n v="107"/>
    <n v="-0.98709999999999987"/>
    <s v="At/Below National"/>
  </r>
  <r>
    <s v="BETHESDA  HOSPITAL INC"/>
    <x v="9"/>
    <x v="2"/>
    <n v="1.0656000000000001"/>
    <n v="21.7988"/>
    <n v="20.456800000000001"/>
    <n v="136"/>
    <n v="1.3419999999999987"/>
    <s v="Above National"/>
  </r>
  <r>
    <s v="BETHESDA  HOSPITAL INC"/>
    <x v="9"/>
    <x v="4"/>
    <n v="1.0657000000000001"/>
    <n v="19.4527"/>
    <n v="18.254000000000001"/>
    <n v="51"/>
    <n v="1.1986999999999988"/>
    <s v="Above National"/>
  </r>
  <r>
    <s v="BETHESDA  HOSPITAL INC"/>
    <x v="9"/>
    <x v="0"/>
    <n v="1.0288999999999999"/>
    <n v="14.355700000000001"/>
    <n v="13.9526"/>
    <n v="40"/>
    <n v="0.40310000000000024"/>
    <s v="Above National"/>
  </r>
  <r>
    <s v="ORLANDO HEALTH"/>
    <x v="9"/>
    <x v="3"/>
    <n v="1.0074000000000001"/>
    <n v="17.2638"/>
    <n v="17.1372"/>
    <n v="140"/>
    <n v="0.12659999999999982"/>
    <s v="Above National"/>
  </r>
  <r>
    <s v="ORLANDO HEALTH"/>
    <x v="9"/>
    <x v="5"/>
    <n v="1.19"/>
    <n v="5.9661"/>
    <n v="5.0133999999999999"/>
    <n v="68"/>
    <n v="0.9527000000000001"/>
    <s v="Above National"/>
  </r>
  <r>
    <s v="ORLANDO HEALTH"/>
    <x v="9"/>
    <x v="2"/>
    <n v="1.1181000000000001"/>
    <n v="22.328700000000001"/>
    <n v="19.970600000000001"/>
    <n v="328"/>
    <n v="2.3581000000000003"/>
    <s v="Above National"/>
  </r>
  <r>
    <s v="ORLANDO HEALTH"/>
    <x v="9"/>
    <x v="4"/>
    <n v="1.1349"/>
    <n v="21.278600000000001"/>
    <n v="18.748899999999999"/>
    <n v="79"/>
    <n v="2.5297000000000018"/>
    <s v="Above National"/>
  </r>
  <r>
    <s v="ORLANDO HEALTH"/>
    <x v="9"/>
    <x v="1"/>
    <n v="0.98119999999999996"/>
    <n v="10.6252"/>
    <n v="10.8284"/>
    <n v="27"/>
    <n v="-0.20320000000000071"/>
    <s v="At/Below National"/>
  </r>
  <r>
    <s v="ORLANDO HEALTH"/>
    <x v="9"/>
    <x v="0"/>
    <n v="1.0112000000000001"/>
    <n v="14.8536"/>
    <n v="14.688599999999999"/>
    <n v="76"/>
    <n v="0.16500000000000092"/>
    <s v="Above National"/>
  </r>
  <r>
    <s v="ADVENTHEALTH ORLANDO"/>
    <x v="9"/>
    <x v="3"/>
    <n v="1.1283000000000001"/>
    <n v="18.987300000000001"/>
    <n v="16.827500000000001"/>
    <n v="627"/>
    <n v="2.1598000000000006"/>
    <s v="Above National"/>
  </r>
  <r>
    <s v="ADVENTHEALTH ORLANDO"/>
    <x v="9"/>
    <x v="5"/>
    <n v="1.0235000000000001"/>
    <n v="5.0972"/>
    <n v="4.9802"/>
    <n v="24"/>
    <n v="0.11699999999999999"/>
    <s v="Above National"/>
  </r>
  <r>
    <s v="ADVENTHEALTH ORLANDO"/>
    <x v="9"/>
    <x v="2"/>
    <n v="1.2153"/>
    <n v="24.719200000000001"/>
    <n v="20.340699999999998"/>
    <n v="877"/>
    <n v="4.3785000000000025"/>
    <s v="Above National"/>
  </r>
  <r>
    <s v="ADVENTHEALTH ORLANDO"/>
    <x v="9"/>
    <x v="4"/>
    <n v="1.1016999999999999"/>
    <n v="19.798500000000001"/>
    <n v="17.971299999999999"/>
    <n v="145"/>
    <n v="1.8272000000000013"/>
    <s v="Above National"/>
  </r>
  <r>
    <s v="ADVENTHEALTH ORLANDO"/>
    <x v="9"/>
    <x v="1"/>
    <n v="1.3290999999999999"/>
    <n v="15.9351"/>
    <n v="11.9895"/>
    <n v="74"/>
    <n v="3.9456000000000007"/>
    <s v="Above National"/>
  </r>
  <r>
    <s v="ADVENTHEALTH ORLANDO"/>
    <x v="9"/>
    <x v="0"/>
    <n v="1.1932"/>
    <n v="17.0229"/>
    <n v="14.2666"/>
    <n v="149"/>
    <n v="2.7562999999999995"/>
    <s v="Above National"/>
  </r>
  <r>
    <s v="BAPTIST HOSPITAL OF MIAMI"/>
    <x v="9"/>
    <x v="3"/>
    <n v="1.0561"/>
    <n v="17.727699999999999"/>
    <n v="16.785399999999999"/>
    <n v="111"/>
    <n v="0.94229999999999947"/>
    <s v="Above National"/>
  </r>
  <r>
    <s v="BAPTIST HOSPITAL OF MIAMI"/>
    <x v="9"/>
    <x v="2"/>
    <n v="1.0145999999999999"/>
    <n v="21.125"/>
    <n v="20.8217"/>
    <n v="128"/>
    <n v="0.30330000000000013"/>
    <s v="Above National"/>
  </r>
  <r>
    <s v="BAPTIST HOSPITAL OF MIAMI"/>
    <x v="9"/>
    <x v="4"/>
    <n v="0.99450000000000005"/>
    <n v="19.633500000000002"/>
    <n v="19.741299999999999"/>
    <n v="24"/>
    <n v="-0.10779999999999745"/>
    <s v="At/Below National"/>
  </r>
  <r>
    <s v="BAPTIST HOSPITAL OF MIAMI"/>
    <x v="9"/>
    <x v="0"/>
    <n v="0.97519999999999996"/>
    <n v="14.501799999999999"/>
    <n v="14.8706"/>
    <n v="24"/>
    <n v="-0.36880000000000024"/>
    <s v="At/Below National"/>
  </r>
  <r>
    <s v="LEE MEMORIAL HOSPITAL"/>
    <x v="9"/>
    <x v="3"/>
    <n v="1.0564"/>
    <n v="16.749099999999999"/>
    <n v="15.8546"/>
    <n v="162"/>
    <n v="0.89449999999999896"/>
    <s v="Above National"/>
  </r>
  <r>
    <s v="LEE MEMORIAL HOSPITAL"/>
    <x v="9"/>
    <x v="5"/>
    <n v="0.97360000000000002"/>
    <n v="6.3766999999999996"/>
    <n v="6.5495999999999999"/>
    <n v="11"/>
    <n v="-0.17290000000000028"/>
    <s v="At/Below National"/>
  </r>
  <r>
    <s v="LEE MEMORIAL HOSPITAL"/>
    <x v="9"/>
    <x v="2"/>
    <n v="0.98340000000000005"/>
    <n v="19.232099999999999"/>
    <n v="19.556000000000001"/>
    <n v="255"/>
    <n v="-0.32390000000000185"/>
    <s v="At/Below National"/>
  </r>
  <r>
    <s v="LEE MEMORIAL HOSPITAL"/>
    <x v="9"/>
    <x v="4"/>
    <n v="0.99319999999999997"/>
    <n v="19.683299999999999"/>
    <n v="19.817299999999999"/>
    <n v="60"/>
    <n v="-0.13400000000000034"/>
    <s v="At/Below National"/>
  </r>
  <r>
    <s v="LEE MEMORIAL HOSPITAL"/>
    <x v="9"/>
    <x v="1"/>
    <n v="0.96240000000000003"/>
    <n v="9.7420000000000009"/>
    <n v="10.1228"/>
    <n v="27"/>
    <n v="-0.38079999999999892"/>
    <s v="At/Below National"/>
  </r>
  <r>
    <s v="LEE MEMORIAL HOSPITAL"/>
    <x v="9"/>
    <x v="0"/>
    <n v="1.0488999999999999"/>
    <n v="12.907299999999999"/>
    <n v="12.3055"/>
    <n v="97"/>
    <n v="0.601799999999999"/>
    <s v="Above National"/>
  </r>
  <r>
    <s v="ADVENTHEALTH NEW SMYRNA BEACH"/>
    <x v="9"/>
    <x v="3"/>
    <n v="0.92249999999999999"/>
    <n v="15.0047"/>
    <n v="16.265999999999998"/>
    <n v="36"/>
    <n v="-1.2612999999999985"/>
    <s v="At/Below National"/>
  </r>
  <r>
    <s v="ADVENTHEALTH NEW SMYRNA BEACH"/>
    <x v="9"/>
    <x v="2"/>
    <n v="0.99419999999999997"/>
    <n v="19.591999999999999"/>
    <n v="19.707000000000001"/>
    <n v="47"/>
    <n v="-0.11500000000000199"/>
    <s v="At/Below National"/>
  </r>
  <r>
    <s v="ADVENTHEALTH NEW SMYRNA BEACH"/>
    <x v="9"/>
    <x v="4"/>
    <n v="1.0701000000000001"/>
    <n v="18.9163"/>
    <n v="17.677900000000001"/>
    <n v="24"/>
    <n v="1.2383999999999986"/>
    <s v="Above National"/>
  </r>
  <r>
    <s v="ADVENTHEALTH NEW SMYRNA BEACH"/>
    <x v="9"/>
    <x v="0"/>
    <n v="1.0153000000000001"/>
    <n v="15.1646"/>
    <n v="14.936400000000001"/>
    <n v="15"/>
    <n v="0.22819999999999929"/>
    <s v="Above National"/>
  </r>
  <r>
    <s v="HALIFAX HEALTH MEDICAL CENTER"/>
    <x v="9"/>
    <x v="3"/>
    <n v="0.94899999999999995"/>
    <n v="15.1244"/>
    <n v="15.9377"/>
    <n v="60"/>
    <n v="-0.81329999999999991"/>
    <s v="At/Below National"/>
  </r>
  <r>
    <s v="HALIFAX HEALTH MEDICAL CENTER"/>
    <x v="9"/>
    <x v="2"/>
    <n v="1.0184"/>
    <n v="20.104900000000001"/>
    <n v="19.741099999999999"/>
    <n v="60"/>
    <n v="0.36380000000000123"/>
    <s v="Above National"/>
  </r>
  <r>
    <s v="HALIFAX HEALTH MEDICAL CENTER"/>
    <x v="9"/>
    <x v="4"/>
    <n v="1.0383"/>
    <n v="19.5154"/>
    <n v="18.795100000000001"/>
    <n v="33"/>
    <n v="0.72029999999999816"/>
    <s v="Above National"/>
  </r>
  <r>
    <s v="HALIFAX HEALTH MEDICAL CENTER"/>
    <x v="9"/>
    <x v="1"/>
    <n v="1.0947"/>
    <n v="12.181900000000001"/>
    <n v="11.127800000000001"/>
    <n v="13"/>
    <n v="1.0541"/>
    <s v="Above National"/>
  </r>
  <r>
    <s v="HALIFAX HEALTH MEDICAL CENTER"/>
    <x v="9"/>
    <x v="0"/>
    <n v="1.0074000000000001"/>
    <n v="12.9435"/>
    <n v="12.848100000000001"/>
    <n v="23"/>
    <n v="9.5399999999999707E-2"/>
    <s v="Above National"/>
  </r>
  <r>
    <s v="NAPLES COMMUNITY HOSPITAL"/>
    <x v="9"/>
    <x v="3"/>
    <n v="0.98419999999999996"/>
    <n v="15.087999999999999"/>
    <n v="15.329800000000001"/>
    <n v="223"/>
    <n v="-0.24180000000000135"/>
    <s v="At/Below National"/>
  </r>
  <r>
    <s v="NAPLES COMMUNITY HOSPITAL"/>
    <x v="9"/>
    <x v="5"/>
    <n v="1.093"/>
    <n v="5.0957999999999997"/>
    <n v="4.6623000000000001"/>
    <n v="76"/>
    <n v="0.43349999999999955"/>
    <s v="Above National"/>
  </r>
  <r>
    <s v="NAPLES COMMUNITY HOSPITAL"/>
    <x v="9"/>
    <x v="2"/>
    <n v="0.96340000000000003"/>
    <n v="18.376899999999999"/>
    <n v="19.074999999999999"/>
    <n v="301"/>
    <n v="-0.69810000000000016"/>
    <s v="At/Below National"/>
  </r>
  <r>
    <s v="NAPLES COMMUNITY HOSPITAL"/>
    <x v="9"/>
    <x v="4"/>
    <n v="1.0202"/>
    <n v="17.814800000000002"/>
    <n v="17.4617"/>
    <n v="60"/>
    <n v="0.3531000000000013"/>
    <s v="Above National"/>
  </r>
  <r>
    <s v="NAPLES COMMUNITY HOSPITAL"/>
    <x v="9"/>
    <x v="1"/>
    <n v="0.97599999999999998"/>
    <n v="10.9794"/>
    <n v="11.249599999999999"/>
    <n v="25"/>
    <n v="-0.27019999999999911"/>
    <s v="At/Below National"/>
  </r>
  <r>
    <s v="NAPLES COMMUNITY HOSPITAL"/>
    <x v="9"/>
    <x v="0"/>
    <n v="0.96819999999999995"/>
    <n v="13.191700000000001"/>
    <n v="13.624700000000001"/>
    <n v="73"/>
    <n v="-0.43299999999999983"/>
    <s v="At/Below National"/>
  </r>
  <r>
    <s v="HOLMES REGIONAL MEDICAL CENTER"/>
    <x v="9"/>
    <x v="0"/>
    <n v="0.96209999999999996"/>
    <n v="13.553000000000001"/>
    <n v="14.0869"/>
    <n v="43"/>
    <n v="-0.53389999999999915"/>
    <s v="At/Below National"/>
  </r>
  <r>
    <s v="HOLMES REGIONAL MEDICAL CENTER"/>
    <x v="9"/>
    <x v="3"/>
    <n v="0.78110000000000002"/>
    <n v="13.5153"/>
    <n v="17.303100000000001"/>
    <n v="74"/>
    <n v="-3.7878000000000007"/>
    <s v="At/Below National"/>
  </r>
  <r>
    <s v="HOLMES REGIONAL MEDICAL CENTER"/>
    <x v="9"/>
    <x v="2"/>
    <n v="0.84019999999999995"/>
    <n v="16.891999999999999"/>
    <n v="20.105599999999999"/>
    <n v="107"/>
    <n v="-3.2135999999999996"/>
    <s v="At/Below National"/>
  </r>
  <r>
    <s v="HOLMES REGIONAL MEDICAL CENTER"/>
    <x v="9"/>
    <x v="4"/>
    <n v="0.80869999999999997"/>
    <n v="16.252300000000002"/>
    <n v="20.096800000000002"/>
    <n v="28"/>
    <n v="-3.8445"/>
    <s v="At/Below National"/>
  </r>
  <r>
    <s v="HOLMES REGIONAL MEDICAL CENTER"/>
    <x v="9"/>
    <x v="1"/>
    <n v="0.9244"/>
    <n v="10.093299999999999"/>
    <n v="10.918900000000001"/>
    <n v="16"/>
    <n v="-0.82560000000000144"/>
    <s v="At/Below National"/>
  </r>
  <r>
    <s v="JACKSON HEALTH SYSTEM"/>
    <x v="9"/>
    <x v="3"/>
    <n v="0.95779999999999998"/>
    <n v="18.120100000000001"/>
    <n v="18.917999999999999"/>
    <n v="70"/>
    <n v="-0.7978999999999985"/>
    <s v="At/Below National"/>
  </r>
  <r>
    <s v="JACKSON HEALTH SYSTEM"/>
    <x v="9"/>
    <x v="2"/>
    <n v="1.0263"/>
    <n v="22.681100000000001"/>
    <n v="22.0991"/>
    <n v="89"/>
    <n v="0.58200000000000074"/>
    <s v="Above National"/>
  </r>
  <r>
    <s v="JACKSON HEALTH SYSTEM"/>
    <x v="9"/>
    <x v="4"/>
    <n v="1.0242"/>
    <n v="23.172599999999999"/>
    <n v="22.625"/>
    <n v="31"/>
    <n v="0.5475999999999992"/>
    <s v="Above National"/>
  </r>
  <r>
    <s v="JACKSON HEALTH SYSTEM"/>
    <x v="9"/>
    <x v="0"/>
    <n v="0.94879999999999998"/>
    <n v="16.0976"/>
    <n v="16.966200000000001"/>
    <n v="27"/>
    <n v="-0.8686000000000007"/>
    <s v="At/Below National"/>
  </r>
  <r>
    <s v="HCA FLORIDA CITRUS HOSPITAL"/>
    <x v="9"/>
    <x v="3"/>
    <n v="0.93059999999999998"/>
    <n v="15.567299999999999"/>
    <n v="16.727599999999999"/>
    <n v="54"/>
    <n v="-1.1602999999999994"/>
    <s v="At/Below National"/>
  </r>
  <r>
    <s v="HCA FLORIDA CITRUS HOSPITAL"/>
    <x v="9"/>
    <x v="5"/>
    <n v="1.3018000000000001"/>
    <n v="6.9347000000000003"/>
    <n v="5.3270999999999997"/>
    <n v="13"/>
    <n v="1.6076000000000006"/>
    <s v="Above National"/>
  </r>
  <r>
    <s v="HCA FLORIDA CITRUS HOSPITAL"/>
    <x v="9"/>
    <x v="2"/>
    <n v="1.0108999999999999"/>
    <n v="20.484100000000002"/>
    <n v="20.263500000000001"/>
    <n v="129"/>
    <n v="0.22060000000000102"/>
    <s v="Above National"/>
  </r>
  <r>
    <s v="HCA FLORIDA CITRUS HOSPITAL"/>
    <x v="9"/>
    <x v="4"/>
    <n v="1.0008999999999999"/>
    <n v="17.147400000000001"/>
    <n v="17.1325"/>
    <n v="16"/>
    <n v="1.4900000000000801E-2"/>
    <s v="Above National"/>
  </r>
  <r>
    <s v="HCA FLORIDA CITRUS HOSPITAL"/>
    <x v="9"/>
    <x v="1"/>
    <n v="0.88300000000000001"/>
    <n v="10.674300000000001"/>
    <n v="12.0885"/>
    <n v="12"/>
    <n v="-1.4141999999999992"/>
    <s v="At/Below National"/>
  </r>
  <r>
    <s v="HCA FLORIDA CITRUS HOSPITAL"/>
    <x v="9"/>
    <x v="0"/>
    <n v="0.92879999999999996"/>
    <n v="13.145799999999999"/>
    <n v="14.154"/>
    <n v="35"/>
    <n v="-1.0082000000000004"/>
    <s v="At/Below National"/>
  </r>
  <r>
    <s v="SACRED HEART HOSPITAL"/>
    <x v="9"/>
    <x v="3"/>
    <n v="1.0363"/>
    <n v="18.2075"/>
    <n v="17.570399999999999"/>
    <n v="127"/>
    <n v="0.63710000000000022"/>
    <s v="Above National"/>
  </r>
  <r>
    <s v="SACRED HEART HOSPITAL"/>
    <x v="9"/>
    <x v="2"/>
    <n v="1.0701000000000001"/>
    <n v="22.942399999999999"/>
    <n v="21.439399999999999"/>
    <n v="135"/>
    <n v="1.5030000000000001"/>
    <s v="Above National"/>
  </r>
  <r>
    <s v="SACRED HEART HOSPITAL"/>
    <x v="9"/>
    <x v="4"/>
    <n v="1.0005999999999999"/>
    <n v="18.642199999999999"/>
    <n v="18.6312"/>
    <n v="28"/>
    <n v="1.0999999999999233E-2"/>
    <s v="Above National"/>
  </r>
  <r>
    <s v="SACRED HEART HOSPITAL"/>
    <x v="9"/>
    <x v="0"/>
    <n v="1.0125999999999999"/>
    <n v="13.695600000000001"/>
    <n v="13.525499999999999"/>
    <n v="41"/>
    <n v="0.17010000000000147"/>
    <s v="Above National"/>
  </r>
  <r>
    <s v="ASCENSION SACRED HEART BAY"/>
    <x v="9"/>
    <x v="3"/>
    <n v="0.94550000000000001"/>
    <n v="15.3383"/>
    <n v="16.221900000000002"/>
    <n v="49"/>
    <n v="-0.88360000000000127"/>
    <s v="At/Below National"/>
  </r>
  <r>
    <s v="ASCENSION SACRED HEART BAY"/>
    <x v="9"/>
    <x v="2"/>
    <n v="0.92210000000000003"/>
    <n v="17.920400000000001"/>
    <n v="19.433399999999999"/>
    <n v="63"/>
    <n v="-1.5129999999999981"/>
    <s v="At/Below National"/>
  </r>
  <r>
    <s v="ASCENSION SACRED HEART BAY"/>
    <x v="9"/>
    <x v="4"/>
    <n v="1.0081"/>
    <n v="18.049099999999999"/>
    <n v="17.904299999999999"/>
    <n v="18"/>
    <n v="0.14480000000000004"/>
    <s v="Above National"/>
  </r>
  <r>
    <s v="ASCENSION SACRED HEART BAY"/>
    <x v="9"/>
    <x v="1"/>
    <n v="0.99260000000000004"/>
    <n v="10.1289"/>
    <n v="10.2044"/>
    <n v="11"/>
    <n v="-7.5499999999999901E-2"/>
    <s v="At/Below National"/>
  </r>
  <r>
    <s v="ASCENSION SACRED HEART BAY"/>
    <x v="9"/>
    <x v="0"/>
    <n v="0.98170000000000002"/>
    <n v="11.864100000000001"/>
    <n v="12.085699999999999"/>
    <n v="25"/>
    <n v="-0.22159999999999869"/>
    <s v="At/Below National"/>
  </r>
  <r>
    <s v="PARRISH MEDICAL CENTER"/>
    <x v="9"/>
    <x v="3"/>
    <n v="0.85199999999999998"/>
    <n v="13.548400000000001"/>
    <n v="15.9015"/>
    <n v="22"/>
    <n v="-2.3530999999999995"/>
    <s v="At/Below National"/>
  </r>
  <r>
    <s v="PARRISH MEDICAL CENTER"/>
    <x v="9"/>
    <x v="2"/>
    <n v="1.0185999999999999"/>
    <n v="19.046600000000002"/>
    <n v="18.699100000000001"/>
    <n v="43"/>
    <n v="0.34750000000000014"/>
    <s v="Above National"/>
  </r>
  <r>
    <s v="PARRISH MEDICAL CENTER"/>
    <x v="9"/>
    <x v="4"/>
    <n v="1.0168999999999999"/>
    <n v="18.055099999999999"/>
    <n v="17.7544"/>
    <n v="18"/>
    <n v="0.30069999999999908"/>
    <s v="Above National"/>
  </r>
  <r>
    <s v="STEWARD NORTH SHORE MEDICAL CENTER"/>
    <x v="9"/>
    <x v="3"/>
    <n v="1.0174000000000001"/>
    <n v="19.293299999999999"/>
    <n v="18.963899999999999"/>
    <n v="51"/>
    <n v="0.32939999999999969"/>
    <s v="Above National"/>
  </r>
  <r>
    <s v="STEWARD NORTH SHORE MEDICAL CENTER"/>
    <x v="9"/>
    <x v="2"/>
    <n v="1.0548999999999999"/>
    <n v="23.8598"/>
    <n v="22.618600000000001"/>
    <n v="45"/>
    <n v="1.2411999999999992"/>
    <s v="Above National"/>
  </r>
  <r>
    <s v="STEWARD NORTH SHORE MEDICAL CENTER"/>
    <x v="9"/>
    <x v="4"/>
    <n v="0.98089999999999999"/>
    <n v="18.886199999999999"/>
    <n v="19.253499999999999"/>
    <n v="12"/>
    <n v="-0.36730000000000018"/>
    <s v="At/Below National"/>
  </r>
  <r>
    <s v="STEWARD NORTH SHORE MEDICAL CENTER"/>
    <x v="9"/>
    <x v="0"/>
    <n v="1.0755999999999999"/>
    <n v="18.439800000000002"/>
    <n v="17.143999999999998"/>
    <n v="15"/>
    <n v="1.2958000000000034"/>
    <s v="Above National"/>
  </r>
  <r>
    <s v="ORLANDO HEALTH-HEALTH CENTRAL HOSPITAL"/>
    <x v="9"/>
    <x v="3"/>
    <n v="0.91969999999999996"/>
    <n v="15.079499999999999"/>
    <n v="16.3963"/>
    <n v="34"/>
    <n v="-1.3168000000000006"/>
    <s v="At/Below National"/>
  </r>
  <r>
    <s v="ORLANDO HEALTH-HEALTH CENTRAL HOSPITAL"/>
    <x v="9"/>
    <x v="2"/>
    <n v="1.046"/>
    <n v="20.576799999999999"/>
    <n v="19.671700000000001"/>
    <n v="89"/>
    <n v="0.90509999999999735"/>
    <s v="Above National"/>
  </r>
  <r>
    <s v="ORLANDO HEALTH-HEALTH CENTRAL HOSPITAL"/>
    <x v="9"/>
    <x v="4"/>
    <n v="1.0915999999999999"/>
    <n v="21.184799999999999"/>
    <n v="19.406500000000001"/>
    <n v="23"/>
    <n v="1.778299999999998"/>
    <s v="Above National"/>
  </r>
  <r>
    <s v="ORLANDO HEALTH-HEALTH CENTRAL HOSPITAL"/>
    <x v="9"/>
    <x v="0"/>
    <n v="1.0787"/>
    <n v="15.44"/>
    <n v="14.313000000000001"/>
    <n v="21"/>
    <n v="1.1269999999999989"/>
    <s v="Above National"/>
  </r>
  <r>
    <s v="ORLANDO HEALTH BAYFRONT HOSPITAL"/>
    <x v="9"/>
    <x v="3"/>
    <n v="0.96560000000000001"/>
    <n v="15.9358"/>
    <n v="16.502800000000001"/>
    <n v="22"/>
    <n v="-0.56700000000000017"/>
    <s v="At/Below National"/>
  </r>
  <r>
    <s v="ORLANDO HEALTH BAYFRONT HOSPITAL"/>
    <x v="9"/>
    <x v="2"/>
    <n v="1.0046999999999999"/>
    <n v="20.0444"/>
    <n v="19.9497"/>
    <n v="29"/>
    <n v="9.4699999999999562E-2"/>
    <s v="Above National"/>
  </r>
  <r>
    <s v="ORLANDO HEALTH BAYFRONT HOSPITAL"/>
    <x v="9"/>
    <x v="4"/>
    <n v="1.0537000000000001"/>
    <n v="20.807700000000001"/>
    <n v="19.7468"/>
    <n v="15"/>
    <n v="1.0609000000000002"/>
    <s v="Above National"/>
  </r>
  <r>
    <s v="MOUNT SINAI MEDICAL CENTER OF FLORIDA, INC"/>
    <x v="9"/>
    <x v="3"/>
    <n v="1.0505"/>
    <n v="17.2637"/>
    <n v="16.433499999999999"/>
    <n v="36"/>
    <n v="0.83020000000000138"/>
    <s v="Above National"/>
  </r>
  <r>
    <s v="MOUNT SINAI MEDICAL CENTER OF FLORIDA, INC"/>
    <x v="9"/>
    <x v="2"/>
    <n v="0.98929999999999996"/>
    <n v="20.601299999999998"/>
    <n v="20.8247"/>
    <n v="53"/>
    <n v="-0.2234000000000016"/>
    <s v="At/Below National"/>
  </r>
  <r>
    <s v="MOUNT SINAI MEDICAL CENTER OF FLORIDA, INC"/>
    <x v="9"/>
    <x v="0"/>
    <n v="1.0544"/>
    <n v="16.2119"/>
    <n v="15.376099999999999"/>
    <n v="24"/>
    <n v="0.83580000000000076"/>
    <s v="Above National"/>
  </r>
  <r>
    <s v="MANATEE MEMORIAL HOSPITAL"/>
    <x v="9"/>
    <x v="3"/>
    <n v="0.99229999999999996"/>
    <n v="16.325399999999998"/>
    <n v="16.4526"/>
    <n v="54"/>
    <n v="-0.12720000000000198"/>
    <s v="At/Below National"/>
  </r>
  <r>
    <s v="MANATEE MEMORIAL HOSPITAL"/>
    <x v="9"/>
    <x v="2"/>
    <n v="0.98140000000000005"/>
    <n v="20.482099999999999"/>
    <n v="20.869499999999999"/>
    <n v="81"/>
    <n v="-0.38739999999999952"/>
    <s v="At/Below National"/>
  </r>
  <r>
    <s v="MANATEE MEMORIAL HOSPITAL"/>
    <x v="9"/>
    <x v="4"/>
    <n v="0.94769999999999999"/>
    <n v="18.602599999999999"/>
    <n v="19.628399999999999"/>
    <n v="37"/>
    <n v="-1.0258000000000003"/>
    <s v="At/Below National"/>
  </r>
  <r>
    <s v="MANATEE MEMORIAL HOSPITAL"/>
    <x v="9"/>
    <x v="0"/>
    <n v="1.0089999999999999"/>
    <n v="13.8832"/>
    <n v="13.758800000000001"/>
    <n v="30"/>
    <n v="0.12439999999999962"/>
    <s v="Above National"/>
  </r>
  <r>
    <s v="MEMORIAL REGIONAL HOSPITAL"/>
    <x v="9"/>
    <x v="3"/>
    <n v="1.0637000000000001"/>
    <n v="17.079899999999999"/>
    <n v="16.056999999999999"/>
    <n v="65"/>
    <n v="1.0228999999999999"/>
    <s v="Above National"/>
  </r>
  <r>
    <s v="MEMORIAL REGIONAL HOSPITAL"/>
    <x v="9"/>
    <x v="2"/>
    <n v="1.0362"/>
    <n v="21.220700000000001"/>
    <n v="20.479600000000001"/>
    <n v="94"/>
    <n v="0.74109999999999943"/>
    <s v="Above National"/>
  </r>
  <r>
    <s v="MEMORIAL REGIONAL HOSPITAL"/>
    <x v="9"/>
    <x v="4"/>
    <n v="1.0290999999999999"/>
    <n v="19.993300000000001"/>
    <n v="19.427700000000002"/>
    <n v="23"/>
    <n v="0.56559999999999988"/>
    <s v="Above National"/>
  </r>
  <r>
    <s v="MEMORIAL REGIONAL HOSPITAL"/>
    <x v="9"/>
    <x v="1"/>
    <n v="1.0308999999999999"/>
    <n v="13.1898"/>
    <n v="12.7943"/>
    <n v="12"/>
    <n v="0.39550000000000018"/>
    <s v="Above National"/>
  </r>
  <r>
    <s v="MEMORIAL REGIONAL HOSPITAL"/>
    <x v="9"/>
    <x v="0"/>
    <n v="1.0365"/>
    <n v="14.8643"/>
    <n v="14.3409"/>
    <n v="27"/>
    <n v="0.52340000000000053"/>
    <s v="Above National"/>
  </r>
  <r>
    <s v="BROWARD HEALTH MEDICAL CENTER"/>
    <x v="9"/>
    <x v="3"/>
    <n v="0.98119999999999996"/>
    <n v="16.1496"/>
    <n v="16.458500000000001"/>
    <n v="26"/>
    <n v="-0.30890000000000128"/>
    <s v="At/Below National"/>
  </r>
  <r>
    <s v="BROWARD HEALTH MEDICAL CENTER"/>
    <x v="9"/>
    <x v="2"/>
    <n v="1.0243"/>
    <n v="20.761800000000001"/>
    <n v="20.2699"/>
    <n v="42"/>
    <n v="0.49190000000000111"/>
    <s v="Above National"/>
  </r>
  <r>
    <s v="BROWARD HEALTH MEDICAL CENTER"/>
    <x v="9"/>
    <x v="4"/>
    <n v="1.0004"/>
    <n v="15.6805"/>
    <n v="15.674200000000001"/>
    <n v="11"/>
    <n v="6.2999999999995282E-3"/>
    <s v="Above National"/>
  </r>
  <r>
    <s v="BROWARD HEALTH MEDICAL CENTER"/>
    <x v="9"/>
    <x v="0"/>
    <n v="1.0264"/>
    <n v="13.7926"/>
    <n v="13.4377"/>
    <n v="20"/>
    <n v="0.35490000000000066"/>
    <s v="Above National"/>
  </r>
  <r>
    <s v="ASCENSION ST VINCENT'S RIVERSIDE"/>
    <x v="9"/>
    <x v="3"/>
    <n v="1.0150999999999999"/>
    <n v="17.9377"/>
    <n v="17.671600000000002"/>
    <n v="104"/>
    <n v="0.266099999999998"/>
    <s v="Above National"/>
  </r>
  <r>
    <s v="ASCENSION ST VINCENT'S RIVERSIDE"/>
    <x v="9"/>
    <x v="2"/>
    <n v="1.0254000000000001"/>
    <n v="20.3613"/>
    <n v="19.857800000000001"/>
    <n v="116"/>
    <n v="0.50349999999999895"/>
    <s v="Above National"/>
  </r>
  <r>
    <s v="ASCENSION ST VINCENT'S RIVERSIDE"/>
    <x v="9"/>
    <x v="4"/>
    <n v="1.1657"/>
    <n v="22.232399999999998"/>
    <n v="19.072500000000002"/>
    <n v="44"/>
    <n v="3.1598999999999968"/>
    <s v="Above National"/>
  </r>
  <r>
    <s v="ASCENSION ST VINCENT'S RIVERSIDE"/>
    <x v="9"/>
    <x v="1"/>
    <n v="1.0819000000000001"/>
    <n v="11.4925"/>
    <n v="10.6226"/>
    <n v="31"/>
    <n v="0.86989999999999945"/>
    <s v="Above National"/>
  </r>
  <r>
    <s v="ASCENSION ST VINCENT'S RIVERSIDE"/>
    <x v="9"/>
    <x v="0"/>
    <n v="1.1443000000000001"/>
    <n v="17.768599999999999"/>
    <n v="15.528600000000001"/>
    <n v="70"/>
    <n v="2.2399999999999984"/>
    <s v="Above National"/>
  </r>
  <r>
    <s v="MEASE DUNEDIN HOSPITAL"/>
    <x v="9"/>
    <x v="3"/>
    <n v="0.96050000000000002"/>
    <n v="15.1753"/>
    <n v="15.7986"/>
    <n v="24"/>
    <n v="-0.62330000000000041"/>
    <s v="At/Below National"/>
  </r>
  <r>
    <s v="MEASE DUNEDIN HOSPITAL"/>
    <x v="9"/>
    <x v="2"/>
    <n v="0.95740000000000003"/>
    <n v="19.252700000000001"/>
    <n v="20.108599999999999"/>
    <n v="26"/>
    <n v="-0.85589999999999833"/>
    <s v="At/Below National"/>
  </r>
  <r>
    <s v="MEASE DUNEDIN HOSPITAL"/>
    <x v="9"/>
    <x v="4"/>
    <n v="1.0281"/>
    <n v="18.721800000000002"/>
    <n v="18.21"/>
    <n v="12"/>
    <n v="0.51180000000000092"/>
    <s v="Above National"/>
  </r>
  <r>
    <s v="CLEVELAND CLINIC MARTIN NORTH HOSPITAL"/>
    <x v="9"/>
    <x v="3"/>
    <n v="1.0239"/>
    <n v="15.746700000000001"/>
    <n v="15.379099999999999"/>
    <n v="237"/>
    <n v="0.36760000000000126"/>
    <s v="Above National"/>
  </r>
  <r>
    <s v="CLEVELAND CLINIC MARTIN NORTH HOSPITAL"/>
    <x v="9"/>
    <x v="2"/>
    <n v="1.0294000000000001"/>
    <n v="19.465399999999999"/>
    <n v="18.909500000000001"/>
    <n v="258"/>
    <n v="0.55589999999999762"/>
    <s v="Above National"/>
  </r>
  <r>
    <s v="CLEVELAND CLINIC MARTIN NORTH HOSPITAL"/>
    <x v="9"/>
    <x v="4"/>
    <n v="1.1629"/>
    <n v="19.214500000000001"/>
    <n v="16.522400000000001"/>
    <n v="89"/>
    <n v="2.6920999999999999"/>
    <s v="Above National"/>
  </r>
  <r>
    <s v="CLEVELAND CLINIC MARTIN NORTH HOSPITAL"/>
    <x v="9"/>
    <x v="1"/>
    <n v="0.92710000000000004"/>
    <n v="8.5886999999999993"/>
    <n v="9.2639999999999993"/>
    <n v="12"/>
    <n v="-0.67530000000000001"/>
    <s v="At/Below National"/>
  </r>
  <r>
    <s v="CLEVELAND CLINIC MARTIN NORTH HOSPITAL"/>
    <x v="9"/>
    <x v="0"/>
    <n v="1.0575000000000001"/>
    <n v="13.042999999999999"/>
    <n v="12.333299999999999"/>
    <n v="68"/>
    <n v="0.70969999999999978"/>
    <s v="Above National"/>
  </r>
  <r>
    <s v="ADVENTHEALTH DELAND"/>
    <x v="9"/>
    <x v="3"/>
    <n v="1.0206999999999999"/>
    <n v="16.645499999999998"/>
    <n v="16.3079"/>
    <n v="52"/>
    <n v="0.33759999999999835"/>
    <s v="Above National"/>
  </r>
  <r>
    <s v="ADVENTHEALTH DELAND"/>
    <x v="9"/>
    <x v="2"/>
    <n v="0.96040000000000003"/>
    <n v="18.966999999999999"/>
    <n v="19.748999999999999"/>
    <n v="59"/>
    <n v="-0.78200000000000003"/>
    <s v="At/Below National"/>
  </r>
  <r>
    <s v="ADVENTHEALTH DELAND"/>
    <x v="9"/>
    <x v="4"/>
    <n v="1.0207999999999999"/>
    <n v="18.983899999999998"/>
    <n v="18.596399999999999"/>
    <n v="25"/>
    <n v="0.38749999999999929"/>
    <s v="Above National"/>
  </r>
  <r>
    <s v="ADVENTHEALTH DELAND"/>
    <x v="9"/>
    <x v="0"/>
    <n v="1.0035000000000001"/>
    <n v="13.0532"/>
    <n v="13.007300000000001"/>
    <n v="11"/>
    <n v="4.5899999999999608E-2"/>
    <s v="Above National"/>
  </r>
  <r>
    <s v="FLORIDA HOSPITAL ZEPHYRHILLS"/>
    <x v="9"/>
    <x v="3"/>
    <n v="0.94340000000000002"/>
    <n v="16.4818"/>
    <n v="17.4709"/>
    <n v="42"/>
    <n v="-0.98910000000000053"/>
    <s v="At/Below National"/>
  </r>
  <r>
    <s v="FLORIDA HOSPITAL ZEPHYRHILLS"/>
    <x v="9"/>
    <x v="2"/>
    <n v="1.0054000000000001"/>
    <n v="21.4771"/>
    <n v="21.361699999999999"/>
    <n v="82"/>
    <n v="0.11540000000000106"/>
    <s v="Above National"/>
  </r>
  <r>
    <s v="FLORIDA HOSPITAL ZEPHYRHILLS"/>
    <x v="9"/>
    <x v="4"/>
    <n v="0.92820000000000003"/>
    <n v="18.357199999999999"/>
    <n v="19.777200000000001"/>
    <n v="13"/>
    <n v="-1.4200000000000017"/>
    <s v="At/Below National"/>
  </r>
  <r>
    <s v="FLORIDA HOSPITAL ZEPHYRHILLS"/>
    <x v="9"/>
    <x v="0"/>
    <n v="0.94489999999999996"/>
    <n v="15.3871"/>
    <n v="16.284199999999998"/>
    <n v="20"/>
    <n v="-0.89709999999999823"/>
    <s v="At/Below National"/>
  </r>
  <r>
    <s v="SHOREPOINT HEALTH PUNTA GORDA"/>
    <x v="9"/>
    <x v="3"/>
    <n v="1.1166"/>
    <n v="18.924099999999999"/>
    <n v="16.9481"/>
    <n v="54"/>
    <n v="1.9759999999999991"/>
    <s v="Above National"/>
  </r>
  <r>
    <s v="SHOREPOINT HEALTH PUNTA GORDA"/>
    <x v="9"/>
    <x v="2"/>
    <n v="1.0357000000000001"/>
    <n v="20.831199999999999"/>
    <n v="20.114100000000001"/>
    <n v="30"/>
    <n v="0.71709999999999852"/>
    <s v="Above National"/>
  </r>
  <r>
    <s v="SHOREPOINT HEALTH PUNTA GORDA"/>
    <x v="9"/>
    <x v="4"/>
    <n v="0.96479999999999999"/>
    <n v="17.568100000000001"/>
    <n v="18.209199999999999"/>
    <n v="15"/>
    <n v="-0.641099999999998"/>
    <s v="At/Below National"/>
  </r>
  <r>
    <s v="HCA FLORIDA HIGHLANDS HOSPITAL"/>
    <x v="9"/>
    <x v="3"/>
    <n v="1.0465"/>
    <n v="18.259899999999998"/>
    <n v="17.449300000000001"/>
    <n v="51"/>
    <n v="0.81059999999999732"/>
    <s v="Above National"/>
  </r>
  <r>
    <s v="HCA FLORIDA HIGHLANDS HOSPITAL"/>
    <x v="9"/>
    <x v="2"/>
    <n v="0.98409999999999997"/>
    <n v="19.950600000000001"/>
    <n v="20.2728"/>
    <n v="25"/>
    <n v="-0.32219999999999871"/>
    <s v="At/Below National"/>
  </r>
  <r>
    <s v="HCA FLORIDA HIGHLANDS HOSPITAL"/>
    <x v="9"/>
    <x v="4"/>
    <n v="1.0501"/>
    <n v="19.052499999999998"/>
    <n v="18.143899999999999"/>
    <n v="16"/>
    <n v="0.90859999999999985"/>
    <s v="Above National"/>
  </r>
  <r>
    <s v="LARKIN COMMUNITY HOSPITAL PALM SPRINGS CAMPUS"/>
    <x v="9"/>
    <x v="3"/>
    <n v="0.9294"/>
    <n v="16.473600000000001"/>
    <n v="17.7256"/>
    <n v="21"/>
    <n v="-1.2519999999999989"/>
    <s v="At/Below National"/>
  </r>
  <r>
    <s v="LARKIN COMMUNITY HOSPITAL PALM SPRINGS CAMPUS"/>
    <x v="9"/>
    <x v="2"/>
    <n v="0.98870000000000002"/>
    <n v="21.741800000000001"/>
    <n v="21.99"/>
    <n v="12"/>
    <n v="-0.24819999999999709"/>
    <s v="At/Below National"/>
  </r>
  <r>
    <s v="LARKIN COMMUNITY HOSPITAL PALM SPRINGS CAMPUS"/>
    <x v="9"/>
    <x v="4"/>
    <n v="0.99490000000000001"/>
    <n v="20.594200000000001"/>
    <n v="20.7"/>
    <n v="11"/>
    <n v="-0.10579999999999856"/>
    <s v="At/Below National"/>
  </r>
  <r>
    <s v="ORLANDO HEALTH SOUTH LAKE HOSPITAL"/>
    <x v="9"/>
    <x v="3"/>
    <n v="1.0387"/>
    <n v="16.311900000000001"/>
    <n v="15.7037"/>
    <n v="75"/>
    <n v="0.60820000000000185"/>
    <s v="Above National"/>
  </r>
  <r>
    <s v="ORLANDO HEALTH SOUTH LAKE HOSPITAL"/>
    <x v="9"/>
    <x v="2"/>
    <n v="1.0277000000000001"/>
    <n v="19.9453"/>
    <n v="19.407"/>
    <n v="122"/>
    <n v="0.53829999999999956"/>
    <s v="Above National"/>
  </r>
  <r>
    <s v="ORLANDO HEALTH SOUTH LAKE HOSPITAL"/>
    <x v="9"/>
    <x v="4"/>
    <n v="0.95150000000000001"/>
    <n v="15.5501"/>
    <n v="16.342300000000002"/>
    <n v="28"/>
    <n v="-0.79220000000000113"/>
    <s v="At/Below National"/>
  </r>
  <r>
    <s v="ORLANDO HEALTH SOUTH LAKE HOSPITAL"/>
    <x v="9"/>
    <x v="0"/>
    <n v="0.92979999999999996"/>
    <n v="12.543799999999999"/>
    <n v="13.4909"/>
    <n v="26"/>
    <n v="-0.94710000000000072"/>
    <s v="At/Below National"/>
  </r>
  <r>
    <s v="WINTER HAVEN HOSPITAL"/>
    <x v="9"/>
    <x v="3"/>
    <n v="1.0813999999999999"/>
    <n v="17.920000000000002"/>
    <n v="16.5717"/>
    <n v="93"/>
    <n v="1.3483000000000018"/>
    <s v="Above National"/>
  </r>
  <r>
    <s v="WINTER HAVEN HOSPITAL"/>
    <x v="9"/>
    <x v="2"/>
    <n v="1.0389999999999999"/>
    <n v="21.136900000000001"/>
    <n v="20.342500000000001"/>
    <n v="82"/>
    <n v="0.79439999999999955"/>
    <s v="Above National"/>
  </r>
  <r>
    <s v="WINTER HAVEN HOSPITAL"/>
    <x v="9"/>
    <x v="4"/>
    <n v="0.95660000000000001"/>
    <n v="17.746300000000002"/>
    <n v="18.552199999999999"/>
    <n v="34"/>
    <n v="-0.80589999999999762"/>
    <s v="At/Below National"/>
  </r>
  <r>
    <s v="WINTER HAVEN HOSPITAL"/>
    <x v="9"/>
    <x v="1"/>
    <n v="1.0093000000000001"/>
    <n v="11.2"/>
    <n v="11.0966"/>
    <n v="18"/>
    <n v="0.10339999999999883"/>
    <s v="Above National"/>
  </r>
  <r>
    <s v="WINTER HAVEN HOSPITAL"/>
    <x v="9"/>
    <x v="0"/>
    <n v="1.0862000000000001"/>
    <n v="15.387700000000001"/>
    <n v="14.166600000000001"/>
    <n v="32"/>
    <n v="1.2210999999999999"/>
    <s v="Above National"/>
  </r>
  <r>
    <s v="STEWARD HIALEAH HOSPITAL"/>
    <x v="9"/>
    <x v="3"/>
    <n v="1.1153"/>
    <n v="20.6996"/>
    <n v="18.560400000000001"/>
    <n v="45"/>
    <n v="2.1391999999999989"/>
    <s v="Above National"/>
  </r>
  <r>
    <s v="STEWARD HIALEAH HOSPITAL"/>
    <x v="9"/>
    <x v="2"/>
    <n v="1.0966"/>
    <n v="26.103999999999999"/>
    <n v="23.805399999999999"/>
    <n v="25"/>
    <n v="2.2986000000000004"/>
    <s v="Above National"/>
  </r>
  <r>
    <s v="HCA FLORIDA TWIN CITIES HOSPITAL"/>
    <x v="9"/>
    <x v="3"/>
    <n v="1.1180000000000001"/>
    <n v="18.812200000000001"/>
    <n v="16.825900000000001"/>
    <n v="41"/>
    <n v="1.9863"/>
    <s v="Above National"/>
  </r>
  <r>
    <s v="HCA FLORIDA TWIN CITIES HOSPITAL"/>
    <x v="9"/>
    <x v="2"/>
    <n v="1.1218999999999999"/>
    <n v="21.406700000000001"/>
    <n v="19.081299999999999"/>
    <n v="36"/>
    <n v="2.3254000000000019"/>
    <s v="Above National"/>
  </r>
  <r>
    <s v="HCA FLORIDA TWIN CITIES HOSPITAL"/>
    <x v="9"/>
    <x v="4"/>
    <n v="1.0150999999999999"/>
    <n v="18.852499999999999"/>
    <n v="18.572600000000001"/>
    <n v="13"/>
    <n v="0.27989999999999782"/>
    <s v="Above National"/>
  </r>
  <r>
    <s v="ADVENTHEALTH NORTH PINELLAS"/>
    <x v="9"/>
    <x v="3"/>
    <n v="1.1083000000000001"/>
    <n v="17.8005"/>
    <n v="16.061"/>
    <n v="48"/>
    <n v="1.7394999999999996"/>
    <s v="Above National"/>
  </r>
  <r>
    <s v="ADVENTHEALTH NORTH PINELLAS"/>
    <x v="9"/>
    <x v="2"/>
    <n v="1.0394000000000001"/>
    <n v="21.367699999999999"/>
    <n v="20.558199999999999"/>
    <n v="47"/>
    <n v="0.80949999999999989"/>
    <s v="Above National"/>
  </r>
  <r>
    <s v="ADVENTHEALTH NORTH PINELLAS"/>
    <x v="9"/>
    <x v="4"/>
    <n v="0.98160000000000003"/>
    <n v="18.788399999999999"/>
    <n v="19.140899999999998"/>
    <n v="12"/>
    <n v="-0.35249999999999915"/>
    <s v="At/Below National"/>
  </r>
  <r>
    <s v="ADVENTHEALTH NORTH PINELLAS"/>
    <x v="9"/>
    <x v="0"/>
    <n v="0.9889"/>
    <n v="14.6107"/>
    <n v="14.7753"/>
    <n v="11"/>
    <n v="-0.16460000000000008"/>
    <s v="At/Below National"/>
  </r>
  <r>
    <s v="ADVENTHEALTH WATERMAN"/>
    <x v="9"/>
    <x v="3"/>
    <n v="0.91979999999999995"/>
    <n v="15.043200000000001"/>
    <n v="16.3553"/>
    <n v="103"/>
    <n v="-1.3120999999999992"/>
    <s v="At/Below National"/>
  </r>
  <r>
    <s v="ADVENTHEALTH WATERMAN"/>
    <x v="9"/>
    <x v="2"/>
    <n v="1.0071000000000001"/>
    <n v="21.097999999999999"/>
    <n v="20.948399999999999"/>
    <n v="179"/>
    <n v="0.14959999999999951"/>
    <s v="Above National"/>
  </r>
  <r>
    <s v="ADVENTHEALTH WATERMAN"/>
    <x v="9"/>
    <x v="4"/>
    <n v="1.0024999999999999"/>
    <n v="18.048400000000001"/>
    <n v="18.003699999999998"/>
    <n v="33"/>
    <n v="4.4700000000002404E-2"/>
    <s v="Above National"/>
  </r>
  <r>
    <s v="ADVENTHEALTH WATERMAN"/>
    <x v="9"/>
    <x v="1"/>
    <n v="1.0228999999999999"/>
    <n v="11.4907"/>
    <n v="11.2334"/>
    <n v="15"/>
    <n v="0.25730000000000075"/>
    <s v="Above National"/>
  </r>
  <r>
    <s v="ADVENTHEALTH WATERMAN"/>
    <x v="9"/>
    <x v="0"/>
    <n v="1.0842000000000001"/>
    <n v="14.6716"/>
    <n v="13.531599999999999"/>
    <n v="51"/>
    <n v="1.1400000000000006"/>
    <s v="Above National"/>
  </r>
  <r>
    <s v="ADVENTHEALTH OCALA"/>
    <x v="9"/>
    <x v="3"/>
    <n v="0.93130000000000002"/>
    <n v="15.5289"/>
    <n v="16.673999999999999"/>
    <n v="89"/>
    <n v="-1.1450999999999993"/>
    <s v="At/Below National"/>
  </r>
  <r>
    <s v="ADVENTHEALTH OCALA"/>
    <x v="9"/>
    <x v="2"/>
    <n v="1.1475"/>
    <n v="23.2746"/>
    <n v="20.283300000000001"/>
    <n v="155"/>
    <n v="2.991299999999999"/>
    <s v="Above National"/>
  </r>
  <r>
    <s v="ADVENTHEALTH OCALA"/>
    <x v="9"/>
    <x v="4"/>
    <n v="0.9476"/>
    <n v="17.9602"/>
    <n v="18.9541"/>
    <n v="36"/>
    <n v="-0.99390000000000001"/>
    <s v="At/Below National"/>
  </r>
  <r>
    <s v="ADVENTHEALTH OCALA"/>
    <x v="9"/>
    <x v="1"/>
    <n v="1.1422000000000001"/>
    <n v="12.052300000000001"/>
    <n v="10.5519"/>
    <n v="15"/>
    <n v="1.5004000000000008"/>
    <s v="Above National"/>
  </r>
  <r>
    <s v="ADVENTHEALTH OCALA"/>
    <x v="9"/>
    <x v="0"/>
    <n v="0.96260000000000001"/>
    <n v="14.2798"/>
    <n v="14.834300000000001"/>
    <n v="42"/>
    <n v="-0.55450000000000088"/>
    <s v="At/Below National"/>
  </r>
  <r>
    <s v="MORTON PLANT NORTH BAY HOSPITAL"/>
    <x v="9"/>
    <x v="3"/>
    <n v="1.0175000000000001"/>
    <n v="17.478100000000001"/>
    <n v="17.1782"/>
    <n v="51"/>
    <n v="0.29990000000000094"/>
    <s v="Above National"/>
  </r>
  <r>
    <s v="MORTON PLANT NORTH BAY HOSPITAL"/>
    <x v="9"/>
    <x v="2"/>
    <n v="1.0639000000000001"/>
    <n v="22.513500000000001"/>
    <n v="21.161999999999999"/>
    <n v="68"/>
    <n v="1.3515000000000015"/>
    <s v="Above National"/>
  </r>
  <r>
    <s v="MORTON PLANT NORTH BAY HOSPITAL"/>
    <x v="9"/>
    <x v="4"/>
    <n v="1.0347"/>
    <n v="19.894400000000001"/>
    <n v="19.227699999999999"/>
    <n v="29"/>
    <n v="0.66670000000000229"/>
    <s v="Above National"/>
  </r>
  <r>
    <s v="MORTON PLANT NORTH BAY HOSPITAL"/>
    <x v="9"/>
    <x v="0"/>
    <n v="1.0543"/>
    <n v="14.3232"/>
    <n v="13.585699999999999"/>
    <n v="15"/>
    <n v="0.73750000000000071"/>
    <s v="Above National"/>
  </r>
  <r>
    <s v="ST ANTHONYS HOSPITAL"/>
    <x v="9"/>
    <x v="3"/>
    <n v="1.038"/>
    <n v="17.723199999999999"/>
    <n v="17.074400000000001"/>
    <n v="127"/>
    <n v="0.64879999999999782"/>
    <s v="Above National"/>
  </r>
  <r>
    <s v="ST ANTHONYS HOSPITAL"/>
    <x v="9"/>
    <x v="2"/>
    <n v="0.95369999999999999"/>
    <n v="19.7654"/>
    <n v="20.724299999999999"/>
    <n v="83"/>
    <n v="-0.95889999999999986"/>
    <s v="At/Below National"/>
  </r>
  <r>
    <s v="ST ANTHONYS HOSPITAL"/>
    <x v="9"/>
    <x v="4"/>
    <n v="1.0062"/>
    <n v="17.693200000000001"/>
    <n v="17.584800000000001"/>
    <n v="37"/>
    <n v="0.10839999999999961"/>
    <s v="Above National"/>
  </r>
  <r>
    <s v="ST ANTHONYS HOSPITAL"/>
    <x v="9"/>
    <x v="0"/>
    <n v="0.96530000000000005"/>
    <n v="14.0838"/>
    <n v="14.589600000000001"/>
    <n v="18"/>
    <n v="-0.50580000000000069"/>
    <s v="At/Below National"/>
  </r>
  <r>
    <s v="ADVENTHEALTH DAYTONA BEACH"/>
    <x v="9"/>
    <x v="3"/>
    <n v="0.98680000000000001"/>
    <n v="17.706099999999999"/>
    <n v="17.9435"/>
    <n v="117"/>
    <n v="-0.23740000000000094"/>
    <s v="At/Below National"/>
  </r>
  <r>
    <s v="ADVENTHEALTH DAYTONA BEACH"/>
    <x v="9"/>
    <x v="2"/>
    <n v="0.92210000000000003"/>
    <n v="19.271699999999999"/>
    <n v="20.900099999999998"/>
    <n v="128"/>
    <n v="-1.6283999999999992"/>
    <s v="At/Below National"/>
  </r>
  <r>
    <s v="ADVENTHEALTH DAYTONA BEACH"/>
    <x v="9"/>
    <x v="4"/>
    <n v="0.93620000000000003"/>
    <n v="19.080300000000001"/>
    <n v="20.3812"/>
    <n v="42"/>
    <n v="-1.3008999999999986"/>
    <s v="At/Below National"/>
  </r>
  <r>
    <s v="ADVENTHEALTH DAYTONA BEACH"/>
    <x v="9"/>
    <x v="1"/>
    <n v="0.91669999999999996"/>
    <n v="12.1084"/>
    <n v="13.2088"/>
    <n v="22"/>
    <n v="-1.1004000000000005"/>
    <s v="At/Below National"/>
  </r>
  <r>
    <s v="ADVENTHEALTH DAYTONA BEACH"/>
    <x v="9"/>
    <x v="0"/>
    <n v="0.97650000000000003"/>
    <n v="15.6608"/>
    <n v="16.036999999999999"/>
    <n v="48"/>
    <n v="-0.37619999999999898"/>
    <s v="At/Below National"/>
  </r>
  <r>
    <s v="FLORIDA HOSPITAL CARROLLWOOD"/>
    <x v="9"/>
    <x v="3"/>
    <n v="1.0011000000000001"/>
    <n v="15.972200000000001"/>
    <n v="15.954000000000001"/>
    <n v="21"/>
    <n v="1.8200000000000216E-2"/>
    <s v="Above National"/>
  </r>
  <r>
    <s v="FLORIDA HOSPITAL CARROLLWOOD"/>
    <x v="9"/>
    <x v="2"/>
    <n v="0.99609999999999999"/>
    <n v="20.0609"/>
    <n v="20.139399999999998"/>
    <n v="25"/>
    <n v="-7.8499999999998238E-2"/>
    <s v="At/Below National"/>
  </r>
  <r>
    <s v="FLORIDA HOSPITAL CARROLLWOOD"/>
    <x v="9"/>
    <x v="4"/>
    <n v="1.0128999999999999"/>
    <n v="17.636500000000002"/>
    <n v="17.412299999999998"/>
    <n v="11"/>
    <n v="0.22420000000000329"/>
    <s v="Above National"/>
  </r>
  <r>
    <s v="TAMPA GENERAL HOSPITAL BROOKSVILLE"/>
    <x v="9"/>
    <x v="0"/>
    <n v="1.0848"/>
    <n v="14.1334"/>
    <n v="13.028499999999999"/>
    <n v="20"/>
    <n v="1.1049000000000007"/>
    <s v="Above National"/>
  </r>
  <r>
    <s v="TAMPA GENERAL HOSPITAL BROOKSVILLE"/>
    <x v="9"/>
    <x v="3"/>
    <n v="0.98570000000000002"/>
    <n v="15.843999999999999"/>
    <n v="16.073599999999999"/>
    <n v="38"/>
    <n v="-0.22959999999999958"/>
    <s v="At/Below National"/>
  </r>
  <r>
    <s v="TAMPA GENERAL HOSPITAL BROOKSVILLE"/>
    <x v="9"/>
    <x v="2"/>
    <n v="1.0791999999999999"/>
    <n v="20.994499999999999"/>
    <n v="19.453499999999998"/>
    <n v="47"/>
    <n v="1.5410000000000004"/>
    <s v="Above National"/>
  </r>
  <r>
    <s v="TAMPA GENERAL HOSPITAL BROOKSVILLE"/>
    <x v="9"/>
    <x v="4"/>
    <n v="0.96020000000000005"/>
    <n v="17.402699999999999"/>
    <n v="18.124700000000001"/>
    <n v="13"/>
    <n v="-0.72200000000000131"/>
    <s v="At/Below National"/>
  </r>
  <r>
    <s v="ADVENTHEALTH FISH MEMORIAL"/>
    <x v="9"/>
    <x v="3"/>
    <n v="0.9728"/>
    <n v="16.979099999999999"/>
    <n v="17.453299999999999"/>
    <n v="74"/>
    <n v="-0.47419999999999973"/>
    <s v="At/Below National"/>
  </r>
  <r>
    <s v="ADVENTHEALTH FISH MEMORIAL"/>
    <x v="9"/>
    <x v="2"/>
    <n v="1.0007999999999999"/>
    <n v="20.938400000000001"/>
    <n v="20.9223"/>
    <n v="97"/>
    <n v="1.6100000000001558E-2"/>
    <s v="Above National"/>
  </r>
  <r>
    <s v="ADVENTHEALTH FISH MEMORIAL"/>
    <x v="9"/>
    <x v="4"/>
    <n v="1.0079"/>
    <n v="18.9907"/>
    <n v="18.8414"/>
    <n v="21"/>
    <n v="0.14930000000000021"/>
    <s v="Above National"/>
  </r>
  <r>
    <s v="ADVENTHEALTH FISH MEMORIAL"/>
    <x v="9"/>
    <x v="0"/>
    <n v="1.0223"/>
    <n v="16.590699999999998"/>
    <n v="16.229299999999999"/>
    <n v="21"/>
    <n v="0.36139999999999972"/>
    <s v="Above National"/>
  </r>
  <r>
    <s v="HOLY CROSS HOSPITAL"/>
    <x v="9"/>
    <x v="3"/>
    <n v="0.97219999999999995"/>
    <n v="16.488499999999998"/>
    <n v="16.959399999999999"/>
    <n v="82"/>
    <n v="-0.47090000000000032"/>
    <s v="At/Below National"/>
  </r>
  <r>
    <s v="HOLY CROSS HOSPITAL"/>
    <x v="9"/>
    <x v="5"/>
    <n v="0.93559999999999999"/>
    <n v="6.5251999999999999"/>
    <n v="6.9743000000000004"/>
    <n v="11"/>
    <n v="-0.4491000000000005"/>
    <s v="At/Below National"/>
  </r>
  <r>
    <s v="HOLY CROSS HOSPITAL"/>
    <x v="9"/>
    <x v="2"/>
    <n v="0.98409999999999997"/>
    <n v="19.986599999999999"/>
    <n v="20.309999999999999"/>
    <n v="92"/>
    <n v="-0.32339999999999947"/>
    <s v="At/Below National"/>
  </r>
  <r>
    <s v="HOLY CROSS HOSPITAL"/>
    <x v="9"/>
    <x v="4"/>
    <n v="1.0444"/>
    <n v="17.844999999999999"/>
    <n v="17.086600000000001"/>
    <n v="31"/>
    <n v="0.75839999999999819"/>
    <s v="Above National"/>
  </r>
  <r>
    <s v="HOLY CROSS HOSPITAL"/>
    <x v="9"/>
    <x v="0"/>
    <n v="0.99299999999999999"/>
    <n v="13.4955"/>
    <n v="13.5901"/>
    <n v="33"/>
    <n v="-9.4599999999999795E-2"/>
    <s v="At/Below National"/>
  </r>
  <r>
    <s v="ST JOSEPHS HOSPITAL"/>
    <x v="9"/>
    <x v="3"/>
    <n v="0.94030000000000002"/>
    <n v="15.5082"/>
    <n v="16.493600000000001"/>
    <n v="181"/>
    <n v="-0.98540000000000028"/>
    <s v="At/Below National"/>
  </r>
  <r>
    <s v="ST JOSEPHS HOSPITAL"/>
    <x v="9"/>
    <x v="2"/>
    <n v="0.97619999999999996"/>
    <n v="19.8917"/>
    <n v="20.377500000000001"/>
    <n v="272"/>
    <n v="-0.48580000000000112"/>
    <s v="At/Below National"/>
  </r>
  <r>
    <s v="ST JOSEPHS HOSPITAL"/>
    <x v="9"/>
    <x v="4"/>
    <n v="0.89339999999999997"/>
    <n v="17.318899999999999"/>
    <n v="19.3856"/>
    <n v="50"/>
    <n v="-2.0667000000000009"/>
    <s v="At/Below National"/>
  </r>
  <r>
    <s v="ST JOSEPHS HOSPITAL"/>
    <x v="9"/>
    <x v="0"/>
    <n v="0.99590000000000001"/>
    <n v="14.231299999999999"/>
    <n v="14.289899999999999"/>
    <n v="60"/>
    <n v="-5.8600000000000207E-2"/>
    <s v="At/Below National"/>
  </r>
  <r>
    <s v="SHOREPOINT HEALTH PORT CHARLOTTE"/>
    <x v="9"/>
    <x v="3"/>
    <n v="1.105"/>
    <n v="18.901499999999999"/>
    <n v="17.105799999999999"/>
    <n v="88"/>
    <n v="1.7957000000000001"/>
    <s v="Above National"/>
  </r>
  <r>
    <s v="SHOREPOINT HEALTH PORT CHARLOTTE"/>
    <x v="9"/>
    <x v="2"/>
    <n v="1.1609"/>
    <n v="23.781099999999999"/>
    <n v="20.485499999999998"/>
    <n v="101"/>
    <n v="3.2956000000000003"/>
    <s v="Above National"/>
  </r>
  <r>
    <s v="SHOREPOINT HEALTH PORT CHARLOTTE"/>
    <x v="9"/>
    <x v="4"/>
    <n v="1.04"/>
    <n v="19.9711"/>
    <n v="19.2027"/>
    <n v="42"/>
    <n v="0.76839999999999975"/>
    <s v="Above National"/>
  </r>
  <r>
    <s v="SHOREPOINT HEALTH PORT CHARLOTTE"/>
    <x v="9"/>
    <x v="1"/>
    <n v="1.0175000000000001"/>
    <n v="10.535299999999999"/>
    <n v="10.354100000000001"/>
    <n v="11"/>
    <n v="0.1811999999999987"/>
    <s v="Above National"/>
  </r>
  <r>
    <s v="SHOREPOINT HEALTH PORT CHARLOTTE"/>
    <x v="9"/>
    <x v="0"/>
    <n v="1.1092"/>
    <n v="16.042400000000001"/>
    <n v="14.4635"/>
    <n v="42"/>
    <n v="1.5789000000000009"/>
    <s v="Above National"/>
  </r>
  <r>
    <s v="HCA FLORIDA JFK HOSPITAL"/>
    <x v="9"/>
    <x v="3"/>
    <n v="1.0265"/>
    <n v="16.884499999999999"/>
    <n v="16.4481"/>
    <n v="121"/>
    <n v="0.43639999999999901"/>
    <s v="Above National"/>
  </r>
  <r>
    <s v="HCA FLORIDA JFK HOSPITAL"/>
    <x v="9"/>
    <x v="5"/>
    <n v="1.2301"/>
    <n v="7.4043000000000001"/>
    <n v="6.0194999999999999"/>
    <n v="22"/>
    <n v="1.3848000000000003"/>
    <s v="Above National"/>
  </r>
  <r>
    <s v="HCA FLORIDA JFK HOSPITAL"/>
    <x v="9"/>
    <x v="2"/>
    <n v="1.0672999999999999"/>
    <n v="21.463100000000001"/>
    <n v="20.110099999999999"/>
    <n v="174"/>
    <n v="1.3530000000000015"/>
    <s v="Above National"/>
  </r>
  <r>
    <s v="HCA FLORIDA JFK HOSPITAL"/>
    <x v="9"/>
    <x v="4"/>
    <n v="0.99009999999999998"/>
    <n v="17.982399999999998"/>
    <n v="18.162400000000002"/>
    <n v="26"/>
    <n v="-0.18000000000000327"/>
    <s v="At/Below National"/>
  </r>
  <r>
    <s v="HCA FLORIDA JFK HOSPITAL"/>
    <x v="9"/>
    <x v="1"/>
    <n v="1.1399999999999999"/>
    <n v="13.101900000000001"/>
    <n v="11.4932"/>
    <n v="17"/>
    <n v="1.6087000000000007"/>
    <s v="Above National"/>
  </r>
  <r>
    <s v="HCA FLORIDA JFK HOSPITAL"/>
    <x v="9"/>
    <x v="0"/>
    <n v="1.0208999999999999"/>
    <n v="14.425800000000001"/>
    <n v="14.130100000000001"/>
    <n v="45"/>
    <n v="0.29570000000000007"/>
    <s v="Above National"/>
  </r>
  <r>
    <s v="UF HEALTH LEESBURG HOSPITAL"/>
    <x v="9"/>
    <x v="3"/>
    <n v="0.99490000000000001"/>
    <n v="16.456399999999999"/>
    <n v="16.540400000000002"/>
    <n v="90"/>
    <n v="-8.4000000000003183E-2"/>
    <s v="At/Below National"/>
  </r>
  <r>
    <s v="UF HEALTH LEESBURG HOSPITAL"/>
    <x v="9"/>
    <x v="2"/>
    <n v="1.0114000000000001"/>
    <n v="20.6372"/>
    <n v="20.404299999999999"/>
    <n v="156"/>
    <n v="0.23290000000000077"/>
    <s v="Above National"/>
  </r>
  <r>
    <s v="UF HEALTH LEESBURG HOSPITAL"/>
    <x v="9"/>
    <x v="4"/>
    <n v="0.94750000000000001"/>
    <n v="16.554300000000001"/>
    <n v="17.472000000000001"/>
    <n v="34"/>
    <n v="-0.91769999999999996"/>
    <s v="At/Below National"/>
  </r>
  <r>
    <s v="UF HEALTH LEESBURG HOSPITAL"/>
    <x v="9"/>
    <x v="1"/>
    <n v="1.0682"/>
    <n v="11.7392"/>
    <n v="10.989699999999999"/>
    <n v="38"/>
    <n v="0.74950000000000117"/>
    <s v="Above National"/>
  </r>
  <r>
    <s v="UF HEALTH LEESBURG HOSPITAL"/>
    <x v="9"/>
    <x v="0"/>
    <n v="1.0467"/>
    <n v="14.824999999999999"/>
    <n v="14.163"/>
    <n v="63"/>
    <n v="0.66199999999999903"/>
    <s v="Above National"/>
  </r>
  <r>
    <s v="BROWARD HEALTH NORTH"/>
    <x v="9"/>
    <x v="3"/>
    <n v="1.165"/>
    <n v="19.043199999999999"/>
    <n v="16.346299999999999"/>
    <n v="62"/>
    <n v="2.6968999999999994"/>
    <s v="Above National"/>
  </r>
  <r>
    <s v="BROWARD HEALTH NORTH"/>
    <x v="9"/>
    <x v="5"/>
    <n v="1.3376999999999999"/>
    <n v="8.4878"/>
    <n v="6.3451000000000004"/>
    <n v="11"/>
    <n v="2.1426999999999996"/>
    <s v="Above National"/>
  </r>
  <r>
    <s v="BROWARD HEALTH NORTH"/>
    <x v="9"/>
    <x v="2"/>
    <n v="1.2096"/>
    <n v="23.291899999999998"/>
    <n v="19.255500000000001"/>
    <n v="54"/>
    <n v="4.0363999999999969"/>
    <s v="Above National"/>
  </r>
  <r>
    <s v="BROWARD HEALTH NORTH"/>
    <x v="9"/>
    <x v="4"/>
    <n v="1.0328999999999999"/>
    <n v="17.563300000000002"/>
    <n v="17.0045"/>
    <n v="16"/>
    <n v="0.55880000000000152"/>
    <s v="Above National"/>
  </r>
  <r>
    <s v="BROWARD HEALTH NORTH"/>
    <x v="9"/>
    <x v="0"/>
    <n v="1.0783"/>
    <n v="14.6226"/>
    <n v="13.561199999999999"/>
    <n v="13"/>
    <n v="1.0614000000000008"/>
    <s v="Above National"/>
  </r>
  <r>
    <s v="SARASOTA MEMORIAL HOSPITAL"/>
    <x v="9"/>
    <x v="3"/>
    <n v="0.95750000000000002"/>
    <n v="15.327999999999999"/>
    <n v="16.008600000000001"/>
    <n v="248"/>
    <n v="-0.68060000000000187"/>
    <s v="At/Below National"/>
  </r>
  <r>
    <s v="SARASOTA MEMORIAL HOSPITAL"/>
    <x v="9"/>
    <x v="5"/>
    <n v="0.88300000000000001"/>
    <n v="4.0415999999999999"/>
    <n v="4.577"/>
    <n v="48"/>
    <n v="-0.5354000000000001"/>
    <s v="At/Below National"/>
  </r>
  <r>
    <s v="SARASOTA MEMORIAL HOSPITAL"/>
    <x v="9"/>
    <x v="2"/>
    <n v="0.95620000000000005"/>
    <n v="19.0853"/>
    <n v="19.960100000000001"/>
    <n v="361"/>
    <n v="-0.87480000000000047"/>
    <s v="At/Below National"/>
  </r>
  <r>
    <s v="SARASOTA MEMORIAL HOSPITAL"/>
    <x v="9"/>
    <x v="4"/>
    <n v="0.92830000000000001"/>
    <n v="17.338999999999999"/>
    <n v="18.678699999999999"/>
    <n v="83"/>
    <n v="-1.3397000000000006"/>
    <s v="At/Below National"/>
  </r>
  <r>
    <s v="SARASOTA MEMORIAL HOSPITAL"/>
    <x v="9"/>
    <x v="1"/>
    <n v="0.78810000000000002"/>
    <n v="8.27"/>
    <n v="10.4941"/>
    <n v="26"/>
    <n v="-2.2241"/>
    <s v="At/Below National"/>
  </r>
  <r>
    <s v="SARASOTA MEMORIAL HOSPITAL"/>
    <x v="9"/>
    <x v="0"/>
    <n v="1.0081"/>
    <n v="13.302300000000001"/>
    <n v="13.195399999999999"/>
    <n v="108"/>
    <n v="0.10690000000000133"/>
    <s v="Above National"/>
  </r>
  <r>
    <s v="BAPTIST HEALTH MEDICAL CENTER - JACKSONVILLE"/>
    <x v="9"/>
    <x v="3"/>
    <n v="0.98809999999999998"/>
    <n v="16.163599999999999"/>
    <n v="16.358499999999999"/>
    <n v="214"/>
    <n v="-0.19490000000000052"/>
    <s v="At/Below National"/>
  </r>
  <r>
    <s v="BAPTIST HEALTH MEDICAL CENTER - JACKSONVILLE"/>
    <x v="9"/>
    <x v="5"/>
    <n v="1.212"/>
    <n v="6.6482000000000001"/>
    <n v="5.4854000000000003"/>
    <n v="18"/>
    <n v="1.1627999999999998"/>
    <s v="Above National"/>
  </r>
  <r>
    <s v="BAPTIST HEALTH MEDICAL CENTER - JACKSONVILLE"/>
    <x v="9"/>
    <x v="2"/>
    <n v="0.91010000000000002"/>
    <n v="17.945699999999999"/>
    <n v="19.718699999999998"/>
    <n v="233"/>
    <n v="-1.7729999999999997"/>
    <s v="At/Below National"/>
  </r>
  <r>
    <s v="BAPTIST HEALTH MEDICAL CENTER - JACKSONVILLE"/>
    <x v="9"/>
    <x v="4"/>
    <n v="0.98819999999999997"/>
    <n v="19.1447"/>
    <n v="19.373899999999999"/>
    <n v="72"/>
    <n v="-0.22919999999999874"/>
    <s v="At/Below National"/>
  </r>
  <r>
    <s v="BAPTIST HEALTH MEDICAL CENTER - JACKSONVILLE"/>
    <x v="9"/>
    <x v="1"/>
    <n v="0.95660000000000001"/>
    <n v="10.193099999999999"/>
    <n v="10.6554"/>
    <n v="28"/>
    <n v="-0.46230000000000082"/>
    <s v="At/Below National"/>
  </r>
  <r>
    <s v="BAPTIST HEALTH MEDICAL CENTER - JACKSONVILLE"/>
    <x v="9"/>
    <x v="0"/>
    <n v="1.0067999999999999"/>
    <n v="13.249000000000001"/>
    <n v="13.1591"/>
    <n v="83"/>
    <n v="8.9900000000000091E-2"/>
    <s v="Above National"/>
  </r>
  <r>
    <s v="FLAGLER HOSPITAL"/>
    <x v="9"/>
    <x v="3"/>
    <n v="1.0095000000000001"/>
    <n v="16.052499999999998"/>
    <n v="15.9018"/>
    <n v="100"/>
    <n v="0.15069999999999872"/>
    <s v="Above National"/>
  </r>
  <r>
    <s v="FLAGLER HOSPITAL"/>
    <x v="9"/>
    <x v="2"/>
    <n v="1.0133000000000001"/>
    <n v="20.1553"/>
    <n v="19.890499999999999"/>
    <n v="113"/>
    <n v="0.26480000000000103"/>
    <s v="Above National"/>
  </r>
  <r>
    <s v="FLAGLER HOSPITAL"/>
    <x v="9"/>
    <x v="4"/>
    <n v="1.0909"/>
    <n v="20.498899999999999"/>
    <n v="18.791399999999999"/>
    <n v="53"/>
    <n v="1.7074999999999996"/>
    <s v="Above National"/>
  </r>
  <r>
    <s v="FLAGLER HOSPITAL"/>
    <x v="9"/>
    <x v="0"/>
    <n v="0.93830000000000002"/>
    <n v="12.5547"/>
    <n v="13.379799999999999"/>
    <n v="28"/>
    <n v="-0.82509999999999906"/>
    <s v="At/Below National"/>
  </r>
  <r>
    <s v="STEWARD ROCKLEDGE HOSPITAL"/>
    <x v="9"/>
    <x v="3"/>
    <n v="0.96350000000000002"/>
    <n v="16.186900000000001"/>
    <n v="16.800699999999999"/>
    <n v="30"/>
    <n v="-0.61379999999999768"/>
    <s v="At/Below National"/>
  </r>
  <r>
    <s v="STEWARD ROCKLEDGE HOSPITAL"/>
    <x v="9"/>
    <x v="2"/>
    <n v="0.93379999999999996"/>
    <n v="19.531700000000001"/>
    <n v="20.917400000000001"/>
    <n v="59"/>
    <n v="-1.3856999999999999"/>
    <s v="At/Below National"/>
  </r>
  <r>
    <s v="STEWARD ROCKLEDGE HOSPITAL"/>
    <x v="9"/>
    <x v="4"/>
    <n v="0.98440000000000005"/>
    <n v="18.803100000000001"/>
    <n v="19.101400000000002"/>
    <n v="18"/>
    <n v="-0.29830000000000112"/>
    <s v="At/Below National"/>
  </r>
  <r>
    <s v="STEWARD ROCKLEDGE HOSPITAL"/>
    <x v="9"/>
    <x v="0"/>
    <n v="1.1155999999999999"/>
    <n v="15.3329"/>
    <n v="13.744199999999999"/>
    <n v="30"/>
    <n v="1.5887000000000011"/>
    <s v="Above National"/>
  </r>
  <r>
    <s v="BAPTIST HOSPITAL"/>
    <x v="9"/>
    <x v="3"/>
    <n v="0.9496"/>
    <n v="16.380299999999998"/>
    <n v="17.249600000000001"/>
    <n v="53"/>
    <n v="-0.86930000000000263"/>
    <s v="At/Below National"/>
  </r>
  <r>
    <s v="BAPTIST HOSPITAL"/>
    <x v="9"/>
    <x v="5"/>
    <n v="0.95240000000000002"/>
    <n v="5.4804000000000004"/>
    <n v="5.7542"/>
    <n v="14"/>
    <n v="-0.2737999999999996"/>
    <s v="At/Below National"/>
  </r>
  <r>
    <s v="BAPTIST HOSPITAL"/>
    <x v="9"/>
    <x v="2"/>
    <n v="0.97670000000000001"/>
    <n v="19.773099999999999"/>
    <n v="20.2454"/>
    <n v="114"/>
    <n v="-0.47230000000000061"/>
    <s v="At/Below National"/>
  </r>
  <r>
    <s v="BAPTIST HOSPITAL"/>
    <x v="9"/>
    <x v="4"/>
    <n v="0.91520000000000001"/>
    <n v="17.862300000000001"/>
    <n v="19.518000000000001"/>
    <n v="19"/>
    <n v="-1.6556999999999995"/>
    <s v="At/Below National"/>
  </r>
  <r>
    <s v="BAPTIST HOSPITAL"/>
    <x v="9"/>
    <x v="1"/>
    <n v="1.0589999999999999"/>
    <n v="11.5755"/>
    <n v="10.930400000000001"/>
    <n v="18"/>
    <n v="0.64509999999999934"/>
    <s v="Above National"/>
  </r>
  <r>
    <s v="BAPTIST HOSPITAL"/>
    <x v="9"/>
    <x v="0"/>
    <n v="0.97640000000000005"/>
    <n v="12.6982"/>
    <n v="13.005100000000001"/>
    <n v="39"/>
    <n v="-0.30690000000000062"/>
    <s v="At/Below National"/>
  </r>
  <r>
    <s v="ADVENTHEALTH LAKE WALES"/>
    <x v="9"/>
    <x v="3"/>
    <n v="1.018"/>
    <n v="15.6469"/>
    <n v="15.3706"/>
    <n v="17"/>
    <n v="0.27630000000000088"/>
    <s v="Above National"/>
  </r>
  <r>
    <s v="ADVENTHEALTH LAKE WALES"/>
    <x v="9"/>
    <x v="2"/>
    <n v="1.0651999999999999"/>
    <n v="20.488299999999999"/>
    <n v="19.233699999999999"/>
    <n v="26"/>
    <n v="1.2545999999999999"/>
    <s v="Above National"/>
  </r>
  <r>
    <s v="ADVENTHEALTH LAKE WALES"/>
    <x v="9"/>
    <x v="4"/>
    <n v="1.0227999999999999"/>
    <n v="16.104500000000002"/>
    <n v="15.745900000000001"/>
    <n v="11"/>
    <n v="0.35860000000000092"/>
    <s v="Above National"/>
  </r>
  <r>
    <s v="CLEVELAND CLINIC INDIAN RIVER HOSPITAL"/>
    <x v="9"/>
    <x v="3"/>
    <n v="0.9254"/>
    <n v="14.5855"/>
    <n v="15.7621"/>
    <n v="87"/>
    <n v="-1.1766000000000005"/>
    <s v="At/Below National"/>
  </r>
  <r>
    <s v="CLEVELAND CLINIC INDIAN RIVER HOSPITAL"/>
    <x v="9"/>
    <x v="2"/>
    <n v="0.93169999999999997"/>
    <n v="17.5442"/>
    <n v="18.830100000000002"/>
    <n v="166"/>
    <n v="-1.2859000000000016"/>
    <s v="At/Below National"/>
  </r>
  <r>
    <s v="CLEVELAND CLINIC INDIAN RIVER HOSPITAL"/>
    <x v="9"/>
    <x v="4"/>
    <n v="0.96619999999999995"/>
    <n v="17.165800000000001"/>
    <n v="17.767099999999999"/>
    <n v="41"/>
    <n v="-0.60129999999999839"/>
    <s v="At/Below National"/>
  </r>
  <r>
    <s v="CLEVELAND CLINIC INDIAN RIVER HOSPITAL"/>
    <x v="9"/>
    <x v="0"/>
    <n v="0.96860000000000002"/>
    <n v="12.5382"/>
    <n v="12.944100000000001"/>
    <n v="42"/>
    <n v="-0.40590000000000082"/>
    <s v="At/Below National"/>
  </r>
  <r>
    <s v="LEHIGH REGIONAL MEDICAL CENTER"/>
    <x v="9"/>
    <x v="3"/>
    <n v="1.0276000000000001"/>
    <n v="16.494700000000002"/>
    <n v="16.052099999999999"/>
    <n v="18"/>
    <n v="0.44260000000000232"/>
    <s v="Above National"/>
  </r>
  <r>
    <s v="LEHIGH REGIONAL MEDICAL CENTER"/>
    <x v="9"/>
    <x v="4"/>
    <n v="1.0813999999999999"/>
    <n v="20.247399999999999"/>
    <n v="18.7241"/>
    <n v="12"/>
    <n v="1.523299999999999"/>
    <s v="Above National"/>
  </r>
  <r>
    <s v="ADVENTHEALTH SEBRING"/>
    <x v="9"/>
    <x v="3"/>
    <n v="0.96499999999999997"/>
    <n v="17.041399999999999"/>
    <n v="17.6587"/>
    <n v="101"/>
    <n v="-0.61730000000000018"/>
    <s v="At/Below National"/>
  </r>
  <r>
    <s v="ADVENTHEALTH SEBRING"/>
    <x v="9"/>
    <x v="2"/>
    <n v="1.0625"/>
    <n v="22.697800000000001"/>
    <n v="21.363399999999999"/>
    <n v="134"/>
    <n v="1.3344000000000023"/>
    <s v="Above National"/>
  </r>
  <r>
    <s v="ADVENTHEALTH SEBRING"/>
    <x v="9"/>
    <x v="4"/>
    <n v="1.0601"/>
    <n v="20.8065"/>
    <n v="19.626799999999999"/>
    <n v="43"/>
    <n v="1.1797000000000004"/>
    <s v="Above National"/>
  </r>
  <r>
    <s v="ADVENTHEALTH SEBRING"/>
    <x v="9"/>
    <x v="0"/>
    <n v="0.96609999999999996"/>
    <n v="16.304400000000001"/>
    <n v="16.8767"/>
    <n v="56"/>
    <n v="-0.57229999999999848"/>
    <s v="At/Below National"/>
  </r>
  <r>
    <s v="HCA FLORIDA OSCEOLA HOSPITAL"/>
    <x v="9"/>
    <x v="3"/>
    <n v="1.0640000000000001"/>
    <n v="19.052299999999999"/>
    <n v="17.905799999999999"/>
    <n v="47"/>
    <n v="1.1464999999999996"/>
    <s v="Above National"/>
  </r>
  <r>
    <s v="HCA FLORIDA OSCEOLA HOSPITAL"/>
    <x v="9"/>
    <x v="2"/>
    <n v="1.0871999999999999"/>
    <n v="23.633099999999999"/>
    <n v="21.738499999999998"/>
    <n v="56"/>
    <n v="1.8946000000000005"/>
    <s v="Above National"/>
  </r>
  <r>
    <s v="HCA FLORIDA OSCEOLA HOSPITAL"/>
    <x v="9"/>
    <x v="0"/>
    <n v="1.1329"/>
    <n v="17.4315"/>
    <n v="15.3866"/>
    <n v="33"/>
    <n v="2.0449000000000002"/>
    <s v="Above National"/>
  </r>
  <r>
    <s v="UF HEALTH SHANDS HOSPITAL"/>
    <x v="9"/>
    <x v="3"/>
    <n v="1.1594"/>
    <n v="20.785"/>
    <n v="17.927800000000001"/>
    <n v="174"/>
    <n v="2.8571999999999989"/>
    <s v="Above National"/>
  </r>
  <r>
    <s v="UF HEALTH SHANDS HOSPITAL"/>
    <x v="9"/>
    <x v="5"/>
    <n v="1.0386"/>
    <n v="6.3285999999999998"/>
    <n v="6.0932000000000004"/>
    <n v="16"/>
    <n v="0.23539999999999939"/>
    <s v="Above National"/>
  </r>
  <r>
    <s v="UF HEALTH SHANDS HOSPITAL"/>
    <x v="9"/>
    <x v="2"/>
    <n v="1.0099"/>
    <n v="20.224499999999999"/>
    <n v="20.026800000000001"/>
    <n v="154"/>
    <n v="0.19769999999999754"/>
    <s v="Above National"/>
  </r>
  <r>
    <s v="UF HEALTH SHANDS HOSPITAL"/>
    <x v="9"/>
    <x v="4"/>
    <n v="0.91779999999999995"/>
    <n v="18.897200000000002"/>
    <n v="20.589600000000001"/>
    <n v="46"/>
    <n v="-1.6923999999999992"/>
    <s v="At/Below National"/>
  </r>
  <r>
    <s v="UF HEALTH SHANDS HOSPITAL"/>
    <x v="9"/>
    <x v="0"/>
    <n v="0.98080000000000001"/>
    <n v="13.0221"/>
    <n v="13.277100000000001"/>
    <n v="19"/>
    <n v="-0.25500000000000078"/>
    <s v="At/Below National"/>
  </r>
  <r>
    <s v="BAPTIST MEDICAL CENTER  BEACHES"/>
    <x v="9"/>
    <x v="3"/>
    <n v="1.0216000000000001"/>
    <n v="16.043299999999999"/>
    <n v="15.7043"/>
    <n v="60"/>
    <n v="0.33899999999999864"/>
    <s v="Above National"/>
  </r>
  <r>
    <s v="BAPTIST MEDICAL CENTER  BEACHES"/>
    <x v="9"/>
    <x v="2"/>
    <n v="0.89500000000000002"/>
    <n v="17.572399999999998"/>
    <n v="19.634"/>
    <n v="61"/>
    <n v="-2.0616000000000021"/>
    <s v="At/Below National"/>
  </r>
  <r>
    <s v="BAPTIST MEDICAL CENTER  BEACHES"/>
    <x v="9"/>
    <x v="4"/>
    <n v="1.0133000000000001"/>
    <n v="19.465199999999999"/>
    <n v="19.2089"/>
    <n v="31"/>
    <n v="0.25629999999999953"/>
    <s v="Above National"/>
  </r>
  <r>
    <s v="FLORIDA HOSPITAL FLAGLER"/>
    <x v="9"/>
    <x v="3"/>
    <n v="0.97870000000000001"/>
    <n v="17.531600000000001"/>
    <n v="17.9129"/>
    <n v="86"/>
    <n v="-0.38129999999999953"/>
    <s v="At/Below National"/>
  </r>
  <r>
    <s v="FLORIDA HOSPITAL FLAGLER"/>
    <x v="9"/>
    <x v="2"/>
    <n v="0.99890000000000001"/>
    <n v="21.0365"/>
    <n v="21.058700000000002"/>
    <n v="107"/>
    <n v="-2.2200000000001552E-2"/>
    <s v="At/Below National"/>
  </r>
  <r>
    <s v="FLORIDA HOSPITAL FLAGLER"/>
    <x v="9"/>
    <x v="4"/>
    <n v="0.99280000000000002"/>
    <n v="18.2639"/>
    <n v="18.396699999999999"/>
    <n v="18"/>
    <n v="-0.13279999999999959"/>
    <s v="At/Below National"/>
  </r>
  <r>
    <s v="FLORIDA HOSPITAL FLAGLER"/>
    <x v="9"/>
    <x v="0"/>
    <n v="1.0364"/>
    <n v="15.521599999999999"/>
    <n v="14.977"/>
    <n v="30"/>
    <n v="0.54459999999999908"/>
    <s v="Above National"/>
  </r>
  <r>
    <s v="BARTOW REGIONAL MEDICAL CENTER"/>
    <x v="9"/>
    <x v="3"/>
    <n v="0.95489999999999997"/>
    <n v="14.199299999999999"/>
    <n v="14.8695"/>
    <n v="11"/>
    <n v="-0.67020000000000124"/>
    <s v="At/Below National"/>
  </r>
  <r>
    <s v="BARTOW REGIONAL MEDICAL CENTER"/>
    <x v="9"/>
    <x v="2"/>
    <n v="1.0347999999999999"/>
    <n v="20.420200000000001"/>
    <n v="19.733599999999999"/>
    <n v="20"/>
    <n v="0.6866000000000021"/>
    <s v="Above National"/>
  </r>
  <r>
    <s v="NORTH OKALOOSA MEDICAL CENTER"/>
    <x v="9"/>
    <x v="3"/>
    <n v="0.91080000000000005"/>
    <n v="16.6495"/>
    <n v="18.279199999999999"/>
    <n v="59"/>
    <n v="-1.6296999999999997"/>
    <s v="At/Below National"/>
  </r>
  <r>
    <s v="NORTH OKALOOSA MEDICAL CENTER"/>
    <x v="9"/>
    <x v="2"/>
    <n v="0.99429999999999996"/>
    <n v="21.332999999999998"/>
    <n v="21.455500000000001"/>
    <n v="51"/>
    <n v="-0.12250000000000227"/>
    <s v="At/Below National"/>
  </r>
  <r>
    <s v="NORTH OKALOOSA MEDICAL CENTER"/>
    <x v="9"/>
    <x v="4"/>
    <n v="0.96679999999999999"/>
    <n v="19.3249"/>
    <n v="19.9879"/>
    <n v="23"/>
    <n v="-0.66300000000000026"/>
    <s v="At/Below National"/>
  </r>
  <r>
    <s v="NORTH OKALOOSA MEDICAL CENTER"/>
    <x v="9"/>
    <x v="0"/>
    <n v="1.0134000000000001"/>
    <n v="17.694199999999999"/>
    <n v="17.460599999999999"/>
    <n v="15"/>
    <n v="0.23359999999999914"/>
    <s v="Above National"/>
  </r>
  <r>
    <s v="SANTA ROSA MEDICAL CENTER"/>
    <x v="9"/>
    <x v="3"/>
    <n v="1.0062"/>
    <n v="16.199100000000001"/>
    <n v="16.099399999999999"/>
    <n v="38"/>
    <n v="9.970000000000212E-2"/>
    <s v="Above National"/>
  </r>
  <r>
    <s v="SANTA ROSA MEDICAL CENTER"/>
    <x v="9"/>
    <x v="2"/>
    <n v="1.0442"/>
    <n v="20.675000000000001"/>
    <n v="19.799099999999999"/>
    <n v="31"/>
    <n v="0.87590000000000146"/>
    <s v="Above National"/>
  </r>
  <r>
    <s v="SANTA ROSA MEDICAL CENTER"/>
    <x v="9"/>
    <x v="4"/>
    <n v="0.94040000000000001"/>
    <n v="16.870799999999999"/>
    <n v="17.939399999999999"/>
    <n v="15"/>
    <n v="-1.0686"/>
    <s v="At/Below National"/>
  </r>
  <r>
    <s v="HOMESTEAD HOSPITAL"/>
    <x v="9"/>
    <x v="3"/>
    <n v="0.91339999999999999"/>
    <n v="14.2918"/>
    <n v="15.6463"/>
    <n v="13"/>
    <n v="-1.3544999999999998"/>
    <s v="At/Below National"/>
  </r>
  <r>
    <s v="HOMESTEAD HOSPITAL"/>
    <x v="9"/>
    <x v="2"/>
    <n v="1.0213000000000001"/>
    <n v="21.682700000000001"/>
    <n v="21.229800000000001"/>
    <n v="18"/>
    <n v="0.45289999999999964"/>
    <s v="Above National"/>
  </r>
  <r>
    <s v="HCA FLORIDA PASADENA HOSPITAL"/>
    <x v="9"/>
    <x v="3"/>
    <n v="0.98470000000000002"/>
    <n v="16.970400000000001"/>
    <n v="17.233599999999999"/>
    <n v="30"/>
    <n v="-0.26319999999999766"/>
    <s v="At/Below National"/>
  </r>
  <r>
    <s v="HCA FLORIDA PASADENA HOSPITAL"/>
    <x v="9"/>
    <x v="2"/>
    <n v="1.0083"/>
    <n v="20.7987"/>
    <n v="20.627500000000001"/>
    <n v="27"/>
    <n v="0.17119999999999891"/>
    <s v="Above National"/>
  </r>
  <r>
    <s v="HCA FLORIDA PASADENA HOSPITAL"/>
    <x v="9"/>
    <x v="4"/>
    <n v="0.98729999999999996"/>
    <n v="18.3872"/>
    <n v="18.623200000000001"/>
    <n v="13"/>
    <n v="-0.23600000000000065"/>
    <s v="At/Below National"/>
  </r>
  <r>
    <s v="MORTON PLANT HOSPITAL"/>
    <x v="9"/>
    <x v="3"/>
    <n v="0.99139999999999995"/>
    <n v="16.075900000000001"/>
    <n v="16.214700000000001"/>
    <n v="97"/>
    <n v="-0.13879999999999981"/>
    <s v="At/Below National"/>
  </r>
  <r>
    <s v="MORTON PLANT HOSPITAL"/>
    <x v="9"/>
    <x v="2"/>
    <n v="1.1221000000000001"/>
    <n v="22.3093"/>
    <n v="19.8813"/>
    <n v="197"/>
    <n v="2.4280000000000008"/>
    <s v="Above National"/>
  </r>
  <r>
    <s v="MORTON PLANT HOSPITAL"/>
    <x v="9"/>
    <x v="4"/>
    <n v="0.96819999999999995"/>
    <n v="19.299800000000001"/>
    <n v="19.9328"/>
    <n v="47"/>
    <n v="-0.63299999999999912"/>
    <s v="At/Below National"/>
  </r>
  <r>
    <s v="MORTON PLANT HOSPITAL"/>
    <x v="9"/>
    <x v="1"/>
    <n v="0.93130000000000002"/>
    <n v="9.7727000000000004"/>
    <n v="10.4938"/>
    <n v="14"/>
    <n v="-0.72109999999999985"/>
    <s v="At/Below National"/>
  </r>
  <r>
    <s v="MORTON PLANT HOSPITAL"/>
    <x v="9"/>
    <x v="0"/>
    <n v="1.0201"/>
    <n v="14.885899999999999"/>
    <n v="14.593"/>
    <n v="55"/>
    <n v="0.29289999999999949"/>
    <s v="Above National"/>
  </r>
  <r>
    <s v="TAMPA GENERAL HOSPITAL"/>
    <x v="9"/>
    <x v="3"/>
    <n v="1.0012000000000001"/>
    <n v="18.7608"/>
    <n v="18.738800000000001"/>
    <n v="74"/>
    <n v="2.1999999999998465E-2"/>
    <s v="Above National"/>
  </r>
  <r>
    <s v="TAMPA GENERAL HOSPITAL"/>
    <x v="9"/>
    <x v="5"/>
    <n v="1.1331"/>
    <n v="6.1384999999999996"/>
    <n v="5.4173999999999998"/>
    <n v="26"/>
    <n v="0.72109999999999985"/>
    <s v="Above National"/>
  </r>
  <r>
    <s v="TAMPA GENERAL HOSPITAL"/>
    <x v="9"/>
    <x v="2"/>
    <n v="1.0840000000000001"/>
    <n v="23.707899999999999"/>
    <n v="21.871600000000001"/>
    <n v="193"/>
    <n v="1.8362999999999978"/>
    <s v="Above National"/>
  </r>
  <r>
    <s v="TAMPA GENERAL HOSPITAL"/>
    <x v="9"/>
    <x v="4"/>
    <n v="1.056"/>
    <n v="20.533799999999999"/>
    <n v="19.443999999999999"/>
    <n v="40"/>
    <n v="1.0898000000000003"/>
    <s v="Above National"/>
  </r>
  <r>
    <s v="TAMPA GENERAL HOSPITAL"/>
    <x v="9"/>
    <x v="0"/>
    <n v="1.004"/>
    <n v="16.020700000000001"/>
    <n v="15.9564"/>
    <n v="30"/>
    <n v="6.4300000000001134E-2"/>
    <s v="Above National"/>
  </r>
  <r>
    <s v="HCA FLORIDA AVENTURA HOSPITAL"/>
    <x v="9"/>
    <x v="3"/>
    <n v="1.0376000000000001"/>
    <n v="18.998100000000001"/>
    <n v="18.310199999999998"/>
    <n v="101"/>
    <n v="0.68790000000000262"/>
    <s v="Above National"/>
  </r>
  <r>
    <s v="HCA FLORIDA AVENTURA HOSPITAL"/>
    <x v="9"/>
    <x v="2"/>
    <n v="1.0783"/>
    <n v="22.457799999999999"/>
    <n v="20.8263"/>
    <n v="76"/>
    <n v="1.6314999999999991"/>
    <s v="Above National"/>
  </r>
  <r>
    <s v="HCA FLORIDA AVENTURA HOSPITAL"/>
    <x v="9"/>
    <x v="4"/>
    <n v="1.0319"/>
    <n v="18.011299999999999"/>
    <n v="17.4542"/>
    <n v="23"/>
    <n v="0.55709999999999837"/>
    <s v="Above National"/>
  </r>
  <r>
    <s v="HCA FLORIDA AVENTURA HOSPITAL"/>
    <x v="9"/>
    <x v="0"/>
    <n v="1.1639999999999999"/>
    <n v="18.0442"/>
    <n v="15.5023"/>
    <n v="25"/>
    <n v="2.5419"/>
    <s v="Above National"/>
  </r>
  <r>
    <s v="SOUTH FLORIDA BAPTIST HOSPITAL"/>
    <x v="9"/>
    <x v="3"/>
    <n v="0.89990000000000003"/>
    <n v="15.682700000000001"/>
    <n v="17.426600000000001"/>
    <n v="17"/>
    <n v="-1.7439"/>
    <s v="At/Below National"/>
  </r>
  <r>
    <s v="SOUTH FLORIDA BAPTIST HOSPITAL"/>
    <x v="9"/>
    <x v="2"/>
    <n v="0.89370000000000005"/>
    <n v="19.344899999999999"/>
    <n v="21.6449"/>
    <n v="16"/>
    <n v="-2.3000000000000007"/>
    <s v="At/Below National"/>
  </r>
  <r>
    <s v="TALLAHASSEE MEMORIAL HEALTHCARE"/>
    <x v="9"/>
    <x v="0"/>
    <n v="0.86860000000000004"/>
    <n v="12.3529"/>
    <n v="14.222300000000001"/>
    <n v="29"/>
    <n v="-1.8694000000000006"/>
    <s v="At/Below National"/>
  </r>
  <r>
    <s v="TALLAHASSEE MEMORIAL HEALTHCARE"/>
    <x v="9"/>
    <x v="3"/>
    <n v="1.0415000000000001"/>
    <n v="17.181999999999999"/>
    <n v="16.497800000000002"/>
    <n v="77"/>
    <n v="0.68419999999999703"/>
    <s v="Above National"/>
  </r>
  <r>
    <s v="TALLAHASSEE MEMORIAL HEALTHCARE"/>
    <x v="9"/>
    <x v="2"/>
    <n v="0.95179999999999998"/>
    <n v="19.403700000000001"/>
    <n v="20.386800000000001"/>
    <n v="137"/>
    <n v="-0.98310000000000031"/>
    <s v="At/Below National"/>
  </r>
  <r>
    <s v="TALLAHASSEE MEMORIAL HEALTHCARE"/>
    <x v="9"/>
    <x v="4"/>
    <n v="0.97589999999999999"/>
    <n v="18.3431"/>
    <n v="18.796199999999999"/>
    <n v="24"/>
    <n v="-0.45309999999999917"/>
    <s v="At/Below National"/>
  </r>
  <r>
    <s v="TALLAHASSEE MEMORIAL HEALTHCARE"/>
    <x v="9"/>
    <x v="1"/>
    <n v="1.0077"/>
    <n v="10.2768"/>
    <n v="10.198700000000001"/>
    <n v="17"/>
    <n v="7.809999999999917E-2"/>
    <s v="Above National"/>
  </r>
  <r>
    <s v="ADVENTHEALTH HEART OF FLORIDA"/>
    <x v="9"/>
    <x v="3"/>
    <n v="1.0931"/>
    <n v="17.481999999999999"/>
    <n v="15.9933"/>
    <n v="32"/>
    <n v="1.4886999999999997"/>
    <s v="Above National"/>
  </r>
  <r>
    <s v="ADVENTHEALTH HEART OF FLORIDA"/>
    <x v="9"/>
    <x v="2"/>
    <n v="1.0097"/>
    <n v="19.595500000000001"/>
    <n v="19.4069"/>
    <n v="24"/>
    <n v="0.18860000000000099"/>
    <s v="Above National"/>
  </r>
  <r>
    <s v="ADVENTHEALTH HEART OF FLORIDA"/>
    <x v="9"/>
    <x v="4"/>
    <n v="0.99690000000000001"/>
    <n v="16.6965"/>
    <n v="16.749099999999999"/>
    <n v="12"/>
    <n v="-5.2599999999998204E-2"/>
    <s v="At/Below National"/>
  </r>
  <r>
    <s v="ADVENTHEALTH HEART OF FLORIDA"/>
    <x v="9"/>
    <x v="0"/>
    <n v="1.0982000000000001"/>
    <n v="15.1457"/>
    <n v="13.791700000000001"/>
    <n v="15"/>
    <n v="1.3539999999999992"/>
    <s v="Above National"/>
  </r>
  <r>
    <s v="BAPTIST MEDICAL CENTER - NASSAU"/>
    <x v="9"/>
    <x v="3"/>
    <n v="0.97519999999999996"/>
    <n v="15.035600000000001"/>
    <n v="15.4176"/>
    <n v="29"/>
    <n v="-0.38199999999999967"/>
    <s v="At/Below National"/>
  </r>
  <r>
    <s v="BAPTIST MEDICAL CENTER - NASSAU"/>
    <x v="9"/>
    <x v="2"/>
    <n v="0.99370000000000003"/>
    <n v="19.155799999999999"/>
    <n v="19.276700000000002"/>
    <n v="35"/>
    <n v="-0.12090000000000245"/>
    <s v="At/Below National"/>
  </r>
  <r>
    <s v="BAPTIST MEDICAL CENTER - NASSAU"/>
    <x v="9"/>
    <x v="4"/>
    <n v="0.98529999999999995"/>
    <n v="17.6755"/>
    <n v="17.9391"/>
    <n v="12"/>
    <n v="-0.26360000000000028"/>
    <s v="At/Below National"/>
  </r>
  <r>
    <s v="JACKSON HOSPITAL"/>
    <x v="9"/>
    <x v="3"/>
    <n v="1.077"/>
    <n v="15.7407"/>
    <n v="14.615500000000001"/>
    <n v="29"/>
    <n v="1.1251999999999995"/>
    <s v="Above National"/>
  </r>
  <r>
    <s v="JACKSON HOSPITAL"/>
    <x v="9"/>
    <x v="2"/>
    <n v="1.0008999999999999"/>
    <n v="17.141100000000002"/>
    <n v="17.126200000000001"/>
    <n v="22"/>
    <n v="1.4900000000000801E-2"/>
    <s v="Above National"/>
  </r>
  <r>
    <s v="JACKSON HOSPITAL"/>
    <x v="9"/>
    <x v="4"/>
    <n v="1.0626"/>
    <n v="16.552399999999999"/>
    <n v="15.577500000000001"/>
    <n v="17"/>
    <n v="0.9748999999999981"/>
    <s v="Above National"/>
  </r>
  <r>
    <s v="LOWER KEYS MEDICAL CENTER"/>
    <x v="9"/>
    <x v="3"/>
    <n v="1.0184"/>
    <n v="15.0794"/>
    <n v="14.8066"/>
    <n v="27"/>
    <n v="0.27280000000000015"/>
    <s v="Above National"/>
  </r>
  <r>
    <s v="LOWER KEYS MEDICAL CENTER"/>
    <x v="9"/>
    <x v="2"/>
    <n v="0.87409999999999999"/>
    <n v="16.9682"/>
    <n v="19.4129"/>
    <n v="17"/>
    <n v="-2.444700000000001"/>
    <s v="At/Below National"/>
  </r>
  <r>
    <s v="MAYO CLINIC"/>
    <x v="9"/>
    <x v="3"/>
    <n v="0.88639999999999997"/>
    <n v="15.7866"/>
    <n v="17.8095"/>
    <n v="116"/>
    <n v="-2.0228999999999999"/>
    <s v="At/Below National"/>
  </r>
  <r>
    <s v="MAYO CLINIC"/>
    <x v="9"/>
    <x v="2"/>
    <n v="1.0526"/>
    <n v="22.064399999999999"/>
    <n v="20.962299999999999"/>
    <n v="193"/>
    <n v="1.1021000000000001"/>
    <s v="Above National"/>
  </r>
  <r>
    <s v="MAYO CLINIC"/>
    <x v="9"/>
    <x v="4"/>
    <n v="0.99560000000000004"/>
    <n v="18.3049"/>
    <n v="18.386299999999999"/>
    <n v="27"/>
    <n v="-8.1399999999998585E-2"/>
    <s v="At/Below National"/>
  </r>
  <r>
    <s v="MAYO CLINIC"/>
    <x v="9"/>
    <x v="0"/>
    <n v="1.0864"/>
    <n v="13.638299999999999"/>
    <n v="12.553900000000001"/>
    <n v="27"/>
    <n v="1.0843999999999987"/>
    <s v="Above National"/>
  </r>
  <r>
    <s v="SOUTH MIAMI HOSPITAL"/>
    <x v="9"/>
    <x v="3"/>
    <n v="1.0572999999999999"/>
    <n v="17.346699999999998"/>
    <n v="16.406300000000002"/>
    <n v="59"/>
    <n v="0.94039999999999679"/>
    <s v="Above National"/>
  </r>
  <r>
    <s v="SOUTH MIAMI HOSPITAL"/>
    <x v="9"/>
    <x v="2"/>
    <n v="1.0712999999999999"/>
    <n v="21.4618"/>
    <n v="20.034099999999999"/>
    <n v="88"/>
    <n v="1.4277000000000015"/>
    <s v="Above National"/>
  </r>
  <r>
    <s v="SOUTH MIAMI HOSPITAL"/>
    <x v="9"/>
    <x v="4"/>
    <n v="1.0303"/>
    <n v="18.016100000000002"/>
    <n v="17.486699999999999"/>
    <n v="13"/>
    <n v="0.52940000000000254"/>
    <s v="Above National"/>
  </r>
  <r>
    <s v="SOUTH MIAMI HOSPITAL"/>
    <x v="9"/>
    <x v="0"/>
    <n v="0.89800000000000002"/>
    <n v="12.2768"/>
    <n v="13.672000000000001"/>
    <n v="14"/>
    <n v="-1.3952000000000009"/>
    <s v="At/Below National"/>
  </r>
  <r>
    <s v="HCA FLORIDA LAKE CITY HOSPITAL"/>
    <x v="9"/>
    <x v="3"/>
    <n v="1.0494000000000001"/>
    <n v="17.7547"/>
    <n v="16.919499999999999"/>
    <n v="88"/>
    <n v="0.83520000000000039"/>
    <s v="Above National"/>
  </r>
  <r>
    <s v="HCA FLORIDA LAKE CITY HOSPITAL"/>
    <x v="9"/>
    <x v="2"/>
    <n v="1.0736000000000001"/>
    <n v="21.6496"/>
    <n v="20.1646"/>
    <n v="106"/>
    <n v="1.4849999999999994"/>
    <s v="Above National"/>
  </r>
  <r>
    <s v="HCA FLORIDA LAKE CITY HOSPITAL"/>
    <x v="9"/>
    <x v="4"/>
    <n v="1.0718000000000001"/>
    <n v="20.244399999999999"/>
    <n v="18.887699999999999"/>
    <n v="40"/>
    <n v="1.3567"/>
    <s v="Above National"/>
  </r>
  <r>
    <s v="LAKELAND REGIONAL MEDICAL CENTER"/>
    <x v="9"/>
    <x v="3"/>
    <n v="1.1304000000000001"/>
    <n v="17.434200000000001"/>
    <n v="15.423299999999999"/>
    <n v="157"/>
    <n v="2.0109000000000012"/>
    <s v="Above National"/>
  </r>
  <r>
    <s v="LAKELAND REGIONAL MEDICAL CENTER"/>
    <x v="9"/>
    <x v="5"/>
    <n v="1.0242"/>
    <n v="4.6844000000000001"/>
    <n v="4.5738000000000003"/>
    <n v="13"/>
    <n v="0.11059999999999981"/>
    <s v="Above National"/>
  </r>
  <r>
    <s v="LAKELAND REGIONAL MEDICAL CENTER"/>
    <x v="9"/>
    <x v="2"/>
    <n v="1.0929"/>
    <n v="21.011299999999999"/>
    <n v="19.2254"/>
    <n v="241"/>
    <n v="1.785899999999998"/>
    <s v="Above National"/>
  </r>
  <r>
    <s v="LAKELAND REGIONAL MEDICAL CENTER"/>
    <x v="9"/>
    <x v="4"/>
    <n v="1.1386000000000001"/>
    <n v="21.906400000000001"/>
    <n v="19.239699999999999"/>
    <n v="120"/>
    <n v="2.6667000000000023"/>
    <s v="Above National"/>
  </r>
  <r>
    <s v="LAKELAND REGIONAL MEDICAL CENTER"/>
    <x v="9"/>
    <x v="1"/>
    <n v="1.1753"/>
    <n v="11.9078"/>
    <n v="10.131500000000001"/>
    <n v="17"/>
    <n v="1.7762999999999991"/>
    <s v="Above National"/>
  </r>
  <r>
    <s v="LAKELAND REGIONAL MEDICAL CENTER"/>
    <x v="9"/>
    <x v="0"/>
    <n v="0.98480000000000001"/>
    <n v="13.5464"/>
    <n v="13.755599999999999"/>
    <n v="46"/>
    <n v="-0.20919999999999916"/>
    <s v="At/Below National"/>
  </r>
  <r>
    <s v="CENTRAL FLORIDA LAKE MONROE HOSPITAL"/>
    <x v="9"/>
    <x v="3"/>
    <n v="1.0341"/>
    <n v="17.3233"/>
    <n v="16.751300000000001"/>
    <n v="34"/>
    <n v="0.57199999999999918"/>
    <s v="Above National"/>
  </r>
  <r>
    <s v="CENTRAL FLORIDA LAKE MONROE HOSPITAL"/>
    <x v="9"/>
    <x v="2"/>
    <n v="1.0467"/>
    <n v="21.291599999999999"/>
    <n v="20.342500000000001"/>
    <n v="55"/>
    <n v="0.94909999999999783"/>
    <s v="Above National"/>
  </r>
  <r>
    <s v="CENTRAL FLORIDA LAKE MONROE HOSPITAL"/>
    <x v="9"/>
    <x v="0"/>
    <n v="0.99580000000000002"/>
    <n v="15.540100000000001"/>
    <n v="15.606199999999999"/>
    <n v="13"/>
    <n v="-6.6099999999998715E-2"/>
    <s v="At/Below National"/>
  </r>
  <r>
    <s v="HCA FLORIDA SARASOTA DOCTORS HOSPITAL"/>
    <x v="9"/>
    <x v="3"/>
    <n v="0.97640000000000005"/>
    <n v="16.5352"/>
    <n v="16.934999999999999"/>
    <n v="65"/>
    <n v="-0.39979999999999905"/>
    <s v="At/Below National"/>
  </r>
  <r>
    <s v="HCA FLORIDA SARASOTA DOCTORS HOSPITAL"/>
    <x v="9"/>
    <x v="5"/>
    <n v="0.89500000000000002"/>
    <n v="4.4021999999999997"/>
    <n v="4.9188000000000001"/>
    <n v="22"/>
    <n v="-0.51660000000000039"/>
    <s v="At/Below National"/>
  </r>
  <r>
    <s v="HCA FLORIDA SARASOTA DOCTORS HOSPITAL"/>
    <x v="9"/>
    <x v="2"/>
    <n v="1.1332"/>
    <n v="22.890799999999999"/>
    <n v="20.1995"/>
    <n v="91"/>
    <n v="2.6912999999999982"/>
    <s v="Above National"/>
  </r>
  <r>
    <s v="HCA FLORIDA SARASOTA DOCTORS HOSPITAL"/>
    <x v="9"/>
    <x v="4"/>
    <n v="0.94210000000000005"/>
    <n v="16.4939"/>
    <n v="17.507000000000001"/>
    <n v="13"/>
    <n v="-1.0131000000000014"/>
    <s v="At/Below National"/>
  </r>
  <r>
    <s v="HCA FLORIDA SARASOTA DOCTORS HOSPITAL"/>
    <x v="9"/>
    <x v="0"/>
    <n v="0.95099999999999996"/>
    <n v="12.0365"/>
    <n v="12.6562"/>
    <n v="11"/>
    <n v="-0.61969999999999992"/>
    <s v="At/Below National"/>
  </r>
  <r>
    <s v="HCA FLORIDA MERCY HOSPITAL"/>
    <x v="9"/>
    <x v="3"/>
    <n v="1.0621"/>
    <n v="19.400300000000001"/>
    <n v="18.2666"/>
    <n v="37"/>
    <n v="1.133700000000001"/>
    <s v="Above National"/>
  </r>
  <r>
    <s v="HCA FLORIDA MERCY HOSPITAL"/>
    <x v="9"/>
    <x v="2"/>
    <n v="1.0606"/>
    <n v="22.5807"/>
    <n v="21.291"/>
    <n v="49"/>
    <n v="1.2896999999999998"/>
    <s v="Above National"/>
  </r>
  <r>
    <s v="BOCA RATON REGIONAL HOSPITAL"/>
    <x v="9"/>
    <x v="3"/>
    <n v="1.0383"/>
    <n v="16.503900000000002"/>
    <n v="15.895200000000001"/>
    <n v="193"/>
    <n v="0.60870000000000068"/>
    <s v="Above National"/>
  </r>
  <r>
    <s v="BOCA RATON REGIONAL HOSPITAL"/>
    <x v="9"/>
    <x v="2"/>
    <n v="0.999"/>
    <n v="19.450800000000001"/>
    <n v="19.469799999999999"/>
    <n v="210"/>
    <n v="-1.8999999999998352E-2"/>
    <s v="At/Below National"/>
  </r>
  <r>
    <s v="BOCA RATON REGIONAL HOSPITAL"/>
    <x v="9"/>
    <x v="4"/>
    <n v="1.0533999999999999"/>
    <n v="19.970199999999998"/>
    <n v="18.958500000000001"/>
    <n v="46"/>
    <n v="1.0116999999999976"/>
    <s v="Above National"/>
  </r>
  <r>
    <s v="BOCA RATON REGIONAL HOSPITAL"/>
    <x v="9"/>
    <x v="1"/>
    <n v="1.1155999999999999"/>
    <n v="11.791700000000001"/>
    <n v="10.5701"/>
    <n v="18"/>
    <n v="1.2216000000000005"/>
    <s v="Above National"/>
  </r>
  <r>
    <s v="BOCA RATON REGIONAL HOSPITAL"/>
    <x v="9"/>
    <x v="0"/>
    <n v="0.97950000000000004"/>
    <n v="13.950100000000001"/>
    <n v="14.2416"/>
    <n v="41"/>
    <n v="-0.2914999999999992"/>
    <s v="At/Below National"/>
  </r>
  <r>
    <s v="ADVENTHEALTH TAMPA"/>
    <x v="9"/>
    <x v="3"/>
    <n v="0.96340000000000003"/>
    <n v="17.578199999999999"/>
    <n v="18.2455"/>
    <n v="86"/>
    <n v="-0.66730000000000089"/>
    <s v="At/Below National"/>
  </r>
  <r>
    <s v="ADVENTHEALTH TAMPA"/>
    <x v="9"/>
    <x v="2"/>
    <n v="0.93600000000000005"/>
    <n v="20.0853"/>
    <n v="21.458100000000002"/>
    <n v="72"/>
    <n v="-1.3728000000000016"/>
    <s v="At/Below National"/>
  </r>
  <r>
    <s v="ADVENTHEALTH TAMPA"/>
    <x v="9"/>
    <x v="4"/>
    <n v="0.93089999999999995"/>
    <n v="17.990600000000001"/>
    <n v="19.326499999999999"/>
    <n v="31"/>
    <n v="-1.3358999999999988"/>
    <s v="At/Below National"/>
  </r>
  <r>
    <s v="ADVENTHEALTH TAMPA"/>
    <x v="9"/>
    <x v="1"/>
    <n v="1.1970000000000001"/>
    <n v="13.9315"/>
    <n v="11.638500000000001"/>
    <n v="27"/>
    <n v="2.2929999999999993"/>
    <s v="Above National"/>
  </r>
  <r>
    <s v="ADVENTHEALTH TAMPA"/>
    <x v="9"/>
    <x v="0"/>
    <n v="1.0526"/>
    <n v="15.369199999999999"/>
    <n v="14.6006"/>
    <n v="30"/>
    <n v="0.76859999999999928"/>
    <s v="Above National"/>
  </r>
  <r>
    <s v="DESOTO MEMORIAL HOSPITAL"/>
    <x v="9"/>
    <x v="3"/>
    <n v="1.0174000000000001"/>
    <n v="16.257400000000001"/>
    <n v="15.9802"/>
    <n v="14"/>
    <n v="0.27720000000000056"/>
    <s v="Above National"/>
  </r>
  <r>
    <s v="PALM BEACH GARDENS MEDICAL CENTER"/>
    <x v="9"/>
    <x v="3"/>
    <n v="1.1134999999999999"/>
    <n v="17.551500000000001"/>
    <n v="15.7629"/>
    <n v="120"/>
    <n v="1.7886000000000006"/>
    <s v="Above National"/>
  </r>
  <r>
    <s v="PALM BEACH GARDENS MEDICAL CENTER"/>
    <x v="9"/>
    <x v="2"/>
    <n v="1.0183"/>
    <n v="19.769300000000001"/>
    <n v="19.4147"/>
    <n v="93"/>
    <n v="0.35460000000000136"/>
    <s v="Above National"/>
  </r>
  <r>
    <s v="PALM BEACH GARDENS MEDICAL CENTER"/>
    <x v="9"/>
    <x v="4"/>
    <n v="1.0386"/>
    <n v="18.000800000000002"/>
    <n v="17.332599999999999"/>
    <n v="23"/>
    <n v="0.66820000000000235"/>
    <s v="Above National"/>
  </r>
  <r>
    <s v="PALM BEACH GARDENS MEDICAL CENTER"/>
    <x v="9"/>
    <x v="0"/>
    <n v="0.96009999999999995"/>
    <n v="13.0654"/>
    <n v="13.608700000000001"/>
    <n v="23"/>
    <n v="-0.54330000000000034"/>
    <s v="At/Below National"/>
  </r>
  <r>
    <s v="CAPE CANAVERAL HOSPITAL"/>
    <x v="9"/>
    <x v="3"/>
    <n v="0.88949999999999996"/>
    <n v="15.409599999999999"/>
    <n v="17.3231"/>
    <n v="30"/>
    <n v="-1.9135000000000009"/>
    <s v="At/Below National"/>
  </r>
  <r>
    <s v="CAPE CANAVERAL HOSPITAL"/>
    <x v="9"/>
    <x v="2"/>
    <n v="0.90459999999999996"/>
    <n v="18.348700000000001"/>
    <n v="20.284700000000001"/>
    <n v="35"/>
    <n v="-1.9359999999999999"/>
    <s v="At/Below National"/>
  </r>
  <r>
    <s v="CAPE CANAVERAL HOSPITAL"/>
    <x v="9"/>
    <x v="0"/>
    <n v="0.93389999999999995"/>
    <n v="11.693899999999999"/>
    <n v="12.5212"/>
    <n v="14"/>
    <n v="-0.82730000000000103"/>
    <s v="At/Below National"/>
  </r>
  <r>
    <s v="HCA FLORIDA MEMORIAL HOSPITAL"/>
    <x v="9"/>
    <x v="3"/>
    <n v="0.96530000000000005"/>
    <n v="17.412800000000001"/>
    <n v="18.0383"/>
    <n v="51"/>
    <n v="-0.62549999999999883"/>
    <s v="At/Below National"/>
  </r>
  <r>
    <s v="HCA FLORIDA MEMORIAL HOSPITAL"/>
    <x v="9"/>
    <x v="5"/>
    <n v="0.98929999999999996"/>
    <n v="4.0644"/>
    <n v="4.1082000000000001"/>
    <n v="16"/>
    <n v="-4.3800000000000061E-2"/>
    <s v="At/Below National"/>
  </r>
  <r>
    <s v="HCA FLORIDA MEMORIAL HOSPITAL"/>
    <x v="9"/>
    <x v="2"/>
    <n v="1.0545"/>
    <n v="23.288699999999999"/>
    <n v="22.084499999999998"/>
    <n v="74"/>
    <n v="1.2042000000000002"/>
    <s v="Above National"/>
  </r>
  <r>
    <s v="HCA FLORIDA MEMORIAL HOSPITAL"/>
    <x v="9"/>
    <x v="4"/>
    <n v="1.0513999999999999"/>
    <n v="21.983599999999999"/>
    <n v="20.908200000000001"/>
    <n v="25"/>
    <n v="1.0753999999999984"/>
    <s v="Above National"/>
  </r>
  <r>
    <s v="HCA FLORIDA MEMORIAL HOSPITAL"/>
    <x v="9"/>
    <x v="0"/>
    <n v="1.0190999999999999"/>
    <n v="16.930800000000001"/>
    <n v="16.613399999999999"/>
    <n v="26"/>
    <n v="0.31740000000000279"/>
    <s v="Above National"/>
  </r>
  <r>
    <s v="HCA FLORIDA ST PETERSBURG HOSPITAL"/>
    <x v="9"/>
    <x v="3"/>
    <n v="1.0492999999999999"/>
    <n v="19.6922"/>
    <n v="18.766100000000002"/>
    <n v="40"/>
    <n v="0.92609999999999815"/>
    <s v="Above National"/>
  </r>
  <r>
    <s v="HCA FLORIDA ST PETERSBURG HOSPITAL"/>
    <x v="9"/>
    <x v="2"/>
    <n v="1.0832999999999999"/>
    <n v="23.1096"/>
    <n v="21.332999999999998"/>
    <n v="25"/>
    <n v="1.776600000000002"/>
    <s v="Above National"/>
  </r>
  <r>
    <s v="HCA FLORIDA ST PETERSBURG HOSPITAL"/>
    <x v="9"/>
    <x v="4"/>
    <n v="1.0371999999999999"/>
    <n v="20.8352"/>
    <n v="20.088200000000001"/>
    <n v="14"/>
    <n v="0.74699999999999989"/>
    <s v="Above National"/>
  </r>
  <r>
    <s v="LARKIN COMMUNITY HOSPITAL"/>
    <x v="9"/>
    <x v="3"/>
    <n v="1.0651999999999999"/>
    <n v="19.3583"/>
    <n v="18.172799999999999"/>
    <n v="18"/>
    <n v="1.1855000000000011"/>
    <s v="Above National"/>
  </r>
  <r>
    <s v="STEWARD CORAL GABLES HOSPITAL"/>
    <x v="9"/>
    <x v="3"/>
    <n v="0.9587"/>
    <n v="17.736499999999999"/>
    <n v="18.500499999999999"/>
    <n v="24"/>
    <n v="-0.76399999999999935"/>
    <s v="At/Below National"/>
  </r>
  <r>
    <s v="STEWARD CORAL GABLES HOSPITAL"/>
    <x v="9"/>
    <x v="2"/>
    <n v="1.0301"/>
    <n v="24.496600000000001"/>
    <n v="23.7818"/>
    <n v="25"/>
    <n v="0.71480000000000032"/>
    <s v="Above National"/>
  </r>
  <r>
    <s v="STEWARD PALMETTO GENERAL HOSPITAL"/>
    <x v="9"/>
    <x v="3"/>
    <n v="0.9758"/>
    <n v="17.515699999999999"/>
    <n v="17.9498"/>
    <n v="23"/>
    <n v="-0.43410000000000082"/>
    <s v="At/Below National"/>
  </r>
  <r>
    <s v="STEWARD PALMETTO GENERAL HOSPITAL"/>
    <x v="9"/>
    <x v="2"/>
    <n v="0.99390000000000001"/>
    <n v="21.722200000000001"/>
    <n v="21.856300000000001"/>
    <n v="38"/>
    <n v="-0.13410000000000011"/>
    <s v="At/Below National"/>
  </r>
  <r>
    <s v="STEWARD PALMETTO GENERAL HOSPITAL"/>
    <x v="9"/>
    <x v="4"/>
    <n v="1.0206999999999999"/>
    <n v="25.255500000000001"/>
    <n v="24.743200000000002"/>
    <n v="14"/>
    <n v="0.51229999999999976"/>
    <s v="Above National"/>
  </r>
  <r>
    <s v="STEWARD PALMETTO GENERAL HOSPITAL"/>
    <x v="9"/>
    <x v="0"/>
    <n v="1.0851999999999999"/>
    <n v="18.665900000000001"/>
    <n v="17.1999"/>
    <n v="28"/>
    <n v="1.4660000000000011"/>
    <s v="Above National"/>
  </r>
  <r>
    <s v="HCA FLORIDA NORTHWEST HOSPITAL"/>
    <x v="9"/>
    <x v="3"/>
    <n v="1.0065"/>
    <n v="16.625599999999999"/>
    <n v="16.5183"/>
    <n v="43"/>
    <n v="0.10729999999999862"/>
    <s v="Above National"/>
  </r>
  <r>
    <s v="HCA FLORIDA NORTHWEST HOSPITAL"/>
    <x v="9"/>
    <x v="2"/>
    <n v="1.0801000000000001"/>
    <n v="21.4663"/>
    <n v="19.873699999999999"/>
    <n v="68"/>
    <n v="1.5926000000000009"/>
    <s v="Above National"/>
  </r>
  <r>
    <s v="HCA FLORIDA NORTHWEST HOSPITAL"/>
    <x v="9"/>
    <x v="4"/>
    <n v="1.0509999999999999"/>
    <n v="19.4604"/>
    <n v="18.5169"/>
    <n v="21"/>
    <n v="0.94350000000000023"/>
    <s v="Above National"/>
  </r>
  <r>
    <s v="HCA FLORIDA NORTHWEST HOSPITAL"/>
    <x v="9"/>
    <x v="0"/>
    <n v="1.0963000000000001"/>
    <n v="17.1601"/>
    <n v="15.6531"/>
    <n v="21"/>
    <n v="1.5069999999999997"/>
    <s v="Above National"/>
  </r>
  <r>
    <s v="HCA FLORIDA TRINITY HOSPITAL"/>
    <x v="9"/>
    <x v="3"/>
    <n v="1.0989"/>
    <n v="18.463799999999999"/>
    <n v="16.802099999999999"/>
    <n v="58"/>
    <n v="1.6616999999999997"/>
    <s v="Above National"/>
  </r>
  <r>
    <s v="HCA FLORIDA TRINITY HOSPITAL"/>
    <x v="9"/>
    <x v="2"/>
    <n v="1.0959000000000001"/>
    <n v="23.5992"/>
    <n v="21.5334"/>
    <n v="65"/>
    <n v="2.0657999999999994"/>
    <s v="Above National"/>
  </r>
  <r>
    <s v="HCA FLORIDA TRINITY HOSPITAL"/>
    <x v="9"/>
    <x v="4"/>
    <n v="1.0465"/>
    <n v="18.224499999999999"/>
    <n v="17.414899999999999"/>
    <n v="21"/>
    <n v="0.80959999999999965"/>
    <s v="Above National"/>
  </r>
  <r>
    <s v="HCA FLORIDA TRINITY HOSPITAL"/>
    <x v="9"/>
    <x v="0"/>
    <n v="1.0165999999999999"/>
    <n v="15.416600000000001"/>
    <n v="15.1653"/>
    <n v="21"/>
    <n v="0.25130000000000052"/>
    <s v="Above National"/>
  </r>
  <r>
    <s v="BROWARD HEALTH IMPERIAL POINT"/>
    <x v="9"/>
    <x v="3"/>
    <n v="1.0526"/>
    <n v="16.459900000000001"/>
    <n v="15.636699999999999"/>
    <n v="27"/>
    <n v="0.82320000000000171"/>
    <s v="Above National"/>
  </r>
  <r>
    <s v="BROWARD HEALTH IMPERIAL POINT"/>
    <x v="9"/>
    <x v="2"/>
    <n v="1.0467"/>
    <n v="19.2788"/>
    <n v="18.418099999999999"/>
    <n v="19"/>
    <n v="0.86070000000000135"/>
    <s v="Above National"/>
  </r>
  <r>
    <s v="HCA FLORIDA NORTH FLORIDA HOSPITAL"/>
    <x v="9"/>
    <x v="3"/>
    <n v="0.97909999999999997"/>
    <n v="16.602599999999999"/>
    <n v="16.956199999999999"/>
    <n v="145"/>
    <n v="-0.35360000000000014"/>
    <s v="At/Below National"/>
  </r>
  <r>
    <s v="HCA FLORIDA NORTH FLORIDA HOSPITAL"/>
    <x v="9"/>
    <x v="5"/>
    <n v="1.1386000000000001"/>
    <n v="5.7636000000000003"/>
    <n v="5.0620000000000003"/>
    <n v="26"/>
    <n v="0.7016"/>
    <s v="Above National"/>
  </r>
  <r>
    <s v="HCA FLORIDA NORTH FLORIDA HOSPITAL"/>
    <x v="9"/>
    <x v="2"/>
    <n v="0.98199999999999998"/>
    <n v="19.749199999999998"/>
    <n v="20.110900000000001"/>
    <n v="197"/>
    <n v="-0.36170000000000258"/>
    <s v="At/Below National"/>
  </r>
  <r>
    <s v="HCA FLORIDA NORTH FLORIDA HOSPITAL"/>
    <x v="9"/>
    <x v="4"/>
    <n v="1.0696000000000001"/>
    <n v="20.359300000000001"/>
    <n v="19.034099999999999"/>
    <n v="69"/>
    <n v="1.3252000000000024"/>
    <s v="Above National"/>
  </r>
  <r>
    <s v="HCA FLORIDA NORTH FLORIDA HOSPITAL"/>
    <x v="9"/>
    <x v="1"/>
    <n v="1.1092"/>
    <n v="13.5641"/>
    <n v="12.228400000000001"/>
    <n v="24"/>
    <n v="1.3356999999999992"/>
    <s v="Above National"/>
  </r>
  <r>
    <s v="HCA FLORIDA NORTH FLORIDA HOSPITAL"/>
    <x v="9"/>
    <x v="0"/>
    <n v="0.93910000000000005"/>
    <n v="13.761900000000001"/>
    <n v="14.654400000000001"/>
    <n v="49"/>
    <n v="-0.89250000000000007"/>
    <s v="At/Below National"/>
  </r>
  <r>
    <s v="HCA FLORIDA SOUTH TAMPA HOSPITAL"/>
    <x v="9"/>
    <x v="3"/>
    <n v="1.0853999999999999"/>
    <n v="18.627600000000001"/>
    <n v="17.162099999999999"/>
    <n v="26"/>
    <n v="1.4655000000000022"/>
    <s v="Above National"/>
  </r>
  <r>
    <s v="HCA FLORIDA SOUTH TAMPA HOSPITAL"/>
    <x v="9"/>
    <x v="2"/>
    <n v="1.1014999999999999"/>
    <n v="22.0853"/>
    <n v="20.05"/>
    <n v="37"/>
    <n v="2.0352999999999994"/>
    <s v="Above National"/>
  </r>
  <r>
    <s v="HCA FLORIDA KENDALL HOSPITAL"/>
    <x v="9"/>
    <x v="3"/>
    <n v="0.96909999999999996"/>
    <n v="18.591699999999999"/>
    <n v="19.183599999999998"/>
    <n v="53"/>
    <n v="-0.59189999999999898"/>
    <s v="At/Below National"/>
  </r>
  <r>
    <s v="HCA FLORIDA KENDALL HOSPITAL"/>
    <x v="9"/>
    <x v="2"/>
    <n v="0.95950000000000002"/>
    <n v="21.328299999999999"/>
    <n v="22.227399999999999"/>
    <n v="29"/>
    <n v="-0.89910000000000068"/>
    <s v="At/Below National"/>
  </r>
  <r>
    <s v="HCA FLORIDA KENDALL HOSPITAL"/>
    <x v="9"/>
    <x v="0"/>
    <n v="1.0862000000000001"/>
    <n v="19.7181"/>
    <n v="18.153700000000001"/>
    <n v="21"/>
    <n v="1.5643999999999991"/>
    <s v="Above National"/>
  </r>
  <r>
    <s v="ADVENTHEALTH DADE CITY"/>
    <x v="9"/>
    <x v="3"/>
    <n v="0.87839999999999996"/>
    <n v="15.6134"/>
    <n v="17.774999999999999"/>
    <n v="11"/>
    <n v="-2.1615999999999982"/>
    <s v="At/Below National"/>
  </r>
  <r>
    <s v="ADVENTHEALTH DADE CITY"/>
    <x v="9"/>
    <x v="2"/>
    <n v="1.0582"/>
    <n v="22.636399999999998"/>
    <n v="21.391200000000001"/>
    <n v="34"/>
    <n v="1.245199999999997"/>
    <s v="Above National"/>
  </r>
  <r>
    <s v="ADVENTHEALTH DADE CITY"/>
    <x v="9"/>
    <x v="4"/>
    <n v="1.0333000000000001"/>
    <n v="19.493500000000001"/>
    <n v="18.864699999999999"/>
    <n v="11"/>
    <n v="0.6288000000000018"/>
    <s v="Above National"/>
  </r>
  <r>
    <s v="MARION COMMUNTIY HOSPITAL"/>
    <x v="9"/>
    <x v="3"/>
    <n v="1.0589"/>
    <n v="16.858499999999999"/>
    <n v="15.9214"/>
    <n v="205"/>
    <n v="0.93709999999999916"/>
    <s v="Above National"/>
  </r>
  <r>
    <s v="MARION COMMUNTIY HOSPITAL"/>
    <x v="9"/>
    <x v="5"/>
    <n v="1.0924"/>
    <n v="5.0114000000000001"/>
    <n v="4.5873999999999997"/>
    <n v="31"/>
    <n v="0.42400000000000038"/>
    <s v="Above National"/>
  </r>
  <r>
    <s v="MARION COMMUNTIY HOSPITAL"/>
    <x v="9"/>
    <x v="2"/>
    <n v="1.0273000000000001"/>
    <n v="19.972200000000001"/>
    <n v="19.441400000000002"/>
    <n v="221"/>
    <n v="0.53079999999999927"/>
    <s v="Above National"/>
  </r>
  <r>
    <s v="MARION COMMUNTIY HOSPITAL"/>
    <x v="9"/>
    <x v="4"/>
    <n v="1.0303"/>
    <n v="18.733499999999999"/>
    <n v="18.181799999999999"/>
    <n v="62"/>
    <n v="0.5517000000000003"/>
    <s v="Above National"/>
  </r>
  <r>
    <s v="MARION COMMUNTIY HOSPITAL"/>
    <x v="9"/>
    <x v="1"/>
    <n v="1.0477000000000001"/>
    <n v="11.1235"/>
    <n v="10.6172"/>
    <n v="18"/>
    <n v="0.50629999999999953"/>
    <s v="Above National"/>
  </r>
  <r>
    <s v="MARION COMMUNTIY HOSPITAL"/>
    <x v="9"/>
    <x v="0"/>
    <n v="1.1141000000000001"/>
    <n v="14.635999999999999"/>
    <n v="13.1366"/>
    <n v="88"/>
    <n v="1.4993999999999996"/>
    <s v="Above National"/>
  </r>
  <r>
    <s v="HCA FLORIDA BLAKE HOSPITAL"/>
    <x v="9"/>
    <x v="3"/>
    <n v="1.0922000000000001"/>
    <n v="17.506399999999999"/>
    <n v="16.028300000000002"/>
    <n v="68"/>
    <n v="1.4780999999999977"/>
    <s v="Above National"/>
  </r>
  <r>
    <s v="HCA FLORIDA BLAKE HOSPITAL"/>
    <x v="9"/>
    <x v="2"/>
    <n v="1.0137"/>
    <n v="19.956099999999999"/>
    <n v="19.686599999999999"/>
    <n v="75"/>
    <n v="0.26950000000000074"/>
    <s v="Above National"/>
  </r>
  <r>
    <s v="HCA FLORIDA BLAKE HOSPITAL"/>
    <x v="9"/>
    <x v="4"/>
    <n v="1.0063"/>
    <n v="17.7121"/>
    <n v="17.601400000000002"/>
    <n v="25"/>
    <n v="0.1106999999999978"/>
    <s v="Above National"/>
  </r>
  <r>
    <s v="HCA FLORIDA BLAKE HOSPITAL"/>
    <x v="9"/>
    <x v="1"/>
    <n v="1.1004"/>
    <n v="13.1182"/>
    <n v="11.9214"/>
    <n v="12"/>
    <n v="1.1967999999999996"/>
    <s v="Above National"/>
  </r>
  <r>
    <s v="HCA FLORIDA BLAKE HOSPITAL"/>
    <x v="9"/>
    <x v="0"/>
    <n v="0.996"/>
    <n v="14.4015"/>
    <n v="14.459899999999999"/>
    <n v="24"/>
    <n v="-5.8399999999998897E-2"/>
    <s v="At/Below National"/>
  </r>
  <r>
    <s v="SEBASTIAN RIVER MEDICAL CENTER"/>
    <x v="9"/>
    <x v="3"/>
    <n v="1.0224"/>
    <n v="15.965400000000001"/>
    <n v="15.615600000000001"/>
    <n v="39"/>
    <n v="0.34980000000000011"/>
    <s v="Above National"/>
  </r>
  <r>
    <s v="SEBASTIAN RIVER MEDICAL CENTER"/>
    <x v="9"/>
    <x v="2"/>
    <n v="1.034"/>
    <n v="19.7927"/>
    <n v="19.141400000000001"/>
    <n v="55"/>
    <n v="0.6512999999999991"/>
    <s v="Above National"/>
  </r>
  <r>
    <s v="SEBASTIAN RIVER MEDICAL CENTER"/>
    <x v="9"/>
    <x v="4"/>
    <n v="0.95950000000000002"/>
    <n v="17.686299999999999"/>
    <n v="18.433599999999998"/>
    <n v="13"/>
    <n v="-0.74729999999999919"/>
    <s v="At/Below National"/>
  </r>
  <r>
    <s v="SEBASTIAN RIVER MEDICAL CENTER"/>
    <x v="9"/>
    <x v="0"/>
    <n v="0.97750000000000004"/>
    <n v="11.946099999999999"/>
    <n v="12.221399999999999"/>
    <n v="11"/>
    <n v="-0.27529999999999966"/>
    <s v="At/Below National"/>
  </r>
  <r>
    <s v="GULF COAST MEDICAL CENTER LEE HEALTH"/>
    <x v="9"/>
    <x v="0"/>
    <n v="1.0193000000000001"/>
    <n v="13.6342"/>
    <n v="13.375500000000001"/>
    <n v="62"/>
    <n v="0.25869999999999926"/>
    <s v="Above National"/>
  </r>
  <r>
    <s v="GULF COAST MEDICAL CENTER LEE HEALTH"/>
    <x v="9"/>
    <x v="3"/>
    <n v="0.88070000000000004"/>
    <n v="14.3598"/>
    <n v="16.305499999999999"/>
    <n v="119"/>
    <n v="-1.9456999999999987"/>
    <s v="At/Below National"/>
  </r>
  <r>
    <s v="GULF COAST MEDICAL CENTER LEE HEALTH"/>
    <x v="9"/>
    <x v="2"/>
    <n v="0.99309999999999998"/>
    <n v="20.7532"/>
    <n v="20.896899999999999"/>
    <n v="206"/>
    <n v="-0.14369999999999905"/>
    <s v="At/Below National"/>
  </r>
  <r>
    <s v="GULF COAST MEDICAL CENTER LEE HEALTH"/>
    <x v="9"/>
    <x v="4"/>
    <n v="0.99660000000000004"/>
    <n v="19.729199999999999"/>
    <n v="19.796299999999999"/>
    <n v="57"/>
    <n v="-6.7099999999999937E-2"/>
    <s v="At/Below National"/>
  </r>
  <r>
    <s v="HCA FLORIDA FORT WALTON-DESTIN HOSPITAL"/>
    <x v="9"/>
    <x v="3"/>
    <n v="1.0889"/>
    <n v="18.563800000000001"/>
    <n v="17.0489"/>
    <n v="87"/>
    <n v="1.5149000000000008"/>
    <s v="Above National"/>
  </r>
  <r>
    <s v="HCA FLORIDA FORT WALTON-DESTIN HOSPITAL"/>
    <x v="9"/>
    <x v="2"/>
    <n v="1.0051000000000001"/>
    <n v="20.214400000000001"/>
    <n v="20.110900000000001"/>
    <n v="98"/>
    <n v="0.10350000000000037"/>
    <s v="Above National"/>
  </r>
  <r>
    <s v="HCA FLORIDA FORT WALTON-DESTIN HOSPITAL"/>
    <x v="9"/>
    <x v="4"/>
    <n v="1.0215000000000001"/>
    <n v="17.557500000000001"/>
    <n v="17.187999999999999"/>
    <n v="25"/>
    <n v="0.36950000000000216"/>
    <s v="Above National"/>
  </r>
  <r>
    <s v="HCA FLORIDA FORT WALTON-DESTIN HOSPITAL"/>
    <x v="9"/>
    <x v="1"/>
    <n v="1.0072000000000001"/>
    <n v="14.3095"/>
    <n v="14.2075"/>
    <n v="23"/>
    <n v="0.10200000000000031"/>
    <s v="Above National"/>
  </r>
  <r>
    <s v="HCA FLORIDA FORT WALTON-DESTIN HOSPITAL"/>
    <x v="9"/>
    <x v="0"/>
    <n v="0.99490000000000001"/>
    <n v="13.7682"/>
    <n v="13.839399999999999"/>
    <n v="35"/>
    <n v="-7.1199999999999264E-2"/>
    <s v="At/Below National"/>
  </r>
  <r>
    <s v="UNIVERSITY HOSPITAL AND MEDICAL CENTER"/>
    <x v="9"/>
    <x v="3"/>
    <n v="1.0434000000000001"/>
    <n v="17.8934"/>
    <n v="17.149699999999999"/>
    <n v="38"/>
    <n v="0.74370000000000047"/>
    <s v="Above National"/>
  </r>
  <r>
    <s v="UNIVERSITY HOSPITAL AND MEDICAL CENTER"/>
    <x v="9"/>
    <x v="2"/>
    <n v="1.139"/>
    <n v="24.633299999999998"/>
    <n v="21.6266"/>
    <n v="52"/>
    <n v="3.0066999999999986"/>
    <s v="Above National"/>
  </r>
  <r>
    <s v="HCA FLORIDA ORANGE PARK HOSPITAL"/>
    <x v="9"/>
    <x v="3"/>
    <n v="0.9083"/>
    <n v="17.6723"/>
    <n v="19.456399999999999"/>
    <n v="85"/>
    <n v="-1.7840999999999987"/>
    <s v="At/Below National"/>
  </r>
  <r>
    <s v="HCA FLORIDA ORANGE PARK HOSPITAL"/>
    <x v="9"/>
    <x v="2"/>
    <n v="1.0436000000000001"/>
    <n v="24.433800000000002"/>
    <n v="23.4131"/>
    <n v="98"/>
    <n v="1.0207000000000015"/>
    <s v="Above National"/>
  </r>
  <r>
    <s v="HCA FLORIDA ORANGE PARK HOSPITAL"/>
    <x v="9"/>
    <x v="4"/>
    <n v="0.9899"/>
    <n v="20.687899999999999"/>
    <n v="20.898099999999999"/>
    <n v="25"/>
    <n v="-0.21020000000000039"/>
    <s v="At/Below National"/>
  </r>
  <r>
    <s v="HCA FLORIDA ORANGE PARK HOSPITAL"/>
    <x v="9"/>
    <x v="0"/>
    <n v="1.0391999999999999"/>
    <n v="17.388200000000001"/>
    <n v="16.732099999999999"/>
    <n v="32"/>
    <n v="0.65610000000000213"/>
    <s v="Above National"/>
  </r>
  <r>
    <s v="WESTSIDE REGIONAL MEDICAL CENTER"/>
    <x v="9"/>
    <x v="3"/>
    <n v="0.95669999999999999"/>
    <n v="16.7484"/>
    <n v="17.507200000000001"/>
    <n v="41"/>
    <n v="-0.75880000000000081"/>
    <s v="At/Below National"/>
  </r>
  <r>
    <s v="WESTSIDE REGIONAL MEDICAL CENTER"/>
    <x v="9"/>
    <x v="2"/>
    <n v="1.0592999999999999"/>
    <n v="22.522099999999998"/>
    <n v="21.262"/>
    <n v="65"/>
    <n v="1.2600999999999978"/>
    <s v="Above National"/>
  </r>
  <r>
    <s v="WESTSIDE REGIONAL MEDICAL CENTER"/>
    <x v="9"/>
    <x v="4"/>
    <n v="1.0604"/>
    <n v="22.629000000000001"/>
    <n v="21.340800000000002"/>
    <n v="22"/>
    <n v="1.2881999999999998"/>
    <s v="Above National"/>
  </r>
  <r>
    <s v="WESTSIDE REGIONAL MEDICAL CENTER"/>
    <x v="9"/>
    <x v="0"/>
    <n v="1.1027"/>
    <n v="18.359300000000001"/>
    <n v="16.649699999999999"/>
    <n v="27"/>
    <n v="1.7096000000000018"/>
    <s v="Above National"/>
  </r>
  <r>
    <s v="MEMORIAL HOSPITAL PEMBROKE"/>
    <x v="9"/>
    <x v="3"/>
    <n v="1.0494000000000001"/>
    <n v="16.502199999999998"/>
    <n v="15.7257"/>
    <n v="19"/>
    <n v="0.77649999999999864"/>
    <s v="Above National"/>
  </r>
  <r>
    <s v="MEMORIAL HOSPITAL PEMBROKE"/>
    <x v="9"/>
    <x v="2"/>
    <n v="0.96930000000000005"/>
    <n v="20.2743"/>
    <n v="20.915500000000002"/>
    <n v="14"/>
    <n v="-0.64120000000000132"/>
    <s v="At/Below National"/>
  </r>
  <r>
    <s v="HCA FLORIDA WEST HOSPITAL"/>
    <x v="9"/>
    <x v="3"/>
    <n v="1.0677000000000001"/>
    <n v="16.9482"/>
    <n v="15.8741"/>
    <n v="99"/>
    <n v="1.0740999999999996"/>
    <s v="Above National"/>
  </r>
  <r>
    <s v="HCA FLORIDA WEST HOSPITAL"/>
    <x v="9"/>
    <x v="5"/>
    <n v="1.0516000000000001"/>
    <n v="5.4617000000000004"/>
    <n v="5.1939000000000002"/>
    <n v="13"/>
    <n v="0.26780000000000026"/>
    <s v="Above National"/>
  </r>
  <r>
    <s v="HCA FLORIDA WEST HOSPITAL"/>
    <x v="9"/>
    <x v="2"/>
    <n v="1.0288999999999999"/>
    <n v="20.384699999999999"/>
    <n v="19.812100000000001"/>
    <n v="128"/>
    <n v="0.57259999999999778"/>
    <s v="Above National"/>
  </r>
  <r>
    <s v="HCA FLORIDA WEST HOSPITAL"/>
    <x v="9"/>
    <x v="4"/>
    <n v="0.98409999999999997"/>
    <n v="15.6351"/>
    <n v="15.888"/>
    <n v="25"/>
    <n v="-0.25290000000000035"/>
    <s v="At/Below National"/>
  </r>
  <r>
    <s v="HCA FLORIDA WEST HOSPITAL"/>
    <x v="9"/>
    <x v="1"/>
    <n v="1.1368"/>
    <n v="13.8233"/>
    <n v="12.159700000000001"/>
    <n v="15"/>
    <n v="1.6635999999999989"/>
    <s v="Above National"/>
  </r>
  <r>
    <s v="HCA FLORIDA WEST HOSPITAL"/>
    <x v="9"/>
    <x v="0"/>
    <n v="1.2281"/>
    <n v="17.754200000000001"/>
    <n v="14.456899999999999"/>
    <n v="57"/>
    <n v="3.2973000000000017"/>
    <s v="Above National"/>
  </r>
  <r>
    <s v="HCA FLORIDA PUTNAM HOSPITAL"/>
    <x v="9"/>
    <x v="3"/>
    <n v="0.98270000000000002"/>
    <n v="17.3672"/>
    <n v="17.672599999999999"/>
    <n v="45"/>
    <n v="-0.30539999999999878"/>
    <s v="At/Below National"/>
  </r>
  <r>
    <s v="HCA FLORIDA PUTNAM HOSPITAL"/>
    <x v="9"/>
    <x v="2"/>
    <n v="1.0136000000000001"/>
    <n v="21.98"/>
    <n v="21.685099999999998"/>
    <n v="90"/>
    <n v="0.29490000000000194"/>
    <s v="Above National"/>
  </r>
  <r>
    <s v="HCA FLORIDA PUTNAM HOSPITAL"/>
    <x v="9"/>
    <x v="4"/>
    <n v="1.0166999999999999"/>
    <n v="19.628799999999998"/>
    <n v="19.306999999999999"/>
    <n v="24"/>
    <n v="0.32179999999999964"/>
    <s v="Above National"/>
  </r>
  <r>
    <s v="HCA FLORIDA PUTNAM HOSPITAL"/>
    <x v="9"/>
    <x v="0"/>
    <n v="1.0686"/>
    <n v="16.889199999999999"/>
    <n v="15.805300000000001"/>
    <n v="17"/>
    <n v="1.0838999999999981"/>
    <s v="Above National"/>
  </r>
  <r>
    <s v="HCA FLORIDA FAWCETT HOSPITAL"/>
    <x v="9"/>
    <x v="3"/>
    <n v="1.0963000000000001"/>
    <n v="19.3855"/>
    <n v="17.681899999999999"/>
    <n v="120"/>
    <n v="1.7036000000000016"/>
    <s v="Above National"/>
  </r>
  <r>
    <s v="HCA FLORIDA FAWCETT HOSPITAL"/>
    <x v="9"/>
    <x v="2"/>
    <n v="0.98219999999999996"/>
    <n v="20.019100000000002"/>
    <n v="20.382000000000001"/>
    <n v="78"/>
    <n v="-0.36289999999999978"/>
    <s v="At/Below National"/>
  </r>
  <r>
    <s v="HCA FLORIDA FAWCETT HOSPITAL"/>
    <x v="9"/>
    <x v="4"/>
    <n v="1.0018"/>
    <n v="19.445599999999999"/>
    <n v="19.4116"/>
    <n v="25"/>
    <n v="3.399999999999892E-2"/>
    <s v="Above National"/>
  </r>
  <r>
    <s v="HCA FLORIDA FAWCETT HOSPITAL"/>
    <x v="9"/>
    <x v="1"/>
    <n v="1.0918000000000001"/>
    <n v="14.019"/>
    <n v="12.8405"/>
    <n v="11"/>
    <n v="1.1784999999999997"/>
    <s v="Above National"/>
  </r>
  <r>
    <s v="HCA FLORIDA FAWCETT HOSPITAL"/>
    <x v="9"/>
    <x v="0"/>
    <n v="1.0807"/>
    <n v="15.549300000000001"/>
    <n v="14.3879"/>
    <n v="38"/>
    <n v="1.1614000000000004"/>
    <s v="Above National"/>
  </r>
  <r>
    <s v="HCA FLORIDA NORTHSIDE HOSPITAL"/>
    <x v="9"/>
    <x v="3"/>
    <n v="1.0711999999999999"/>
    <n v="19.211300000000001"/>
    <n v="17.934100000000001"/>
    <n v="54"/>
    <n v="1.2772000000000006"/>
    <s v="Above National"/>
  </r>
  <r>
    <s v="HCA FLORIDA NORTHSIDE HOSPITAL"/>
    <x v="9"/>
    <x v="2"/>
    <n v="1.1168"/>
    <n v="23.250299999999999"/>
    <n v="20.818899999999999"/>
    <n v="65"/>
    <n v="2.4314"/>
    <s v="Above National"/>
  </r>
  <r>
    <s v="HCA FLORIDA NORTHSIDE HOSPITAL"/>
    <x v="9"/>
    <x v="4"/>
    <n v="1.1419999999999999"/>
    <n v="22.297899999999998"/>
    <n v="19.525099999999998"/>
    <n v="32"/>
    <n v="2.7728000000000002"/>
    <s v="Above National"/>
  </r>
  <r>
    <s v="HCA FLORIDA NORTHSIDE HOSPITAL"/>
    <x v="9"/>
    <x v="0"/>
    <n v="1.0885"/>
    <n v="16.781199999999998"/>
    <n v="15.416399999999999"/>
    <n v="22"/>
    <n v="1.3647999999999989"/>
    <s v="Above National"/>
  </r>
  <r>
    <s v="HCA FLORIDA GULF COAST HOSPITAL"/>
    <x v="9"/>
    <x v="4"/>
    <n v="0.91120000000000001"/>
    <n v="17.016200000000001"/>
    <n v="18.674299999999999"/>
    <n v="22"/>
    <n v="-1.6580999999999975"/>
    <s v="At/Below National"/>
  </r>
  <r>
    <s v="HCA FLORIDA GULF COAST HOSPITAL"/>
    <x v="9"/>
    <x v="0"/>
    <n v="1.0267999999999999"/>
    <n v="14.850300000000001"/>
    <n v="14.4633"/>
    <n v="20"/>
    <n v="0.38700000000000045"/>
    <s v="Above National"/>
  </r>
  <r>
    <s v="HCA FLORIDA GULF COAST HOSPITAL"/>
    <x v="9"/>
    <x v="3"/>
    <n v="0.94579999999999997"/>
    <n v="16.749500000000001"/>
    <n v="17.709399999999999"/>
    <n v="96"/>
    <n v="-0.95989999999999753"/>
    <s v="At/Below National"/>
  </r>
  <r>
    <s v="HCA FLORIDA GULF COAST HOSPITAL"/>
    <x v="9"/>
    <x v="2"/>
    <n v="1.1183000000000001"/>
    <n v="23.308900000000001"/>
    <n v="20.842300000000002"/>
    <n v="100"/>
    <n v="2.4665999999999997"/>
    <s v="Above National"/>
  </r>
  <r>
    <s v="HCA FLORIDA BRANDON HOSPITAL"/>
    <x v="9"/>
    <x v="3"/>
    <n v="1.0714999999999999"/>
    <n v="18.007899999999999"/>
    <n v="16.805800000000001"/>
    <n v="62"/>
    <n v="1.2020999999999979"/>
    <s v="Above National"/>
  </r>
  <r>
    <s v="HCA FLORIDA BRANDON HOSPITAL"/>
    <x v="9"/>
    <x v="2"/>
    <n v="1.0811999999999999"/>
    <n v="21.994599999999998"/>
    <n v="20.343"/>
    <n v="98"/>
    <n v="1.6515999999999984"/>
    <s v="Above National"/>
  </r>
  <r>
    <s v="HCA FLORIDA BRANDON HOSPITAL"/>
    <x v="9"/>
    <x v="4"/>
    <n v="0.91359999999999997"/>
    <n v="17.067799999999998"/>
    <n v="18.682700000000001"/>
    <n v="18"/>
    <n v="-1.6149000000000022"/>
    <s v="At/Below National"/>
  </r>
  <r>
    <s v="HCA FLORIDA BRANDON HOSPITAL"/>
    <x v="9"/>
    <x v="1"/>
    <n v="1.1540999999999999"/>
    <n v="14.2447"/>
    <n v="12.342499999999999"/>
    <n v="19"/>
    <n v="1.9022000000000006"/>
    <s v="Above National"/>
  </r>
  <r>
    <s v="HCA FLORIDA BRANDON HOSPITAL"/>
    <x v="9"/>
    <x v="0"/>
    <n v="1.0891999999999999"/>
    <n v="16.2395"/>
    <n v="14.909000000000001"/>
    <n v="30"/>
    <n v="1.3304999999999989"/>
    <s v="Above National"/>
  </r>
  <r>
    <s v="CAPE CORAL HOSPITAL"/>
    <x v="9"/>
    <x v="2"/>
    <n v="0.96630000000000005"/>
    <n v="19.905799999999999"/>
    <n v="20.5989"/>
    <n v="160"/>
    <n v="-0.69310000000000116"/>
    <s v="At/Below National"/>
  </r>
  <r>
    <s v="CAPE CORAL HOSPITAL"/>
    <x v="9"/>
    <x v="4"/>
    <n v="0.9264"/>
    <n v="18.588699999999999"/>
    <n v="20.064399999999999"/>
    <n v="48"/>
    <n v="-1.4756999999999998"/>
    <s v="At/Below National"/>
  </r>
  <r>
    <s v="CAPE CORAL HOSPITAL"/>
    <x v="9"/>
    <x v="3"/>
    <n v="0.99209999999999998"/>
    <n v="15.519600000000001"/>
    <n v="15.643000000000001"/>
    <n v="96"/>
    <n v="-0.12340000000000018"/>
    <s v="At/Below National"/>
  </r>
  <r>
    <s v="HCA FLORIDA LAWNWOOD HOSPITAL"/>
    <x v="9"/>
    <x v="3"/>
    <n v="1.1879999999999999"/>
    <n v="19.443899999999999"/>
    <n v="16.367000000000001"/>
    <n v="67"/>
    <n v="3.0768999999999984"/>
    <s v="Above National"/>
  </r>
  <r>
    <s v="HCA FLORIDA LAWNWOOD HOSPITAL"/>
    <x v="9"/>
    <x v="2"/>
    <n v="1.1563000000000001"/>
    <n v="22.834599999999998"/>
    <n v="19.7485"/>
    <n v="108"/>
    <n v="3.0860999999999983"/>
    <s v="Above National"/>
  </r>
  <r>
    <s v="HCA FLORIDA LAWNWOOD HOSPITAL"/>
    <x v="9"/>
    <x v="4"/>
    <n v="1.0609"/>
    <n v="19.520299999999999"/>
    <n v="18.400099999999998"/>
    <n v="23"/>
    <n v="1.1202000000000005"/>
    <s v="Above National"/>
  </r>
  <r>
    <s v="HCA FLORIDA LAWNWOOD HOSPITAL"/>
    <x v="9"/>
    <x v="1"/>
    <n v="1.2163999999999999"/>
    <n v="14.9377"/>
    <n v="12.280099999999999"/>
    <n v="30"/>
    <n v="2.6576000000000004"/>
    <s v="Above National"/>
  </r>
  <r>
    <s v="HCA FLORIDA LAWNWOOD HOSPITAL"/>
    <x v="9"/>
    <x v="0"/>
    <n v="1.1233"/>
    <n v="16.113900000000001"/>
    <n v="14.3452"/>
    <n v="54"/>
    <n v="1.7687000000000008"/>
    <s v="Above National"/>
  </r>
  <r>
    <s v="HCA FLORIDA LARGO HOSPITAL"/>
    <x v="9"/>
    <x v="2"/>
    <n v="1.1166"/>
    <n v="23.4864"/>
    <n v="21.0335"/>
    <n v="98"/>
    <n v="2.4528999999999996"/>
    <s v="Above National"/>
  </r>
  <r>
    <s v="HCA FLORIDA LARGO HOSPITAL"/>
    <x v="9"/>
    <x v="4"/>
    <n v="1.0676000000000001"/>
    <n v="22.5627"/>
    <n v="21.133800000000001"/>
    <n v="25"/>
    <n v="1.4288999999999987"/>
    <s v="Above National"/>
  </r>
  <r>
    <s v="HCA FLORIDA LARGO HOSPITAL"/>
    <x v="9"/>
    <x v="3"/>
    <n v="1.0662"/>
    <n v="18.532800000000002"/>
    <n v="17.382200000000001"/>
    <n v="73"/>
    <n v="1.1506000000000007"/>
    <s v="Above National"/>
  </r>
  <r>
    <s v="HCA FLORIDA LARGO HOSPITAL"/>
    <x v="9"/>
    <x v="0"/>
    <n v="1.0407"/>
    <n v="17.346699999999998"/>
    <n v="16.6676"/>
    <n v="28"/>
    <n v="0.67909999999999826"/>
    <s v="Above National"/>
  </r>
  <r>
    <s v="TAMPA GENERAL HOSPITAL CRYSTAL RIVER"/>
    <x v="9"/>
    <x v="3"/>
    <n v="1.0242"/>
    <n v="16.261399999999998"/>
    <n v="15.8771"/>
    <n v="46"/>
    <n v="0.38429999999999787"/>
    <s v="Above National"/>
  </r>
  <r>
    <s v="TAMPA GENERAL HOSPITAL CRYSTAL RIVER"/>
    <x v="9"/>
    <x v="2"/>
    <n v="1.0638000000000001"/>
    <n v="21.161300000000001"/>
    <n v="19.892900000000001"/>
    <n v="74"/>
    <n v="1.2683999999999997"/>
    <s v="Above National"/>
  </r>
  <r>
    <s v="TAMPA GENERAL HOSPITAL CRYSTAL RIVER"/>
    <x v="9"/>
    <x v="4"/>
    <n v="0.95809999999999995"/>
    <n v="17.670000000000002"/>
    <n v="18.442799999999998"/>
    <n v="17"/>
    <n v="-0.7727999999999966"/>
    <s v="At/Below National"/>
  </r>
  <r>
    <s v="TAMPA GENERAL HOSPITAL CRYSTAL RIVER"/>
    <x v="9"/>
    <x v="0"/>
    <n v="1.0529999999999999"/>
    <n v="14.84"/>
    <n v="14.093400000000001"/>
    <n v="28"/>
    <n v="0.74659999999999904"/>
    <s v="Above National"/>
  </r>
  <r>
    <s v="HCA FLORIDA RAULERSON HOSPITAL"/>
    <x v="9"/>
    <x v="2"/>
    <n v="1.0459000000000001"/>
    <n v="21.548500000000001"/>
    <n v="20.6037"/>
    <n v="42"/>
    <n v="0.94480000000000075"/>
    <s v="Above National"/>
  </r>
  <r>
    <s v="HCA FLORIDA RAULERSON HOSPITAL"/>
    <x v="9"/>
    <x v="4"/>
    <n v="1.0065999999999999"/>
    <n v="19.0242"/>
    <n v="18.898599999999998"/>
    <n v="24"/>
    <n v="0.12560000000000215"/>
    <s v="Above National"/>
  </r>
  <r>
    <s v="HCA FLORIDA RAULERSON HOSPITAL"/>
    <x v="9"/>
    <x v="3"/>
    <n v="1.0058"/>
    <n v="17.3871"/>
    <n v="17.2867"/>
    <n v="23"/>
    <n v="0.10040000000000049"/>
    <s v="Above National"/>
  </r>
  <r>
    <s v="JUPITER MEDICAL CENTER"/>
    <x v="9"/>
    <x v="3"/>
    <n v="1.0498000000000001"/>
    <n v="16.049199999999999"/>
    <n v="15.2881"/>
    <n v="140"/>
    <n v="0.761099999999999"/>
    <s v="Above National"/>
  </r>
  <r>
    <s v="JUPITER MEDICAL CENTER"/>
    <x v="9"/>
    <x v="5"/>
    <n v="0.9123"/>
    <n v="4.0227000000000004"/>
    <n v="4.4095000000000004"/>
    <n v="22"/>
    <n v="-0.38680000000000003"/>
    <s v="At/Below National"/>
  </r>
  <r>
    <s v="JUPITER MEDICAL CENTER"/>
    <x v="9"/>
    <x v="2"/>
    <n v="1.0234000000000001"/>
    <n v="18.921600000000002"/>
    <n v="18.4895"/>
    <n v="100"/>
    <n v="0.43210000000000193"/>
    <s v="Above National"/>
  </r>
  <r>
    <s v="JUPITER MEDICAL CENTER"/>
    <x v="9"/>
    <x v="4"/>
    <n v="1.0019"/>
    <n v="16.8416"/>
    <n v="16.808900000000001"/>
    <n v="37"/>
    <n v="3.2699999999998397E-2"/>
    <s v="Above National"/>
  </r>
  <r>
    <s v="JUPITER MEDICAL CENTER"/>
    <x v="9"/>
    <x v="0"/>
    <n v="1.0454000000000001"/>
    <n v="12.3376"/>
    <n v="11.802199999999999"/>
    <n v="19"/>
    <n v="0.53540000000000099"/>
    <s v="Above National"/>
  </r>
  <r>
    <s v="HCA FLORIDA CAPITAL HOSPITAL"/>
    <x v="9"/>
    <x v="2"/>
    <n v="1.1492"/>
    <n v="22.416"/>
    <n v="19.505500000000001"/>
    <n v="71"/>
    <n v="2.910499999999999"/>
    <s v="Above National"/>
  </r>
  <r>
    <s v="HCA FLORIDA CAPITAL HOSPITAL"/>
    <x v="9"/>
    <x v="4"/>
    <n v="0.97070000000000001"/>
    <n v="15.82"/>
    <n v="16.297699999999999"/>
    <n v="12"/>
    <n v="-0.47769999999999868"/>
    <s v="At/Below National"/>
  </r>
  <r>
    <s v="HCA FLORIDA CAPITAL HOSPITAL"/>
    <x v="9"/>
    <x v="0"/>
    <n v="0.97729999999999995"/>
    <n v="13.8988"/>
    <n v="14.2217"/>
    <n v="15"/>
    <n v="-0.32290000000000063"/>
    <s v="At/Below National"/>
  </r>
  <r>
    <s v="HCA FLORIDA CAPITAL HOSPITAL"/>
    <x v="9"/>
    <x v="3"/>
    <n v="1.07"/>
    <n v="16.5199"/>
    <n v="15.4392"/>
    <n v="50"/>
    <n v="1.0807000000000002"/>
    <s v="Above National"/>
  </r>
  <r>
    <s v="HCA FLORIDA BAYONET POINT HOSPITAL"/>
    <x v="9"/>
    <x v="3"/>
    <n v="1.0615000000000001"/>
    <n v="19.410599999999999"/>
    <n v="18.285599999999999"/>
    <n v="64"/>
    <n v="1.125"/>
    <s v="Above National"/>
  </r>
  <r>
    <s v="HCA FLORIDA BAYONET POINT HOSPITAL"/>
    <x v="9"/>
    <x v="2"/>
    <n v="1.0093000000000001"/>
    <n v="21.723600000000001"/>
    <n v="21.523399999999999"/>
    <n v="88"/>
    <n v="0.20020000000000238"/>
    <s v="Above National"/>
  </r>
  <r>
    <s v="HCA FLORIDA BAYONET POINT HOSPITAL"/>
    <x v="9"/>
    <x v="4"/>
    <n v="1.0145"/>
    <n v="19.922899999999998"/>
    <n v="19.637499999999999"/>
    <n v="30"/>
    <n v="0.28539999999999921"/>
    <s v="Above National"/>
  </r>
  <r>
    <s v="HCA FLORIDA BAYONET POINT HOSPITAL"/>
    <x v="9"/>
    <x v="1"/>
    <n v="1.1318999999999999"/>
    <n v="14.3438"/>
    <n v="12.672800000000001"/>
    <n v="18"/>
    <n v="1.6709999999999994"/>
    <s v="Above National"/>
  </r>
  <r>
    <s v="HCA FLORIDA BAYONET POINT HOSPITAL"/>
    <x v="9"/>
    <x v="0"/>
    <n v="1.2410000000000001"/>
    <n v="18.942299999999999"/>
    <n v="15.2639"/>
    <n v="46"/>
    <n v="3.6783999999999999"/>
    <s v="Above National"/>
  </r>
  <r>
    <s v="DELRAY MEDICAL CENTER"/>
    <x v="9"/>
    <x v="2"/>
    <n v="0.99929999999999997"/>
    <n v="20.646699999999999"/>
    <n v="20.6602"/>
    <n v="193"/>
    <n v="-1.3500000000000512E-2"/>
    <s v="At/Below National"/>
  </r>
  <r>
    <s v="DELRAY MEDICAL CENTER"/>
    <x v="9"/>
    <x v="4"/>
    <n v="1.0541"/>
    <n v="20.0641"/>
    <n v="19.034800000000001"/>
    <n v="35"/>
    <n v="1.0292999999999992"/>
    <s v="Above National"/>
  </r>
  <r>
    <s v="DELRAY MEDICAL CENTER"/>
    <x v="9"/>
    <x v="1"/>
    <n v="1.0712999999999999"/>
    <n v="12.026300000000001"/>
    <n v="11.226100000000001"/>
    <n v="16"/>
    <n v="0.80020000000000024"/>
    <s v="Above National"/>
  </r>
  <r>
    <s v="DELRAY MEDICAL CENTER"/>
    <x v="9"/>
    <x v="3"/>
    <n v="0.92469999999999997"/>
    <n v="15.66"/>
    <n v="16.934699999999999"/>
    <n v="143"/>
    <n v="-1.2746999999999993"/>
    <s v="At/Below National"/>
  </r>
  <r>
    <s v="DELRAY MEDICAL CENTER"/>
    <x v="9"/>
    <x v="0"/>
    <n v="1.0487"/>
    <n v="15.996600000000001"/>
    <n v="15.2532"/>
    <n v="62"/>
    <n v="0.74340000000000117"/>
    <s v="Above National"/>
  </r>
  <r>
    <s v="HCA FLORIDA SOUTH SHORE HOSPITAL"/>
    <x v="9"/>
    <x v="3"/>
    <n v="1.0833999999999999"/>
    <n v="17.183700000000002"/>
    <n v="15.8612"/>
    <n v="63"/>
    <n v="1.3225000000000016"/>
    <s v="Above National"/>
  </r>
  <r>
    <s v="HCA FLORIDA SOUTH SHORE HOSPITAL"/>
    <x v="9"/>
    <x v="2"/>
    <n v="1.121"/>
    <n v="21.826899999999998"/>
    <n v="19.471699999999998"/>
    <n v="83"/>
    <n v="2.3552"/>
    <s v="Above National"/>
  </r>
  <r>
    <s v="HCA FLORIDA SOUTH SHORE HOSPITAL"/>
    <x v="9"/>
    <x v="4"/>
    <n v="1.0483"/>
    <n v="17.7423"/>
    <n v="16.924099999999999"/>
    <n v="19"/>
    <n v="0.81820000000000093"/>
    <s v="Above National"/>
  </r>
  <r>
    <s v="HCA FLORIDA SOUTH SHORE HOSPITAL"/>
    <x v="9"/>
    <x v="0"/>
    <n v="1.0523"/>
    <n v="15.428100000000001"/>
    <n v="14.6616"/>
    <n v="17"/>
    <n v="0.76650000000000063"/>
    <s v="Above National"/>
  </r>
  <r>
    <s v="ST LUCIE MEDICAL CENTER"/>
    <x v="9"/>
    <x v="5"/>
    <n v="1.3420000000000001"/>
    <n v="6.0182000000000002"/>
    <n v="4.4843999999999999"/>
    <n v="65"/>
    <n v="1.5338000000000003"/>
    <s v="Above National"/>
  </r>
  <r>
    <s v="ST LUCIE MEDICAL CENTER"/>
    <x v="9"/>
    <x v="2"/>
    <n v="1.268"/>
    <n v="24.616299999999999"/>
    <n v="19.414100000000001"/>
    <n v="118"/>
    <n v="5.2021999999999977"/>
    <s v="Above National"/>
  </r>
  <r>
    <s v="ST LUCIE MEDICAL CENTER"/>
    <x v="9"/>
    <x v="4"/>
    <n v="1.1276999999999999"/>
    <n v="18.551600000000001"/>
    <n v="16.450099999999999"/>
    <n v="43"/>
    <n v="2.1015000000000015"/>
    <s v="Above National"/>
  </r>
  <r>
    <s v="ST LUCIE MEDICAL CENTER"/>
    <x v="9"/>
    <x v="3"/>
    <n v="1.1215999999999999"/>
    <n v="18.573599999999999"/>
    <n v="16.559200000000001"/>
    <n v="91"/>
    <n v="2.0143999999999984"/>
    <s v="Above National"/>
  </r>
  <r>
    <s v="ST LUCIE MEDICAL CENTER"/>
    <x v="9"/>
    <x v="0"/>
    <n v="1.2491000000000001"/>
    <n v="16.4619"/>
    <n v="13.178900000000001"/>
    <n v="25"/>
    <n v="3.2829999999999995"/>
    <s v="Above National"/>
  </r>
  <r>
    <s v="HCA FLORIDA OAK HILL HOSPITAL"/>
    <x v="9"/>
    <x v="3"/>
    <n v="0.98089999999999999"/>
    <n v="18.008600000000001"/>
    <n v="18.358799999999999"/>
    <n v="124"/>
    <n v="-0.3501999999999974"/>
    <s v="At/Below National"/>
  </r>
  <r>
    <s v="HCA FLORIDA OAK HILL HOSPITAL"/>
    <x v="9"/>
    <x v="5"/>
    <n v="1.5572999999999999"/>
    <n v="7.9165000000000001"/>
    <n v="5.0835999999999997"/>
    <n v="19"/>
    <n v="2.8329000000000004"/>
    <s v="Above National"/>
  </r>
  <r>
    <s v="HCA FLORIDA OAK HILL HOSPITAL"/>
    <x v="9"/>
    <x v="2"/>
    <n v="1.0427999999999999"/>
    <n v="21.5761"/>
    <n v="20.691400000000002"/>
    <n v="137"/>
    <n v="0.88469999999999871"/>
    <s v="Above National"/>
  </r>
  <r>
    <s v="HCA FLORIDA OAK HILL HOSPITAL"/>
    <x v="9"/>
    <x v="4"/>
    <n v="0.97350000000000003"/>
    <n v="17.1554"/>
    <n v="17.6219"/>
    <n v="38"/>
    <n v="-0.46649999999999991"/>
    <s v="At/Below National"/>
  </r>
  <r>
    <s v="HCA FLORIDA OAK HILL HOSPITAL"/>
    <x v="9"/>
    <x v="0"/>
    <n v="1.083"/>
    <n v="16.626000000000001"/>
    <n v="15.3523"/>
    <n v="51"/>
    <n v="1.2737000000000016"/>
    <s v="Above National"/>
  </r>
  <r>
    <s v="MEASE COUNTRYSIDE HOSPITAL"/>
    <x v="9"/>
    <x v="2"/>
    <n v="0.92279999999999995"/>
    <n v="19.354500000000002"/>
    <n v="20.973600000000001"/>
    <n v="130"/>
    <n v="-1.6190999999999995"/>
    <s v="At/Below National"/>
  </r>
  <r>
    <s v="MEASE COUNTRYSIDE HOSPITAL"/>
    <x v="9"/>
    <x v="4"/>
    <n v="1.0306"/>
    <n v="19.213799999999999"/>
    <n v="18.644100000000002"/>
    <n v="38"/>
    <n v="0.56969999999999743"/>
    <s v="Above National"/>
  </r>
  <r>
    <s v="MEASE COUNTRYSIDE HOSPITAL"/>
    <x v="9"/>
    <x v="3"/>
    <n v="0.94550000000000001"/>
    <n v="15.386100000000001"/>
    <n v="16.2727"/>
    <n v="83"/>
    <n v="-0.88659999999999961"/>
    <s v="At/Below National"/>
  </r>
  <r>
    <s v="MEASE COUNTRYSIDE HOSPITAL"/>
    <x v="9"/>
    <x v="0"/>
    <n v="0.88719999999999999"/>
    <n v="12.5318"/>
    <n v="14.125500000000001"/>
    <n v="28"/>
    <n v="-1.5937000000000001"/>
    <s v="At/Below National"/>
  </r>
  <r>
    <s v="GULF BREEZE HOSPITAL"/>
    <x v="9"/>
    <x v="3"/>
    <n v="0.98929999999999996"/>
    <n v="15.431800000000001"/>
    <n v="15.5982"/>
    <n v="32"/>
    <n v="-0.16639999999999944"/>
    <s v="At/Below National"/>
  </r>
  <r>
    <s v="GULF BREEZE HOSPITAL"/>
    <x v="9"/>
    <x v="2"/>
    <n v="1.0035000000000001"/>
    <n v="18.9054"/>
    <n v="18.839300000000001"/>
    <n v="39"/>
    <n v="6.6099999999998715E-2"/>
    <s v="Above National"/>
  </r>
  <r>
    <s v="GULF BREEZE HOSPITAL"/>
    <x v="9"/>
    <x v="4"/>
    <n v="0.98770000000000002"/>
    <n v="17.001999999999999"/>
    <n v="17.213000000000001"/>
    <n v="12"/>
    <n v="-0.21100000000000207"/>
    <s v="At/Below National"/>
  </r>
  <r>
    <s v="HCA FLORIDA ENGLEWOOD HOSPITAL"/>
    <x v="9"/>
    <x v="2"/>
    <n v="1.099"/>
    <n v="21.807200000000002"/>
    <n v="19.8428"/>
    <n v="53"/>
    <n v="1.9644000000000013"/>
    <s v="Above National"/>
  </r>
  <r>
    <s v="HCA FLORIDA ENGLEWOOD HOSPITAL"/>
    <x v="9"/>
    <x v="4"/>
    <n v="1.0066999999999999"/>
    <n v="14.943300000000001"/>
    <n v="14.844099999999999"/>
    <n v="11"/>
    <n v="9.9200000000001509E-2"/>
    <s v="Above National"/>
  </r>
  <r>
    <s v="HCA FLORIDA ENGLEWOOD HOSPITAL"/>
    <x v="9"/>
    <x v="0"/>
    <n v="1.0753999999999999"/>
    <n v="13.988300000000001"/>
    <n v="13.007099999999999"/>
    <n v="24"/>
    <n v="0.98120000000000118"/>
    <s v="Above National"/>
  </r>
  <r>
    <s v="HCA FLORIDA ENGLEWOOD HOSPITAL"/>
    <x v="9"/>
    <x v="3"/>
    <n v="0.99060000000000004"/>
    <n v="15.677"/>
    <n v="15.8263"/>
    <n v="34"/>
    <n v="-0.14930000000000021"/>
    <s v="At/Below National"/>
  </r>
  <r>
    <s v="WEST BOCA MEDICAL CENTER"/>
    <x v="9"/>
    <x v="3"/>
    <n v="1.008"/>
    <n v="16.648199999999999"/>
    <n v="16.515999999999998"/>
    <n v="42"/>
    <n v="0.13220000000000098"/>
    <s v="Above National"/>
  </r>
  <r>
    <s v="WEST BOCA MEDICAL CENTER"/>
    <x v="9"/>
    <x v="2"/>
    <n v="1.0394000000000001"/>
    <n v="21.368300000000001"/>
    <n v="20.558700000000002"/>
    <n v="47"/>
    <n v="0.80959999999999965"/>
    <s v="Above National"/>
  </r>
  <r>
    <s v="HCA FLORIDA PALMS WEST HOSPITAL"/>
    <x v="9"/>
    <x v="2"/>
    <n v="0.99519999999999997"/>
    <n v="20.0974"/>
    <n v="20.1935"/>
    <n v="29"/>
    <n v="-9.6099999999999852E-2"/>
    <s v="At/Below National"/>
  </r>
  <r>
    <s v="HCA FLORIDA PALMS WEST HOSPITAL"/>
    <x v="9"/>
    <x v="3"/>
    <n v="1.1897"/>
    <n v="19.491099999999999"/>
    <n v="16.383500000000002"/>
    <n v="54"/>
    <n v="3.1075999999999979"/>
    <s v="Above National"/>
  </r>
  <r>
    <s v="WELLINGTON REGIONAL MEDICAL CENTER"/>
    <x v="9"/>
    <x v="3"/>
    <n v="1.1233"/>
    <n v="17.7118"/>
    <n v="15.7684"/>
    <n v="60"/>
    <n v="1.9434000000000005"/>
    <s v="Above National"/>
  </r>
  <r>
    <s v="WELLINGTON REGIONAL MEDICAL CENTER"/>
    <x v="9"/>
    <x v="2"/>
    <n v="1.1021000000000001"/>
    <n v="22.296600000000002"/>
    <n v="20.230399999999999"/>
    <n v="79"/>
    <n v="2.066200000000002"/>
    <s v="Above National"/>
  </r>
  <r>
    <s v="WELLINGTON REGIONAL MEDICAL CENTER"/>
    <x v="9"/>
    <x v="4"/>
    <n v="0.96870000000000001"/>
    <n v="17.5198"/>
    <n v="18.086500000000001"/>
    <n v="14"/>
    <n v="-0.56670000000000087"/>
    <s v="At/Below National"/>
  </r>
  <r>
    <s v="WELLINGTON REGIONAL MEDICAL CENTER"/>
    <x v="9"/>
    <x v="0"/>
    <n v="1.0963000000000001"/>
    <n v="17.851400000000002"/>
    <n v="16.283899999999999"/>
    <n v="18"/>
    <n v="1.5675000000000026"/>
    <s v="Above National"/>
  </r>
  <r>
    <s v="BROWARD HEALTH CORAL SPRINGS"/>
    <x v="9"/>
    <x v="2"/>
    <n v="1.0323"/>
    <n v="20.921500000000002"/>
    <n v="20.267399999999999"/>
    <n v="37"/>
    <n v="0.65410000000000323"/>
    <s v="Above National"/>
  </r>
  <r>
    <s v="BROWARD HEALTH CORAL SPRINGS"/>
    <x v="9"/>
    <x v="4"/>
    <n v="1.0367"/>
    <n v="17.313400000000001"/>
    <n v="16.6997"/>
    <n v="15"/>
    <n v="0.61370000000000147"/>
    <s v="Above National"/>
  </r>
  <r>
    <s v="BROWARD HEALTH CORAL SPRINGS"/>
    <x v="9"/>
    <x v="3"/>
    <n v="1.0872999999999999"/>
    <n v="17.8687"/>
    <n v="16.433399999999999"/>
    <n v="54"/>
    <n v="1.4353000000000016"/>
    <s v="Above National"/>
  </r>
  <r>
    <s v="BROWARD HEALTH CORAL SPRINGS"/>
    <x v="9"/>
    <x v="0"/>
    <n v="1.0536000000000001"/>
    <n v="18.1568"/>
    <n v="17.232900000000001"/>
    <n v="13"/>
    <n v="0.92389999999999972"/>
    <s v="Above National"/>
  </r>
  <r>
    <s v="MEMORIAL HOSPITAL WEST"/>
    <x v="9"/>
    <x v="0"/>
    <n v="0.97850000000000004"/>
    <n v="15.019399999999999"/>
    <n v="15.3499"/>
    <n v="15"/>
    <n v="-0.33050000000000068"/>
    <s v="At/Below National"/>
  </r>
  <r>
    <s v="MEMORIAL HOSPITAL WEST"/>
    <x v="9"/>
    <x v="2"/>
    <n v="1.0596000000000001"/>
    <n v="21.340599999999998"/>
    <n v="20.140699999999999"/>
    <n v="88"/>
    <n v="1.1998999999999995"/>
    <s v="Above National"/>
  </r>
  <r>
    <s v="MEMORIAL HOSPITAL WEST"/>
    <x v="9"/>
    <x v="4"/>
    <n v="1.0795999999999999"/>
    <n v="19.518999999999998"/>
    <n v="18.079899999999999"/>
    <n v="26"/>
    <n v="1.4390999999999998"/>
    <s v="Above National"/>
  </r>
  <r>
    <s v="MEMORIAL HOSPITAL WEST"/>
    <x v="9"/>
    <x v="3"/>
    <n v="1.0973999999999999"/>
    <n v="18.5092"/>
    <n v="16.8659"/>
    <n v="64"/>
    <n v="1.6433"/>
    <s v="Above National"/>
  </r>
  <r>
    <s v="KERALTY HOSPITAL"/>
    <x v="9"/>
    <x v="3"/>
    <n v="1.1523000000000001"/>
    <n v="19.630299999999998"/>
    <n v="17.0352"/>
    <n v="45"/>
    <n v="2.5950999999999986"/>
    <s v="Above National"/>
  </r>
  <r>
    <s v="MEMORIAL HOSPITAL MIRAMAR"/>
    <x v="9"/>
    <x v="2"/>
    <n v="1.0813999999999999"/>
    <n v="22.015799999999999"/>
    <n v="20.3581"/>
    <n v="27"/>
    <n v="1.6576999999999984"/>
    <s v="Above National"/>
  </r>
  <r>
    <s v="MEMORIAL HOSPITAL MIRAMAR"/>
    <x v="9"/>
    <x v="3"/>
    <n v="0.95989999999999998"/>
    <n v="15.2545"/>
    <n v="15.892200000000001"/>
    <n v="12"/>
    <n v="-0.6377000000000006"/>
    <s v="At/Below National"/>
  </r>
  <r>
    <s v="PHYSICIANS REGIONAL MEDICAL CENTER - PINE RIDGE"/>
    <x v="9"/>
    <x v="3"/>
    <n v="1.0412999999999999"/>
    <n v="15.669600000000001"/>
    <n v="15.047499999999999"/>
    <n v="116"/>
    <n v="0.62210000000000143"/>
    <s v="Above National"/>
  </r>
  <r>
    <s v="PHYSICIANS REGIONAL MEDICAL CENTER - PINE RIDGE"/>
    <x v="9"/>
    <x v="5"/>
    <n v="1.1485000000000001"/>
    <n v="6.5778999999999996"/>
    <n v="5.7274000000000003"/>
    <n v="12"/>
    <n v="0.85049999999999937"/>
    <s v="Above National"/>
  </r>
  <r>
    <s v="PHYSICIANS REGIONAL MEDICAL CENTER - PINE RIDGE"/>
    <x v="9"/>
    <x v="2"/>
    <n v="1.0649"/>
    <n v="19.540700000000001"/>
    <n v="18.349299999999999"/>
    <n v="174"/>
    <n v="1.1914000000000016"/>
    <s v="Above National"/>
  </r>
  <r>
    <s v="PHYSICIANS REGIONAL MEDICAL CENTER - PINE RIDGE"/>
    <x v="9"/>
    <x v="4"/>
    <n v="1.0764"/>
    <n v="18.413799999999998"/>
    <n v="17.106999999999999"/>
    <n v="43"/>
    <n v="1.3067999999999991"/>
    <s v="Above National"/>
  </r>
  <r>
    <s v="PHYSICIANS REGIONAL MEDICAL CENTER - PINE RIDGE"/>
    <x v="9"/>
    <x v="1"/>
    <n v="1.0321"/>
    <n v="10.604799999999999"/>
    <n v="10.2746"/>
    <n v="18"/>
    <n v="0.3301999999999996"/>
    <s v="Above National"/>
  </r>
  <r>
    <s v="PHYSICIANS REGIONAL MEDICAL CENTER - PINE RIDGE"/>
    <x v="9"/>
    <x v="0"/>
    <n v="1.0740000000000001"/>
    <n v="13.303000000000001"/>
    <n v="12.3858"/>
    <n v="49"/>
    <n v="0.91720000000000113"/>
    <s v="Above National"/>
  </r>
  <r>
    <s v="GOOD SAMARITAN MEDICAL CENTER"/>
    <x v="9"/>
    <x v="2"/>
    <n v="1.0903"/>
    <n v="20.803899999999999"/>
    <n v="19.081399999999999"/>
    <n v="55"/>
    <n v="1.7225000000000001"/>
    <s v="Above National"/>
  </r>
  <r>
    <s v="GOOD SAMARITAN MEDICAL CENTER"/>
    <x v="9"/>
    <x v="4"/>
    <n v="1.1384000000000001"/>
    <n v="18.983599999999999"/>
    <n v="16.6752"/>
    <n v="22"/>
    <n v="2.3083999999999989"/>
    <s v="Above National"/>
  </r>
  <r>
    <s v="GOOD SAMARITAN MEDICAL CENTER"/>
    <x v="9"/>
    <x v="3"/>
    <n v="1.0783"/>
    <n v="17.562200000000001"/>
    <n v="16.286300000000001"/>
    <n v="58"/>
    <n v="1.2759"/>
    <s v="Above National"/>
  </r>
  <r>
    <s v="GOOD SAMARITAN MEDICAL CENTER"/>
    <x v="9"/>
    <x v="0"/>
    <n v="1.0245"/>
    <n v="15.628"/>
    <n v="15.255000000000001"/>
    <n v="14"/>
    <n v="0.37299999999999933"/>
    <s v="Above National"/>
  </r>
  <r>
    <s v="CLEVELAND CLINIC HOSPITAL"/>
    <x v="9"/>
    <x v="2"/>
    <n v="0.96619999999999995"/>
    <n v="19.1355"/>
    <n v="19.805"/>
    <n v="90"/>
    <n v="-0.66949999999999932"/>
    <s v="At/Below National"/>
  </r>
  <r>
    <s v="CLEVELAND CLINIC HOSPITAL"/>
    <x v="9"/>
    <x v="4"/>
    <n v="1.0283"/>
    <n v="16.663599999999999"/>
    <n v="16.204599999999999"/>
    <n v="18"/>
    <n v="0.45899999999999963"/>
    <s v="Above National"/>
  </r>
  <r>
    <s v="CLEVELAND CLINIC HOSPITAL"/>
    <x v="9"/>
    <x v="3"/>
    <n v="1.0303"/>
    <n v="17.875399999999999"/>
    <n v="17.3505"/>
    <n v="48"/>
    <n v="0.52489999999999881"/>
    <s v="Above National"/>
  </r>
  <r>
    <s v="CLEVELAND CLINIC HOSPITAL"/>
    <x v="9"/>
    <x v="0"/>
    <n v="1.0584"/>
    <n v="14.8386"/>
    <n v="14.0204"/>
    <n v="16"/>
    <n v="0.81819999999999915"/>
    <s v="Above National"/>
  </r>
  <r>
    <s v="VILLAGES REGIONAL HOSPITAL, THE"/>
    <x v="9"/>
    <x v="3"/>
    <n v="1.0111000000000001"/>
    <n v="16.697800000000001"/>
    <n v="16.514700000000001"/>
    <n v="135"/>
    <n v="0.1830999999999996"/>
    <s v="Above National"/>
  </r>
  <r>
    <s v="VILLAGES REGIONAL HOSPITAL, THE"/>
    <x v="9"/>
    <x v="2"/>
    <n v="1.0117"/>
    <n v="20.161300000000001"/>
    <n v="19.928000000000001"/>
    <n v="173"/>
    <n v="0.23329999999999984"/>
    <s v="Above National"/>
  </r>
  <r>
    <s v="VILLAGES REGIONAL HOSPITAL, THE"/>
    <x v="9"/>
    <x v="4"/>
    <n v="1.0481"/>
    <n v="18.816700000000001"/>
    <n v="17.953700000000001"/>
    <n v="46"/>
    <n v="0.86299999999999955"/>
    <s v="Above National"/>
  </r>
  <r>
    <s v="VILLAGES REGIONAL HOSPITAL, THE"/>
    <x v="9"/>
    <x v="0"/>
    <n v="0.94920000000000004"/>
    <n v="12.1271"/>
    <n v="12.776"/>
    <n v="40"/>
    <n v="-0.64889999999999937"/>
    <s v="At/Below National"/>
  </r>
  <r>
    <s v="MELBOURNE REGIONAL MEDICAL CENTER"/>
    <x v="9"/>
    <x v="5"/>
    <n v="1.0826"/>
    <n v="5.0289999999999999"/>
    <n v="4.6452"/>
    <n v="16"/>
    <n v="0.38379999999999992"/>
    <s v="Above National"/>
  </r>
  <r>
    <s v="MELBOURNE REGIONAL MEDICAL CENTER"/>
    <x v="9"/>
    <x v="2"/>
    <n v="1.0307999999999999"/>
    <n v="18.930599999999998"/>
    <n v="18.365500000000001"/>
    <n v="18"/>
    <n v="0.56509999999999749"/>
    <s v="Above National"/>
  </r>
  <r>
    <s v="MELBOURNE REGIONAL MEDICAL CENTER"/>
    <x v="9"/>
    <x v="3"/>
    <n v="0.9587"/>
    <n v="13.576499999999999"/>
    <n v="14.161"/>
    <n v="13"/>
    <n v="-0.58450000000000024"/>
    <s v="At/Below National"/>
  </r>
  <r>
    <s v="SACRED HEART HOSPITAL ON THE EMERALD COAST"/>
    <x v="9"/>
    <x v="3"/>
    <n v="1.0364"/>
    <n v="16.2163"/>
    <n v="15.646800000000001"/>
    <n v="41"/>
    <n v="0.56949999999999967"/>
    <s v="Above National"/>
  </r>
  <r>
    <s v="SACRED HEART HOSPITAL ON THE EMERALD COAST"/>
    <x v="9"/>
    <x v="2"/>
    <n v="1.0003"/>
    <n v="19.4161"/>
    <n v="19.41"/>
    <n v="34"/>
    <n v="6.0999999999999943E-3"/>
    <s v="Above National"/>
  </r>
  <r>
    <s v="DOCTORS HOSPITAL"/>
    <x v="9"/>
    <x v="2"/>
    <n v="1.0044999999999999"/>
    <n v="20.842400000000001"/>
    <n v="20.748899999999999"/>
    <n v="27"/>
    <n v="9.3500000000002359E-2"/>
    <s v="Above National"/>
  </r>
  <r>
    <s v="DOCTORS HOSPITAL"/>
    <x v="9"/>
    <x v="3"/>
    <n v="1.0424"/>
    <n v="16.275700000000001"/>
    <n v="15.613300000000001"/>
    <n v="30"/>
    <n v="0.66239999999999988"/>
    <s v="Above National"/>
  </r>
  <r>
    <s v="LAKEWOOD RANCH MEDICAL CENTER"/>
    <x v="9"/>
    <x v="2"/>
    <n v="0.93789999999999996"/>
    <n v="18.9161"/>
    <n v="20.1693"/>
    <n v="53"/>
    <n v="-1.2531999999999996"/>
    <s v="At/Below National"/>
  </r>
  <r>
    <s v="LAKEWOOD RANCH MEDICAL CENTER"/>
    <x v="9"/>
    <x v="4"/>
    <n v="1.0204"/>
    <n v="18.1249"/>
    <n v="17.763400000000001"/>
    <n v="17"/>
    <n v="0.36149999999999949"/>
    <s v="Above National"/>
  </r>
  <r>
    <s v="LAKEWOOD RANCH MEDICAL CENTER"/>
    <x v="9"/>
    <x v="3"/>
    <n v="0.93420000000000003"/>
    <n v="14.606199999999999"/>
    <n v="15.6349"/>
    <n v="26"/>
    <n v="-1.0287000000000006"/>
    <s v="At/Below National"/>
  </r>
  <r>
    <s v="ORLANDO HEALTH ST CLOUD HOSPITAL"/>
    <x v="9"/>
    <x v="3"/>
    <n v="1.0293000000000001"/>
    <n v="16.998000000000001"/>
    <n v="16.514900000000001"/>
    <n v="29"/>
    <n v="0.48310000000000031"/>
    <s v="Above National"/>
  </r>
  <r>
    <s v="ORLANDO HEALTH ST CLOUD HOSPITAL"/>
    <x v="9"/>
    <x v="2"/>
    <n v="1.0478000000000001"/>
    <n v="21.206"/>
    <n v="20.2394"/>
    <n v="32"/>
    <n v="0.96659999999999968"/>
    <s v="Above National"/>
  </r>
  <r>
    <s v="ASCENSION ST VINCENT'S SOUTHSIDE"/>
    <x v="9"/>
    <x v="2"/>
    <n v="1.0377000000000001"/>
    <n v="21.2578"/>
    <n v="20.485900000000001"/>
    <n v="49"/>
    <n v="0.7718999999999987"/>
    <s v="Above National"/>
  </r>
  <r>
    <s v="ASCENSION ST VINCENT'S SOUTHSIDE"/>
    <x v="9"/>
    <x v="4"/>
    <n v="1.0072000000000001"/>
    <n v="21.3703"/>
    <n v="21.216799999999999"/>
    <n v="12"/>
    <n v="0.15350000000000108"/>
    <s v="Above National"/>
  </r>
  <r>
    <s v="ASCENSION ST VINCENT'S SOUTHSIDE"/>
    <x v="9"/>
    <x v="3"/>
    <n v="1.1080000000000001"/>
    <n v="18.800599999999999"/>
    <n v="16.9682"/>
    <n v="65"/>
    <n v="1.8323999999999998"/>
    <s v="Above National"/>
  </r>
  <r>
    <s v="ASCENSION ST VINCENT'S SOUTHSIDE"/>
    <x v="9"/>
    <x v="0"/>
    <n v="0.98360000000000003"/>
    <n v="13.912100000000001"/>
    <n v="14.143599999999999"/>
    <n v="12"/>
    <n v="-0.23149999999999871"/>
    <s v="At/Below National"/>
  </r>
  <r>
    <s v="WEST KENDALL BAPTIST HOSPITAL"/>
    <x v="9"/>
    <x v="2"/>
    <n v="1.0074000000000001"/>
    <n v="20.621600000000001"/>
    <n v="20.4696"/>
    <n v="36"/>
    <n v="0.15200000000000102"/>
    <s v="Above National"/>
  </r>
  <r>
    <s v="WEST KENDALL BAPTIST HOSPITAL"/>
    <x v="9"/>
    <x v="3"/>
    <n v="0.93610000000000004"/>
    <n v="15.7789"/>
    <n v="16.855599999999999"/>
    <n v="31"/>
    <n v="-1.0766999999999989"/>
    <s v="At/Below National"/>
  </r>
  <r>
    <s v="VIERA HOSPITAL"/>
    <x v="9"/>
    <x v="3"/>
    <n v="0.84670000000000001"/>
    <n v="13.6364"/>
    <n v="16.104600000000001"/>
    <n v="27"/>
    <n v="-2.4682000000000013"/>
    <s v="At/Below National"/>
  </r>
  <r>
    <s v="VIERA HOSPITAL"/>
    <x v="9"/>
    <x v="2"/>
    <n v="0.80610000000000004"/>
    <n v="16.503499999999999"/>
    <n v="20.473199999999999"/>
    <n v="25"/>
    <n v="-3.9696999999999996"/>
    <s v="At/Below National"/>
  </r>
  <r>
    <s v="PALM BAY HOSPITAL"/>
    <x v="9"/>
    <x v="2"/>
    <n v="0.87960000000000005"/>
    <n v="17.7209"/>
    <n v="20.146100000000001"/>
    <n v="32"/>
    <n v="-2.4252000000000002"/>
    <s v="At/Below National"/>
  </r>
  <r>
    <s v="PALM BAY HOSPITAL"/>
    <x v="9"/>
    <x v="4"/>
    <n v="0.86260000000000003"/>
    <n v="16.485600000000002"/>
    <n v="19.112200000000001"/>
    <n v="16"/>
    <n v="-2.6265999999999998"/>
    <s v="At/Below National"/>
  </r>
  <r>
    <s v="PALM BAY HOSPITAL"/>
    <x v="9"/>
    <x v="3"/>
    <n v="0.98760000000000003"/>
    <n v="16.672499999999999"/>
    <n v="16.881499999999999"/>
    <n v="45"/>
    <n v="-0.20899999999999963"/>
    <s v="At/Below National"/>
  </r>
  <r>
    <s v="ADVENTHEALTH WESLEY CHAPEL"/>
    <x v="9"/>
    <x v="3"/>
    <n v="0.92579999999999996"/>
    <n v="15.787100000000001"/>
    <n v="17.052499999999998"/>
    <n v="50"/>
    <n v="-1.2653999999999979"/>
    <s v="At/Below National"/>
  </r>
  <r>
    <s v="ADVENTHEALTH WESLEY CHAPEL"/>
    <x v="9"/>
    <x v="2"/>
    <n v="1.0121"/>
    <n v="21.022500000000001"/>
    <n v="20.7712"/>
    <n v="86"/>
    <n v="0.25130000000000052"/>
    <s v="Above National"/>
  </r>
  <r>
    <s v="ADVENTHEALTH WESLEY CHAPEL"/>
    <x v="9"/>
    <x v="4"/>
    <n v="1.0144"/>
    <n v="18.5609"/>
    <n v="18.2971"/>
    <n v="20"/>
    <n v="0.26379999999999981"/>
    <s v="Above National"/>
  </r>
  <r>
    <s v="HCA FLORIDA POINCIANA HOSPITAL"/>
    <x v="9"/>
    <x v="2"/>
    <n v="1.0752999999999999"/>
    <n v="21.833600000000001"/>
    <n v="20.305399999999999"/>
    <n v="26"/>
    <n v="1.5282000000000018"/>
    <s v="Above National"/>
  </r>
  <r>
    <s v="HCA FLORIDA POINCIANA HOSPITAL"/>
    <x v="9"/>
    <x v="3"/>
    <n v="1.0275000000000001"/>
    <n v="16.380500000000001"/>
    <n v="15.941800000000001"/>
    <n v="21"/>
    <n v="0.43870000000000076"/>
    <s v="Above National"/>
  </r>
  <r>
    <s v="ASCENSION ST VINCENT'S CLAY COUNTY"/>
    <x v="9"/>
    <x v="3"/>
    <n v="1.0162"/>
    <n v="17.095199999999998"/>
    <n v="16.822600000000001"/>
    <n v="77"/>
    <n v="0.27259999999999707"/>
    <s v="Above National"/>
  </r>
  <r>
    <s v="ASCENSION ST VINCENT'S CLAY COUNTY"/>
    <x v="9"/>
    <x v="2"/>
    <n v="1.0447"/>
    <n v="21.686299999999999"/>
    <n v="20.7576"/>
    <n v="81"/>
    <n v="0.92869999999999919"/>
    <s v="Above National"/>
  </r>
  <r>
    <s v="ASCENSION ST VINCENT'S CLAY COUNTY"/>
    <x v="9"/>
    <x v="4"/>
    <n v="1.0152000000000001"/>
    <n v="19.066700000000001"/>
    <n v="18.7818"/>
    <n v="24"/>
    <n v="0.28490000000000038"/>
    <s v="Above National"/>
  </r>
  <r>
    <s v="ASCENSION ST VINCENT'S CLAY COUNTY"/>
    <x v="9"/>
    <x v="0"/>
    <n v="1.048"/>
    <n v="15.784000000000001"/>
    <n v="15.0608"/>
    <n v="23"/>
    <n v="0.72320000000000029"/>
    <s v="Above National"/>
  </r>
  <r>
    <s v="OVIEDO MEDICAL CENTER"/>
    <x v="9"/>
    <x v="2"/>
    <n v="1.0306"/>
    <n v="20.392399999999999"/>
    <n v="19.786100000000001"/>
    <n v="24"/>
    <n v="0.6062999999999974"/>
    <s v="Above National"/>
  </r>
  <r>
    <s v="OVIEDO MEDICAL CENTER"/>
    <x v="9"/>
    <x v="3"/>
    <n v="0.95860000000000001"/>
    <n v="14.7819"/>
    <n v="15.419700000000001"/>
    <n v="13"/>
    <n v="-0.63780000000000037"/>
    <s v="At/Below National"/>
  </r>
  <r>
    <s v="SARASOTA MEMORIAL HOSPITAL - VENICE"/>
    <x v="9"/>
    <x v="3"/>
    <n v="0.84440000000000004"/>
    <n v="13.772600000000001"/>
    <n v="16.311"/>
    <n v="35"/>
    <n v="-2.5383999999999993"/>
    <s v="At/Below National"/>
  </r>
  <r>
    <s v="SARASOTA MEMORIAL HOSPITAL - VENICE"/>
    <x v="9"/>
    <x v="2"/>
    <n v="1.0311999999999999"/>
    <n v="20.7957"/>
    <n v="20.166599999999999"/>
    <n v="81"/>
    <n v="0.6291000000000011"/>
    <s v="Above National"/>
  </r>
  <r>
    <s v="SARASOTA MEMORIAL HOSPITAL - VENICE"/>
    <x v="9"/>
    <x v="4"/>
    <n v="1.0077"/>
    <n v="19.2468"/>
    <n v="19.099599999999999"/>
    <n v="23"/>
    <n v="0.14720000000000155"/>
    <s v="Above National"/>
  </r>
  <r>
    <s v="SARASOTA MEMORIAL HOSPITAL - VENICE"/>
    <x v="9"/>
    <x v="0"/>
    <n v="0.96109999999999995"/>
    <n v="13.4953"/>
    <n v="14.0418"/>
    <n v="12"/>
    <n v="-0.54649999999999999"/>
    <s v="At/Below National"/>
  </r>
  <r>
    <s v="HAMILTON MEDICAL CENTER"/>
    <x v="10"/>
    <x v="2"/>
    <n v="0.95189999999999997"/>
    <n v="18.9556"/>
    <n v="19.914400000000001"/>
    <n v="75"/>
    <n v="-0.9588000000000001"/>
    <s v="At/Below National"/>
  </r>
  <r>
    <s v="HAMILTON MEDICAL CENTER"/>
    <x v="10"/>
    <x v="4"/>
    <n v="1.0640000000000001"/>
    <n v="19.1282"/>
    <n v="17.977900000000002"/>
    <n v="26"/>
    <n v="1.1502999999999979"/>
    <s v="Above National"/>
  </r>
  <r>
    <s v="HAMILTON MEDICAL CENTER"/>
    <x v="10"/>
    <x v="3"/>
    <n v="1.0016"/>
    <n v="15.9575"/>
    <n v="15.932399999999999"/>
    <n v="55"/>
    <n v="2.5100000000000122E-2"/>
    <s v="Above National"/>
  </r>
  <r>
    <s v="HAMILTON MEDICAL CENTER"/>
    <x v="10"/>
    <x v="0"/>
    <n v="0.98060000000000003"/>
    <n v="13.3352"/>
    <n v="13.599600000000001"/>
    <n v="20"/>
    <n v="-0.26440000000000019"/>
    <s v="At/Below National"/>
  </r>
  <r>
    <s v="UPSON REGIONAL MEDICAL CENTER"/>
    <x v="10"/>
    <x v="3"/>
    <n v="1.0604"/>
    <n v="14.823499999999999"/>
    <n v="13.9787"/>
    <n v="19"/>
    <n v="0.84479999999999933"/>
    <s v="Above National"/>
  </r>
  <r>
    <s v="UPSON REGIONAL MEDICAL CENTER"/>
    <x v="10"/>
    <x v="2"/>
    <n v="1.0243"/>
    <n v="17.357199999999999"/>
    <n v="16.945799999999998"/>
    <n v="15"/>
    <n v="0.41140000000000043"/>
    <s v="Above National"/>
  </r>
  <r>
    <s v="MEMORIAL SATILLA HEALTH"/>
    <x v="10"/>
    <x v="2"/>
    <n v="1.0028999999999999"/>
    <n v="19.5929"/>
    <n v="19.535699999999999"/>
    <n v="39"/>
    <n v="5.7200000000001694E-2"/>
    <s v="Above National"/>
  </r>
  <r>
    <s v="MEMORIAL SATILLA HEALTH"/>
    <x v="10"/>
    <x v="4"/>
    <n v="1.0318000000000001"/>
    <n v="19.309200000000001"/>
    <n v="18.714600000000001"/>
    <n v="12"/>
    <n v="0.5945999999999998"/>
    <s v="Above National"/>
  </r>
  <r>
    <s v="MEMORIAL SATILLA HEALTH"/>
    <x v="10"/>
    <x v="3"/>
    <n v="0.93740000000000001"/>
    <n v="15.181800000000001"/>
    <n v="16.195499999999999"/>
    <n v="33"/>
    <n v="-1.0136999999999983"/>
    <s v="At/Below National"/>
  </r>
  <r>
    <s v="MEMORIAL SATILLA HEALTH"/>
    <x v="10"/>
    <x v="0"/>
    <n v="1.0254000000000001"/>
    <n v="11.995699999999999"/>
    <n v="11.698700000000001"/>
    <n v="11"/>
    <n v="0.29699999999999882"/>
    <s v="Above National"/>
  </r>
  <r>
    <s v="NORTHSIDE HOSPITAL FORSYTH"/>
    <x v="10"/>
    <x v="3"/>
    <n v="0.98909999999999998"/>
    <n v="15.3208"/>
    <n v="15.4902"/>
    <n v="82"/>
    <n v="-0.16939999999999955"/>
    <s v="At/Below National"/>
  </r>
  <r>
    <s v="NORTHSIDE HOSPITAL FORSYTH"/>
    <x v="10"/>
    <x v="2"/>
    <n v="0.96630000000000005"/>
    <n v="18.7849"/>
    <n v="19.440200000000001"/>
    <n v="109"/>
    <n v="-0.65530000000000044"/>
    <s v="At/Below National"/>
  </r>
  <r>
    <s v="NORTHSIDE HOSPITAL FORSYTH"/>
    <x v="10"/>
    <x v="4"/>
    <n v="0.91080000000000005"/>
    <n v="17.326499999999999"/>
    <n v="19.024000000000001"/>
    <n v="18"/>
    <n v="-1.6975000000000016"/>
    <s v="At/Below National"/>
  </r>
  <r>
    <s v="NORTHSIDE HOSPITAL FORSYTH"/>
    <x v="10"/>
    <x v="0"/>
    <n v="0.91059999999999997"/>
    <n v="11.489800000000001"/>
    <n v="12.6181"/>
    <n v="14"/>
    <n v="-1.1282999999999994"/>
    <s v="At/Below National"/>
  </r>
  <r>
    <s v="ST MARY'S HOSPITAL"/>
    <x v="10"/>
    <x v="2"/>
    <n v="1.0334000000000001"/>
    <n v="19.0716"/>
    <n v="18.454599999999999"/>
    <n v="41"/>
    <n v="0.61700000000000088"/>
    <s v="Above National"/>
  </r>
  <r>
    <s v="ST MARY'S HOSPITAL"/>
    <x v="10"/>
    <x v="0"/>
    <n v="0.97960000000000003"/>
    <n v="11.2401"/>
    <n v="11.474299999999999"/>
    <n v="14"/>
    <n v="-0.23419999999999952"/>
    <s v="At/Below National"/>
  </r>
  <r>
    <s v="ST MARY'S HOSPITAL"/>
    <x v="10"/>
    <x v="3"/>
    <n v="1.0074000000000001"/>
    <n v="15.495200000000001"/>
    <n v="15.382099999999999"/>
    <n v="29"/>
    <n v="0.11310000000000109"/>
    <s v="Above National"/>
  </r>
  <r>
    <s v="PHOEBE PUTNEY MEMORIAL HOSPITAL"/>
    <x v="10"/>
    <x v="3"/>
    <n v="0.92730000000000001"/>
    <n v="14.661799999999999"/>
    <n v="15.811999999999999"/>
    <n v="41"/>
    <n v="-1.1501999999999999"/>
    <s v="At/Below National"/>
  </r>
  <r>
    <s v="PHOEBE PUTNEY MEMORIAL HOSPITAL"/>
    <x v="10"/>
    <x v="2"/>
    <n v="1.0259"/>
    <n v="20.414400000000001"/>
    <n v="19.8995"/>
    <n v="90"/>
    <n v="0.5149000000000008"/>
    <s v="Above National"/>
  </r>
  <r>
    <s v="PHOEBE PUTNEY MEMORIAL HOSPITAL"/>
    <x v="10"/>
    <x v="4"/>
    <n v="1.1133"/>
    <n v="19.4099"/>
    <n v="17.434699999999999"/>
    <n v="51"/>
    <n v="1.975200000000001"/>
    <s v="Above National"/>
  </r>
  <r>
    <s v="PHOEBE PUTNEY MEMORIAL HOSPITAL"/>
    <x v="10"/>
    <x v="0"/>
    <n v="1.1009"/>
    <n v="13.8712"/>
    <n v="12.5999"/>
    <n v="29"/>
    <n v="1.2713000000000001"/>
    <s v="Above National"/>
  </r>
  <r>
    <s v="NORTHSIDE HOSPITAL CHEROKEE"/>
    <x v="10"/>
    <x v="2"/>
    <n v="0.96130000000000004"/>
    <n v="19.1968"/>
    <n v="19.9696"/>
    <n v="103"/>
    <n v="-0.77280000000000015"/>
    <s v="At/Below National"/>
  </r>
  <r>
    <s v="NORTHSIDE HOSPITAL CHEROKEE"/>
    <x v="10"/>
    <x v="4"/>
    <n v="1.0323"/>
    <n v="19.4376"/>
    <n v="18.829599999999999"/>
    <n v="36"/>
    <n v="0.60800000000000054"/>
    <s v="Above National"/>
  </r>
  <r>
    <s v="NORTHSIDE HOSPITAL CHEROKEE"/>
    <x v="10"/>
    <x v="3"/>
    <n v="1.0479000000000001"/>
    <n v="16.505600000000001"/>
    <n v="15.7516"/>
    <n v="88"/>
    <n v="0.75400000000000134"/>
    <s v="Above National"/>
  </r>
  <r>
    <s v="NORTHSIDE HOSPITAL CHEROKEE"/>
    <x v="10"/>
    <x v="0"/>
    <n v="0.88180000000000003"/>
    <n v="12.061199999999999"/>
    <n v="13.6776"/>
    <n v="15"/>
    <n v="-1.6164000000000005"/>
    <s v="At/Below National"/>
  </r>
  <r>
    <s v="EMORY UNIVERSITY HOSPITAL"/>
    <x v="10"/>
    <x v="3"/>
    <n v="1.0356000000000001"/>
    <n v="17.646999999999998"/>
    <n v="17.04"/>
    <n v="70"/>
    <n v="0.60699999999999932"/>
    <s v="Above National"/>
  </r>
  <r>
    <s v="EMORY UNIVERSITY HOSPITAL"/>
    <x v="10"/>
    <x v="2"/>
    <n v="1.0081"/>
    <n v="18.9635"/>
    <n v="18.810700000000001"/>
    <n v="106"/>
    <n v="0.15279999999999916"/>
    <s v="Above National"/>
  </r>
  <r>
    <s v="EMORY UNIVERSITY HOSPITAL"/>
    <x v="10"/>
    <x v="0"/>
    <n v="0.96279999999999999"/>
    <n v="13.607799999999999"/>
    <n v="14.1335"/>
    <n v="13"/>
    <n v="-0.5257000000000005"/>
    <s v="At/Below National"/>
  </r>
  <r>
    <s v="TANNER MEDICAL CENTER - CARROLLTON"/>
    <x v="10"/>
    <x v="2"/>
    <n v="1.0424"/>
    <n v="19.5443"/>
    <n v="18.7486"/>
    <n v="59"/>
    <n v="0.79570000000000007"/>
    <s v="Above National"/>
  </r>
  <r>
    <s v="TANNER MEDICAL CENTER - CARROLLTON"/>
    <x v="10"/>
    <x v="4"/>
    <n v="0.96260000000000001"/>
    <n v="16.805900000000001"/>
    <n v="17.459"/>
    <n v="17"/>
    <n v="-0.65309999999999846"/>
    <s v="At/Below National"/>
  </r>
  <r>
    <s v="TANNER MEDICAL CENTER - CARROLLTON"/>
    <x v="10"/>
    <x v="3"/>
    <n v="0.99770000000000003"/>
    <n v="14.792999999999999"/>
    <n v="14.827400000000001"/>
    <n v="46"/>
    <n v="-3.440000000000154E-2"/>
    <s v="At/Below National"/>
  </r>
  <r>
    <s v="TANNER MEDICAL CENTER - CARROLLTON"/>
    <x v="10"/>
    <x v="0"/>
    <n v="0.99839999999999995"/>
    <n v="12.7165"/>
    <n v="12.736599999999999"/>
    <n v="19"/>
    <n v="-2.0099999999999341E-2"/>
    <s v="At/Below National"/>
  </r>
  <r>
    <s v="TANNER MEDICAL CENTER VILLA RICA"/>
    <x v="10"/>
    <x v="3"/>
    <n v="1.0503"/>
    <n v="14.8957"/>
    <n v="14.181800000000001"/>
    <n v="22"/>
    <n v="0.71389999999999887"/>
    <s v="Above National"/>
  </r>
  <r>
    <s v="TANNER MEDICAL CENTER VILLA RICA"/>
    <x v="10"/>
    <x v="2"/>
    <n v="1.1228"/>
    <n v="21.1738"/>
    <n v="18.857600000000001"/>
    <n v="34"/>
    <n v="2.3161999999999985"/>
    <s v="Above National"/>
  </r>
  <r>
    <s v="TANNER MEDICAL CENTER VILLA RICA"/>
    <x v="10"/>
    <x v="4"/>
    <n v="1.0284"/>
    <n v="17.139199999999999"/>
    <n v="16.665299999999998"/>
    <n v="13"/>
    <n v="0.47390000000000043"/>
    <s v="Above National"/>
  </r>
  <r>
    <s v="WELLSTAR WEST GEORGIA MEDICAL CENTER"/>
    <x v="10"/>
    <x v="2"/>
    <n v="1.0679000000000001"/>
    <n v="20.863"/>
    <n v="19.536999999999999"/>
    <n v="76"/>
    <n v="1.3260000000000005"/>
    <s v="Above National"/>
  </r>
  <r>
    <s v="WELLSTAR WEST GEORGIA MEDICAL CENTER"/>
    <x v="10"/>
    <x v="3"/>
    <n v="0.98350000000000004"/>
    <n v="15.697900000000001"/>
    <n v="15.960800000000001"/>
    <n v="32"/>
    <n v="-0.26290000000000013"/>
    <s v="At/Below National"/>
  </r>
  <r>
    <s v="PIEDMONT NEWTON HOSPITAL"/>
    <x v="10"/>
    <x v="3"/>
    <n v="0.98160000000000003"/>
    <n v="14.796099999999999"/>
    <n v="15.072699999999999"/>
    <n v="18"/>
    <n v="-0.27660000000000018"/>
    <s v="At/Below National"/>
  </r>
  <r>
    <s v="PIEDMONT NEWTON HOSPITAL"/>
    <x v="10"/>
    <x v="2"/>
    <n v="1.0387999999999999"/>
    <n v="19.954899999999999"/>
    <n v="19.209399999999999"/>
    <n v="45"/>
    <n v="0.74549999999999983"/>
    <s v="Above National"/>
  </r>
  <r>
    <s v="ADVENTHEALTH GORDON"/>
    <x v="10"/>
    <x v="3"/>
    <n v="0.97330000000000005"/>
    <n v="17.5533"/>
    <n v="18.034099999999999"/>
    <n v="35"/>
    <n v="-0.48079999999999856"/>
    <s v="At/Below National"/>
  </r>
  <r>
    <s v="ADVENTHEALTH GORDON"/>
    <x v="10"/>
    <x v="2"/>
    <n v="0.97909999999999997"/>
    <n v="20.845300000000002"/>
    <n v="21.290900000000001"/>
    <n v="31"/>
    <n v="-0.44559999999999889"/>
    <s v="At/Below National"/>
  </r>
  <r>
    <s v="CANDLER HOSPITAL"/>
    <x v="10"/>
    <x v="3"/>
    <n v="1.0224"/>
    <n v="15.5382"/>
    <n v="15.198499999999999"/>
    <n v="31"/>
    <n v="0.33970000000000056"/>
    <s v="Above National"/>
  </r>
  <r>
    <s v="CANDLER HOSPITAL"/>
    <x v="10"/>
    <x v="2"/>
    <n v="0.92210000000000003"/>
    <n v="17.4971"/>
    <n v="18.974699999999999"/>
    <n v="25"/>
    <n v="-1.4775999999999989"/>
    <s v="At/Below National"/>
  </r>
  <r>
    <s v="CANDLER HOSPITAL"/>
    <x v="10"/>
    <x v="4"/>
    <n v="0.95420000000000005"/>
    <n v="16.380800000000001"/>
    <n v="17.167400000000001"/>
    <n v="17"/>
    <n v="-0.78659999999999997"/>
    <s v="At/Below National"/>
  </r>
  <r>
    <s v="SOUTHEAST GEORGIA HEALTH SYSTEM- BRUNSWICK CAMPUS"/>
    <x v="10"/>
    <x v="2"/>
    <n v="0.99570000000000003"/>
    <n v="19.505400000000002"/>
    <n v="19.5898"/>
    <n v="106"/>
    <n v="-8.4399999999998698E-2"/>
    <s v="At/Below National"/>
  </r>
  <r>
    <s v="SOUTHEAST GEORGIA HEALTH SYSTEM- BRUNSWICK CAMPUS"/>
    <x v="10"/>
    <x v="4"/>
    <n v="1.0284"/>
    <n v="17.7971"/>
    <n v="17.305599999999998"/>
    <n v="30"/>
    <n v="0.49150000000000205"/>
    <s v="Above National"/>
  </r>
  <r>
    <s v="SOUTHEAST GEORGIA HEALTH SYSTEM- BRUNSWICK CAMPUS"/>
    <x v="10"/>
    <x v="3"/>
    <n v="1.06"/>
    <n v="16.3736"/>
    <n v="15.446899999999999"/>
    <n v="84"/>
    <n v="0.9267000000000003"/>
    <s v="Above National"/>
  </r>
  <r>
    <s v="SOUTHEAST GEORGIA HEALTH SYSTEM- BRUNSWICK CAMPUS"/>
    <x v="10"/>
    <x v="0"/>
    <n v="0.95189999999999997"/>
    <n v="13.4818"/>
    <n v="14.1629"/>
    <n v="13"/>
    <n v="-0.6811000000000007"/>
    <s v="At/Below National"/>
  </r>
  <r>
    <s v="TY COBB REGIONAL MEDICAL CENTER, LLC"/>
    <x v="10"/>
    <x v="3"/>
    <n v="0.98580000000000001"/>
    <n v="12.9748"/>
    <n v="13.161300000000001"/>
    <n v="14"/>
    <n v="-0.18650000000000055"/>
    <s v="At/Below National"/>
  </r>
  <r>
    <s v="TY COBB REGIONAL MEDICAL CENTER, LLC"/>
    <x v="10"/>
    <x v="2"/>
    <n v="1.0637000000000001"/>
    <n v="17.6584"/>
    <n v="16.601299999999998"/>
    <n v="18"/>
    <n v="1.0571000000000019"/>
    <s v="Above National"/>
  </r>
  <r>
    <s v="PIEDMONT AUGUSTA HOSPITAL"/>
    <x v="10"/>
    <x v="2"/>
    <n v="1.0107999999999999"/>
    <n v="20.494900000000001"/>
    <n v="20.276"/>
    <n v="201"/>
    <n v="0.21890000000000143"/>
    <s v="Above National"/>
  </r>
  <r>
    <s v="PIEDMONT AUGUSTA HOSPITAL"/>
    <x v="10"/>
    <x v="4"/>
    <n v="0.9788"/>
    <n v="17.4587"/>
    <n v="17.837499999999999"/>
    <n v="31"/>
    <n v="-0.37879999999999825"/>
    <s v="At/Below National"/>
  </r>
  <r>
    <s v="PIEDMONT AUGUSTA HOSPITAL"/>
    <x v="10"/>
    <x v="1"/>
    <n v="1.0691999999999999"/>
    <n v="10.9445"/>
    <n v="10.2361"/>
    <n v="16"/>
    <n v="0.70839999999999925"/>
    <s v="Above National"/>
  </r>
  <r>
    <s v="PIEDMONT AUGUSTA HOSPITAL"/>
    <x v="10"/>
    <x v="3"/>
    <n v="1.0038"/>
    <n v="15.8576"/>
    <n v="15.796799999999999"/>
    <n v="87"/>
    <n v="6.0800000000000409E-2"/>
    <s v="Above National"/>
  </r>
  <r>
    <s v="PIEDMONT AUGUSTA HOSPITAL"/>
    <x v="10"/>
    <x v="0"/>
    <n v="0.93469999999999998"/>
    <n v="12.6639"/>
    <n v="13.5488"/>
    <n v="44"/>
    <n v="-0.88490000000000002"/>
    <s v="At/Below National"/>
  </r>
  <r>
    <s v="NORTHEAST GEORGIA MEDICAL CENTER, INC"/>
    <x v="10"/>
    <x v="3"/>
    <n v="0.95179999999999998"/>
    <n v="15.0726"/>
    <n v="15.8363"/>
    <n v="164"/>
    <n v="-0.76370000000000005"/>
    <s v="At/Below National"/>
  </r>
  <r>
    <s v="NORTHEAST GEORGIA MEDICAL CENTER, INC"/>
    <x v="10"/>
    <x v="2"/>
    <n v="0.94730000000000003"/>
    <n v="18.4087"/>
    <n v="19.433199999999999"/>
    <n v="265"/>
    <n v="-1.0244999999999997"/>
    <s v="At/Below National"/>
  </r>
  <r>
    <s v="NORTHEAST GEORGIA MEDICAL CENTER, INC"/>
    <x v="10"/>
    <x v="4"/>
    <n v="0.96870000000000001"/>
    <n v="18.3596"/>
    <n v="18.952200000000001"/>
    <n v="88"/>
    <n v="-0.5926000000000009"/>
    <s v="At/Below National"/>
  </r>
  <r>
    <s v="NORTHEAST GEORGIA MEDICAL CENTER, INC"/>
    <x v="10"/>
    <x v="1"/>
    <n v="1.1436999999999999"/>
    <n v="12.1616"/>
    <n v="10.6332"/>
    <n v="44"/>
    <n v="1.5283999999999995"/>
    <s v="Above National"/>
  </r>
  <r>
    <s v="NORTHEAST GEORGIA MEDICAL CENTER, INC"/>
    <x v="10"/>
    <x v="0"/>
    <n v="0.83730000000000004"/>
    <n v="10.533200000000001"/>
    <n v="12.580299999999999"/>
    <n v="66"/>
    <n v="-2.0470999999999986"/>
    <s v="At/Below National"/>
  </r>
  <r>
    <s v="PIEDMONT CARTERSVILLE MEDICAL CENTER"/>
    <x v="10"/>
    <x v="2"/>
    <n v="1.0599000000000001"/>
    <n v="22.7973"/>
    <n v="21.508500000000002"/>
    <n v="69"/>
    <n v="1.2887999999999984"/>
    <s v="Above National"/>
  </r>
  <r>
    <s v="PIEDMONT CARTERSVILLE MEDICAL CENTER"/>
    <x v="10"/>
    <x v="3"/>
    <n v="1.0258"/>
    <n v="17.040400000000002"/>
    <n v="16.6111"/>
    <n v="44"/>
    <n v="0.42930000000000135"/>
    <s v="Above National"/>
  </r>
  <r>
    <s v="PIEDMONT CARTERSVILLE MEDICAL CENTER"/>
    <x v="10"/>
    <x v="0"/>
    <n v="1.044"/>
    <n v="16.688800000000001"/>
    <n v="15.985900000000001"/>
    <n v="16"/>
    <n v="0.70289999999999964"/>
    <s v="Above National"/>
  </r>
  <r>
    <s v="WELLSTAR SPALDING MEDICAL CENTER"/>
    <x v="10"/>
    <x v="3"/>
    <n v="0.97599999999999998"/>
    <n v="15.8568"/>
    <n v="16.247"/>
    <n v="28"/>
    <n v="-0.3902000000000001"/>
    <s v="At/Below National"/>
  </r>
  <r>
    <s v="WELLSTAR SPALDING MEDICAL CENTER"/>
    <x v="10"/>
    <x v="2"/>
    <n v="1.0128999999999999"/>
    <n v="18.934899999999999"/>
    <n v="18.694500000000001"/>
    <n v="38"/>
    <n v="0.2403999999999975"/>
    <s v="Above National"/>
  </r>
  <r>
    <s v="WELLSTAR SPALDING MEDICAL CENTER"/>
    <x v="10"/>
    <x v="4"/>
    <n v="1.0029999999999999"/>
    <n v="17.337299999999999"/>
    <n v="17.2849"/>
    <n v="17"/>
    <n v="5.239999999999867E-2"/>
    <s v="Above National"/>
  </r>
  <r>
    <s v="WELLSTAR SPALDING MEDICAL CENTER"/>
    <x v="10"/>
    <x v="0"/>
    <n v="1.2267999999999999"/>
    <n v="14.9862"/>
    <n v="12.2156"/>
    <n v="23"/>
    <n v="2.7706"/>
    <s v="Above National"/>
  </r>
  <r>
    <s v="STEPHENS COUNTY HOSPITAL"/>
    <x v="10"/>
    <x v="2"/>
    <n v="0.98129999999999995"/>
    <n v="17.300899999999999"/>
    <n v="17.630299999999998"/>
    <n v="11"/>
    <n v="-0.32939999999999969"/>
    <s v="At/Below National"/>
  </r>
  <r>
    <s v="STEPHENS COUNTY HOSPITAL"/>
    <x v="10"/>
    <x v="3"/>
    <n v="1.0170999999999999"/>
    <n v="14.6686"/>
    <n v="14.421900000000001"/>
    <n v="13"/>
    <n v="0.24669999999999881"/>
    <s v="Above National"/>
  </r>
  <r>
    <s v="AU MEDICAL CENTER"/>
    <x v="10"/>
    <x v="3"/>
    <n v="1.0205"/>
    <n v="17.1951"/>
    <n v="16.850300000000001"/>
    <n v="32"/>
    <n v="0.34479999999999933"/>
    <s v="Above National"/>
  </r>
  <r>
    <s v="AU MEDICAL CENTER"/>
    <x v="10"/>
    <x v="2"/>
    <n v="1.0921000000000001"/>
    <n v="22.4268"/>
    <n v="20.535499999999999"/>
    <n v="53"/>
    <n v="1.8913000000000011"/>
    <s v="Above National"/>
  </r>
  <r>
    <s v="AU MEDICAL CENTER"/>
    <x v="10"/>
    <x v="4"/>
    <n v="1.0395000000000001"/>
    <n v="18.101299999999998"/>
    <n v="17.4132"/>
    <n v="15"/>
    <n v="0.6880999999999986"/>
    <s v="Above National"/>
  </r>
  <r>
    <s v="AU MEDICAL CENTER"/>
    <x v="10"/>
    <x v="0"/>
    <n v="0.98109999999999997"/>
    <n v="12.7326"/>
    <n v="12.977499999999999"/>
    <n v="14"/>
    <n v="-0.24489999999999945"/>
    <s v="At/Below National"/>
  </r>
  <r>
    <s v="WELLSTAR KENNESTONE REGIONAL MEDICAL CENTER"/>
    <x v="10"/>
    <x v="2"/>
    <n v="0.90700000000000003"/>
    <n v="17.725000000000001"/>
    <n v="19.5426"/>
    <n v="213"/>
    <n v="-1.8175999999999988"/>
    <s v="At/Below National"/>
  </r>
  <r>
    <s v="WELLSTAR KENNESTONE REGIONAL MEDICAL CENTER"/>
    <x v="10"/>
    <x v="4"/>
    <n v="0.95479999999999998"/>
    <n v="18.320599999999999"/>
    <n v="19.188199999999998"/>
    <n v="40"/>
    <n v="-0.86759999999999948"/>
    <s v="At/Below National"/>
  </r>
  <r>
    <s v="WELLSTAR KENNESTONE REGIONAL MEDICAL CENTER"/>
    <x v="10"/>
    <x v="1"/>
    <n v="1.0149999999999999"/>
    <n v="11.013999999999999"/>
    <n v="10.8515"/>
    <n v="31"/>
    <n v="0.16249999999999964"/>
    <s v="Above National"/>
  </r>
  <r>
    <s v="WELLSTAR KENNESTONE REGIONAL MEDICAL CENTER"/>
    <x v="10"/>
    <x v="3"/>
    <n v="0.96889999999999998"/>
    <n v="15.187900000000001"/>
    <n v="15.676"/>
    <n v="137"/>
    <n v="-0.48809999999999931"/>
    <s v="At/Below National"/>
  </r>
  <r>
    <s v="WELLSTAR KENNESTONE REGIONAL MEDICAL CENTER"/>
    <x v="10"/>
    <x v="0"/>
    <n v="0.87839999999999996"/>
    <n v="11.083600000000001"/>
    <n v="12.617599999999999"/>
    <n v="32"/>
    <n v="-1.5339999999999989"/>
    <s v="At/Below National"/>
  </r>
  <r>
    <s v="MEMORIAL UNIVERSITY MEDICAL CENTER"/>
    <x v="10"/>
    <x v="3"/>
    <n v="0.97109999999999996"/>
    <n v="15.795999999999999"/>
    <n v="16.266500000000001"/>
    <n v="74"/>
    <n v="-0.47050000000000125"/>
    <s v="At/Below National"/>
  </r>
  <r>
    <s v="MEMORIAL UNIVERSITY MEDICAL CENTER"/>
    <x v="10"/>
    <x v="2"/>
    <n v="0.95669999999999999"/>
    <n v="18.271999999999998"/>
    <n v="19.098800000000001"/>
    <n v="87"/>
    <n v="-0.8268000000000022"/>
    <s v="At/Below National"/>
  </r>
  <r>
    <s v="MEMORIAL UNIVERSITY MEDICAL CENTER"/>
    <x v="10"/>
    <x v="4"/>
    <n v="1.0592999999999999"/>
    <n v="19.957999999999998"/>
    <n v="18.8399"/>
    <n v="17"/>
    <n v="1.1180999999999983"/>
    <s v="Above National"/>
  </r>
  <r>
    <s v="MEMORIAL UNIVERSITY MEDICAL CENTER"/>
    <x v="10"/>
    <x v="1"/>
    <n v="1.0819000000000001"/>
    <n v="10.0618"/>
    <n v="9.3003"/>
    <n v="11"/>
    <n v="0.76149999999999984"/>
    <s v="Above National"/>
  </r>
  <r>
    <s v="MEMORIAL UNIVERSITY MEDICAL CENTER"/>
    <x v="10"/>
    <x v="0"/>
    <n v="1.1229"/>
    <n v="13.695600000000001"/>
    <n v="12.196899999999999"/>
    <n v="40"/>
    <n v="1.4987000000000013"/>
    <s v="Above National"/>
  </r>
  <r>
    <s v="ARCHBOLD MEMORIAL HOSPITAL"/>
    <x v="10"/>
    <x v="2"/>
    <n v="1.0043"/>
    <n v="19.6128"/>
    <n v="19.529499999999999"/>
    <n v="56"/>
    <n v="8.3300000000001262E-2"/>
    <s v="Above National"/>
  </r>
  <r>
    <s v="ARCHBOLD MEMORIAL HOSPITAL"/>
    <x v="10"/>
    <x v="4"/>
    <n v="1.0249999999999999"/>
    <n v="18.7667"/>
    <n v="18.308900000000001"/>
    <n v="13"/>
    <n v="0.45779999999999887"/>
    <s v="Above National"/>
  </r>
  <r>
    <s v="ARCHBOLD MEMORIAL HOSPITAL"/>
    <x v="10"/>
    <x v="3"/>
    <n v="0.93240000000000001"/>
    <n v="14.862"/>
    <n v="15.938800000000001"/>
    <n v="32"/>
    <n v="-1.0768000000000004"/>
    <s v="At/Below National"/>
  </r>
  <r>
    <s v="ARCHBOLD MEMORIAL HOSPITAL"/>
    <x v="10"/>
    <x v="0"/>
    <n v="0.9859"/>
    <n v="14.1638"/>
    <n v="14.366899999999999"/>
    <n v="19"/>
    <n v="-0.20309999999999917"/>
    <s v="At/Below National"/>
  </r>
  <r>
    <s v="NORTHEAST GEORGIA MEDICAL CENTER HABERSHAM"/>
    <x v="10"/>
    <x v="3"/>
    <n v="0.98729999999999996"/>
    <n v="13.7577"/>
    <n v="13.9352"/>
    <n v="11"/>
    <n v="-0.17750000000000021"/>
    <s v="At/Below National"/>
  </r>
  <r>
    <s v="WELLSTAR PAULDING MEDICAL CENTER"/>
    <x v="10"/>
    <x v="2"/>
    <n v="1.0517000000000001"/>
    <n v="21.639299999999999"/>
    <n v="20.575600000000001"/>
    <n v="138"/>
    <n v="1.0636999999999972"/>
    <s v="Above National"/>
  </r>
  <r>
    <s v="WELLSTAR PAULDING MEDICAL CENTER"/>
    <x v="10"/>
    <x v="4"/>
    <n v="1.0182"/>
    <n v="17.9115"/>
    <n v="17.5913"/>
    <n v="26"/>
    <n v="0.32019999999999982"/>
    <s v="Above National"/>
  </r>
  <r>
    <s v="WELLSTAR PAULDING MEDICAL CENTER"/>
    <x v="10"/>
    <x v="3"/>
    <n v="1.0976999999999999"/>
    <n v="16.801400000000001"/>
    <n v="15.3065"/>
    <n v="77"/>
    <n v="1.4949000000000012"/>
    <s v="Above National"/>
  </r>
  <r>
    <s v="ST JOSEPH'S HOSPITAL - SAVANNAH"/>
    <x v="10"/>
    <x v="3"/>
    <n v="1.0745"/>
    <n v="16.5823"/>
    <n v="15.4321"/>
    <n v="42"/>
    <n v="1.1501999999999999"/>
    <s v="Above National"/>
  </r>
  <r>
    <s v="ST JOSEPH'S HOSPITAL - SAVANNAH"/>
    <x v="10"/>
    <x v="2"/>
    <n v="0.99960000000000004"/>
    <n v="18.0123"/>
    <n v="18.018599999999999"/>
    <n v="65"/>
    <n v="-6.2999999999995282E-3"/>
    <s v="At/Below National"/>
  </r>
  <r>
    <s v="ST JOSEPH'S HOSPITAL - SAVANNAH"/>
    <x v="10"/>
    <x v="4"/>
    <n v="0.95569999999999999"/>
    <n v="17.815100000000001"/>
    <n v="18.640899999999998"/>
    <n v="20"/>
    <n v="-0.82579999999999742"/>
    <s v="At/Below National"/>
  </r>
  <r>
    <s v="ST JOSEPH'S HOSPITAL - SAVANNAH"/>
    <x v="10"/>
    <x v="0"/>
    <n v="0.98360000000000003"/>
    <n v="11.7689"/>
    <n v="11.964700000000001"/>
    <n v="19"/>
    <n v="-0.1958000000000002"/>
    <s v="At/Below National"/>
  </r>
  <r>
    <s v="PHOEBE SUMTER MEDICAL CENTER"/>
    <x v="10"/>
    <x v="2"/>
    <n v="1.0504"/>
    <n v="18.430499999999999"/>
    <n v="17.546099999999999"/>
    <n v="15"/>
    <n v="0.88439999999999941"/>
    <s v="Above National"/>
  </r>
  <r>
    <s v="NGMC BARROW, LLC"/>
    <x v="10"/>
    <x v="3"/>
    <n v="1.0199"/>
    <n v="15.5983"/>
    <n v="15.2933"/>
    <n v="11"/>
    <n v="0.30499999999999972"/>
    <s v="Above National"/>
  </r>
  <r>
    <s v="PIEDMONT WALTON HOSPITAL"/>
    <x v="10"/>
    <x v="2"/>
    <n v="1.0205"/>
    <n v="21.5306"/>
    <n v="21.097899999999999"/>
    <n v="40"/>
    <n v="0.43270000000000053"/>
    <s v="Above National"/>
  </r>
  <r>
    <s v="PIEDMONT WALTON HOSPITAL"/>
    <x v="10"/>
    <x v="4"/>
    <n v="1.0187999999999999"/>
    <n v="18.934999999999999"/>
    <n v="18.584800000000001"/>
    <n v="11"/>
    <n v="0.3501999999999974"/>
    <s v="Above National"/>
  </r>
  <r>
    <s v="PIEDMONT WALTON HOSPITAL"/>
    <x v="10"/>
    <x v="3"/>
    <n v="0.96450000000000002"/>
    <n v="14.6244"/>
    <n v="15.1625"/>
    <n v="21"/>
    <n v="-0.53810000000000002"/>
    <s v="At/Below National"/>
  </r>
  <r>
    <s v="UNION GENERAL HOSPITAL"/>
    <x v="10"/>
    <x v="2"/>
    <n v="1.0195000000000001"/>
    <n v="18.2059"/>
    <n v="17.857299999999999"/>
    <n v="31"/>
    <n v="0.34860000000000113"/>
    <s v="Above National"/>
  </r>
  <r>
    <s v="UNION GENERAL HOSPITAL"/>
    <x v="10"/>
    <x v="4"/>
    <n v="0.98929999999999996"/>
    <n v="17.970199999999998"/>
    <n v="18.1645"/>
    <n v="13"/>
    <n v="-0.19430000000000192"/>
    <s v="At/Below National"/>
  </r>
  <r>
    <s v="UNION GENERAL HOSPITAL"/>
    <x v="10"/>
    <x v="3"/>
    <n v="0.96709999999999996"/>
    <n v="14.437799999999999"/>
    <n v="14.9291"/>
    <n v="31"/>
    <n v="-0.49130000000000074"/>
    <s v="At/Below National"/>
  </r>
  <r>
    <s v="ATRIUM HEALTH FLOYD MEDICAL CENTER"/>
    <x v="10"/>
    <x v="3"/>
    <n v="0.99919999999999998"/>
    <n v="16.4754"/>
    <n v="16.488700000000001"/>
    <n v="67"/>
    <n v="-1.3300000000000978E-2"/>
    <s v="At/Below National"/>
  </r>
  <r>
    <s v="ATRIUM HEALTH FLOYD MEDICAL CENTER"/>
    <x v="10"/>
    <x v="2"/>
    <n v="0.96730000000000005"/>
    <n v="20.372599999999998"/>
    <n v="21.061599999999999"/>
    <n v="84"/>
    <n v="-0.68900000000000006"/>
    <s v="At/Below National"/>
  </r>
  <r>
    <s v="ATRIUM HEALTH FLOYD MEDICAL CENTER"/>
    <x v="10"/>
    <x v="4"/>
    <n v="1.0253000000000001"/>
    <n v="20.755500000000001"/>
    <n v="20.244299999999999"/>
    <n v="46"/>
    <n v="0.51120000000000232"/>
    <s v="Above National"/>
  </r>
  <r>
    <s v="ATRIUM HEALTH FLOYD MEDICAL CENTER"/>
    <x v="10"/>
    <x v="0"/>
    <n v="1.0516000000000001"/>
    <n v="14.9884"/>
    <n v="14.2531"/>
    <n v="27"/>
    <n v="0.73530000000000051"/>
    <s v="Above National"/>
  </r>
  <r>
    <s v="PIEDMONT COLUMBUS REGIONAL MIDTOWN"/>
    <x v="10"/>
    <x v="2"/>
    <n v="0.98440000000000005"/>
    <n v="20.953700000000001"/>
    <n v="21.2866"/>
    <n v="37"/>
    <n v="-0.33289999999999864"/>
    <s v="At/Below National"/>
  </r>
  <r>
    <s v="PIEDMONT COLUMBUS REGIONAL MIDTOWN"/>
    <x v="10"/>
    <x v="4"/>
    <n v="1.0146999999999999"/>
    <n v="19.0944"/>
    <n v="18.8172"/>
    <n v="16"/>
    <n v="0.27720000000000056"/>
    <s v="Above National"/>
  </r>
  <r>
    <s v="PIEDMONT COLUMBUS REGIONAL MIDTOWN"/>
    <x v="10"/>
    <x v="3"/>
    <n v="0.97199999999999998"/>
    <n v="18.111599999999999"/>
    <n v="18.6327"/>
    <n v="50"/>
    <n v="-0.52110000000000056"/>
    <s v="At/Below National"/>
  </r>
  <r>
    <s v="HOUSTON HEALTHCARE"/>
    <x v="10"/>
    <x v="3"/>
    <n v="1.1346000000000001"/>
    <n v="18.220600000000001"/>
    <n v="16.0593"/>
    <n v="93"/>
    <n v="2.1613000000000007"/>
    <s v="Above National"/>
  </r>
  <r>
    <s v="HOUSTON HEALTHCARE"/>
    <x v="10"/>
    <x v="2"/>
    <n v="0.91569999999999996"/>
    <n v="17.5092"/>
    <n v="19.120899999999999"/>
    <n v="72"/>
    <n v="-1.611699999999999"/>
    <s v="At/Below National"/>
  </r>
  <r>
    <s v="HOUSTON HEALTHCARE"/>
    <x v="10"/>
    <x v="4"/>
    <n v="0.98450000000000004"/>
    <n v="18.522300000000001"/>
    <n v="18.813600000000001"/>
    <n v="37"/>
    <n v="-0.29129999999999967"/>
    <s v="At/Below National"/>
  </r>
  <r>
    <s v="HOUSTON HEALTHCARE"/>
    <x v="10"/>
    <x v="0"/>
    <n v="1.1214"/>
    <n v="14.818300000000001"/>
    <n v="13.214700000000001"/>
    <n v="32"/>
    <n v="1.6036000000000001"/>
    <s v="Above National"/>
  </r>
  <r>
    <s v="PIEDMONT ATHENS REGIONAL MEDICAL CENTER"/>
    <x v="10"/>
    <x v="3"/>
    <n v="0.99719999999999998"/>
    <n v="17.4983"/>
    <n v="17.546800000000001"/>
    <n v="95"/>
    <n v="-4.8500000000000654E-2"/>
    <s v="At/Below National"/>
  </r>
  <r>
    <s v="PIEDMONT ATHENS REGIONAL MEDICAL CENTER"/>
    <x v="10"/>
    <x v="2"/>
    <n v="1.0150999999999999"/>
    <n v="21.306899999999999"/>
    <n v="20.990600000000001"/>
    <n v="202"/>
    <n v="0.31629999999999825"/>
    <s v="Above National"/>
  </r>
  <r>
    <s v="PIEDMONT ATHENS REGIONAL MEDICAL CENTER"/>
    <x v="10"/>
    <x v="4"/>
    <n v="1.0069999999999999"/>
    <n v="20.072399999999998"/>
    <n v="19.933"/>
    <n v="45"/>
    <n v="0.13939999999999841"/>
    <s v="Above National"/>
  </r>
  <r>
    <s v="PIEDMONT ATHENS REGIONAL MEDICAL CENTER"/>
    <x v="10"/>
    <x v="1"/>
    <n v="1.0270999999999999"/>
    <n v="9.1919000000000004"/>
    <n v="8.9490999999999996"/>
    <n v="14"/>
    <n v="0.24280000000000079"/>
    <s v="Above National"/>
  </r>
  <r>
    <s v="PIEDMONT ATHENS REGIONAL MEDICAL CENTER"/>
    <x v="10"/>
    <x v="0"/>
    <n v="1.0323"/>
    <n v="13.4085"/>
    <n v="12.9892"/>
    <n v="42"/>
    <n v="0.41929999999999978"/>
    <s v="Above National"/>
  </r>
  <r>
    <s v="EAST GEORGIA REGIONAL MEDICAL CENTER"/>
    <x v="10"/>
    <x v="3"/>
    <n v="0.96830000000000005"/>
    <n v="16.388500000000001"/>
    <n v="16.924099999999999"/>
    <n v="34"/>
    <n v="-0.53559999999999874"/>
    <s v="At/Below National"/>
  </r>
  <r>
    <s v="EAST GEORGIA REGIONAL MEDICAL CENTER"/>
    <x v="10"/>
    <x v="2"/>
    <n v="1.0077"/>
    <n v="21.063099999999999"/>
    <n v="20.901299999999999"/>
    <n v="53"/>
    <n v="0.1617999999999995"/>
    <s v="Above National"/>
  </r>
  <r>
    <s v="EAST GEORGIA REGIONAL MEDICAL CENTER"/>
    <x v="10"/>
    <x v="4"/>
    <n v="1.0316000000000001"/>
    <n v="19.527000000000001"/>
    <n v="18.9283"/>
    <n v="17"/>
    <n v="0.5987000000000009"/>
    <s v="Above National"/>
  </r>
  <r>
    <s v="EAST GEORGIA REGIONAL MEDICAL CENTER"/>
    <x v="10"/>
    <x v="0"/>
    <n v="1.0924"/>
    <n v="15.674899999999999"/>
    <n v="14.3485"/>
    <n v="18"/>
    <n v="1.3263999999999996"/>
    <s v="Above National"/>
  </r>
  <r>
    <s v="EMORY DECATUR HOSPITAL"/>
    <x v="10"/>
    <x v="3"/>
    <n v="0.97809999999999997"/>
    <n v="15.097799999999999"/>
    <n v="15.4359"/>
    <n v="26"/>
    <n v="-0.33810000000000073"/>
    <s v="At/Below National"/>
  </r>
  <r>
    <s v="EMORY DECATUR HOSPITAL"/>
    <x v="10"/>
    <x v="2"/>
    <n v="1.0527"/>
    <n v="19.697900000000001"/>
    <n v="18.711600000000001"/>
    <n v="56"/>
    <n v="0.98629999999999995"/>
    <s v="Above National"/>
  </r>
  <r>
    <s v="EMORY DECATUR HOSPITAL"/>
    <x v="10"/>
    <x v="4"/>
    <n v="1.0031000000000001"/>
    <n v="18.738199999999999"/>
    <n v="18.6798"/>
    <n v="12"/>
    <n v="5.8399999999998897E-2"/>
    <s v="Above National"/>
  </r>
  <r>
    <s v="EMORY DECATUR HOSPITAL"/>
    <x v="10"/>
    <x v="0"/>
    <n v="1.0565"/>
    <n v="13.9285"/>
    <n v="13.1831"/>
    <n v="15"/>
    <n v="0.74540000000000006"/>
    <s v="Above National"/>
  </r>
  <r>
    <s v="EMORY UNIVERSITY HOSPITAL MIDTOWN"/>
    <x v="10"/>
    <x v="3"/>
    <n v="0.99719999999999998"/>
    <n v="17.233899999999998"/>
    <n v="17.283100000000001"/>
    <n v="26"/>
    <n v="-4.9200000000002575E-2"/>
    <s v="At/Below National"/>
  </r>
  <r>
    <s v="EMORY UNIVERSITY HOSPITAL MIDTOWN"/>
    <x v="10"/>
    <x v="2"/>
    <n v="1.1134999999999999"/>
    <n v="22.586099999999998"/>
    <n v="20.283799999999999"/>
    <n v="99"/>
    <n v="2.3022999999999989"/>
    <s v="Above National"/>
  </r>
  <r>
    <s v="EMORY UNIVERSITY HOSPITAL MIDTOWN"/>
    <x v="10"/>
    <x v="4"/>
    <n v="1.0185999999999999"/>
    <n v="20.2897"/>
    <n v="19.918600000000001"/>
    <n v="17"/>
    <n v="0.37109999999999843"/>
    <s v="Above National"/>
  </r>
  <r>
    <s v="EMORY UNIVERSITY HOSPITAL MIDTOWN"/>
    <x v="10"/>
    <x v="0"/>
    <n v="0.95479999999999998"/>
    <n v="15.6976"/>
    <n v="16.439900000000002"/>
    <n v="12"/>
    <n v="-0.74230000000000196"/>
    <s v="At/Below National"/>
  </r>
  <r>
    <s v="GRADY MEMORIAL HOSPITAL"/>
    <x v="10"/>
    <x v="3"/>
    <n v="0.95660000000000001"/>
    <n v="16.021599999999999"/>
    <n v="16.749300000000002"/>
    <n v="17"/>
    <n v="-0.72770000000000223"/>
    <s v="At/Below National"/>
  </r>
  <r>
    <s v="GRADY MEMORIAL HOSPITAL"/>
    <x v="10"/>
    <x v="2"/>
    <n v="1.1354"/>
    <n v="21.905899999999999"/>
    <n v="19.293299999999999"/>
    <n v="54"/>
    <n v="2.6126000000000005"/>
    <s v="Above National"/>
  </r>
  <r>
    <s v="SAINT JOSEPH'S HOSPITAL OF ATLANTA, INC"/>
    <x v="10"/>
    <x v="3"/>
    <n v="0.99329999999999996"/>
    <n v="14.6411"/>
    <n v="14.739100000000001"/>
    <n v="59"/>
    <n v="-9.8000000000000753E-2"/>
    <s v="At/Below National"/>
  </r>
  <r>
    <s v="SAINT JOSEPH'S HOSPITAL OF ATLANTA, INC"/>
    <x v="10"/>
    <x v="2"/>
    <n v="1.0145"/>
    <n v="19.229600000000001"/>
    <n v="18.9541"/>
    <n v="146"/>
    <n v="0.27550000000000097"/>
    <s v="Above National"/>
  </r>
  <r>
    <s v="SAINT JOSEPH'S HOSPITAL OF ATLANTA, INC"/>
    <x v="10"/>
    <x v="4"/>
    <n v="0.99170000000000003"/>
    <n v="18.1465"/>
    <n v="18.298400000000001"/>
    <n v="16"/>
    <n v="-0.15190000000000126"/>
    <s v="At/Below National"/>
  </r>
  <r>
    <s v="SAINT JOSEPH'S HOSPITAL OF ATLANTA, INC"/>
    <x v="10"/>
    <x v="1"/>
    <n v="1.0399"/>
    <n v="9.2667000000000002"/>
    <n v="8.9110999999999994"/>
    <n v="26"/>
    <n v="0.3556000000000008"/>
    <s v="Above National"/>
  </r>
  <r>
    <s v="SAINT JOSEPH'S HOSPITAL OF ATLANTA, INC"/>
    <x v="10"/>
    <x v="0"/>
    <n v="1.0075000000000001"/>
    <n v="12.4437"/>
    <n v="12.351000000000001"/>
    <n v="23"/>
    <n v="9.2699999999998894E-2"/>
    <s v="Above National"/>
  </r>
  <r>
    <s v="PIEDMONT HOSPITAL"/>
    <x v="10"/>
    <x v="3"/>
    <n v="0.92979999999999996"/>
    <n v="15.197900000000001"/>
    <n v="16.345800000000001"/>
    <n v="41"/>
    <n v="-1.1478999999999999"/>
    <s v="At/Below National"/>
  </r>
  <r>
    <s v="PIEDMONT HOSPITAL"/>
    <x v="10"/>
    <x v="2"/>
    <n v="0.94550000000000001"/>
    <n v="18.870200000000001"/>
    <n v="19.958200000000001"/>
    <n v="171"/>
    <n v="-1.088000000000001"/>
    <s v="At/Below National"/>
  </r>
  <r>
    <s v="PIEDMONT HOSPITAL"/>
    <x v="10"/>
    <x v="4"/>
    <n v="0.97140000000000004"/>
    <n v="18.2638"/>
    <n v="18.802199999999999"/>
    <n v="13"/>
    <n v="-0.53839999999999932"/>
    <s v="At/Below National"/>
  </r>
  <r>
    <s v="PIEDMONT HOSPITAL"/>
    <x v="10"/>
    <x v="1"/>
    <n v="0.94499999999999995"/>
    <n v="9.5056999999999992"/>
    <n v="10.058999999999999"/>
    <n v="32"/>
    <n v="-0.55330000000000013"/>
    <s v="At/Below National"/>
  </r>
  <r>
    <s v="PIEDMONT HOSPITAL"/>
    <x v="10"/>
    <x v="0"/>
    <n v="0.98650000000000004"/>
    <n v="13.6404"/>
    <n v="13.827299999999999"/>
    <n v="49"/>
    <n v="-0.18689999999999962"/>
    <s v="At/Below National"/>
  </r>
  <r>
    <s v="NORTHSIDE HOSPITAL GWINNETT"/>
    <x v="10"/>
    <x v="3"/>
    <n v="0.94120000000000004"/>
    <n v="16.432099999999998"/>
    <n v="17.4588"/>
    <n v="92"/>
    <n v="-1.0267000000000017"/>
    <s v="At/Below National"/>
  </r>
  <r>
    <s v="NORTHSIDE HOSPITAL GWINNETT"/>
    <x v="10"/>
    <x v="2"/>
    <n v="1.0738000000000001"/>
    <n v="21.730399999999999"/>
    <n v="20.236699999999999"/>
    <n v="137"/>
    <n v="1.4937000000000005"/>
    <s v="Above National"/>
  </r>
  <r>
    <s v="NORTHSIDE HOSPITAL GWINNETT"/>
    <x v="10"/>
    <x v="4"/>
    <n v="0.99960000000000004"/>
    <n v="18.883299999999998"/>
    <n v="18.890699999999999"/>
    <n v="30"/>
    <n v="-7.4000000000005173E-3"/>
    <s v="At/Below National"/>
  </r>
  <r>
    <s v="NORTHSIDE HOSPITAL GWINNETT"/>
    <x v="10"/>
    <x v="1"/>
    <n v="0.93689999999999996"/>
    <n v="10.568099999999999"/>
    <n v="11.279299999999999"/>
    <n v="14"/>
    <n v="-0.71119999999999983"/>
    <s v="At/Below National"/>
  </r>
  <r>
    <s v="NORTHSIDE HOSPITAL GWINNETT"/>
    <x v="10"/>
    <x v="0"/>
    <n v="0.92849999999999999"/>
    <n v="13.397500000000001"/>
    <n v="14.429500000000001"/>
    <n v="22"/>
    <n v="-1.032"/>
    <s v="At/Below National"/>
  </r>
  <r>
    <s v="COFFEE REGIONAL MEDICAL CENTER, INC"/>
    <x v="10"/>
    <x v="3"/>
    <n v="1.0566"/>
    <n v="16.527000000000001"/>
    <n v="15.6418"/>
    <n v="30"/>
    <n v="0.8852000000000011"/>
    <s v="Above National"/>
  </r>
  <r>
    <s v="COFFEE REGIONAL MEDICAL CENTER, INC"/>
    <x v="10"/>
    <x v="2"/>
    <n v="0.99029999999999996"/>
    <n v="19.019400000000001"/>
    <n v="19.206199999999999"/>
    <n v="21"/>
    <n v="-0.18679999999999808"/>
    <s v="At/Below National"/>
  </r>
  <r>
    <s v="COFFEE REGIONAL MEDICAL CENTER, INC"/>
    <x v="10"/>
    <x v="4"/>
    <n v="1.0978000000000001"/>
    <n v="18.296299999999999"/>
    <n v="16.666699999999999"/>
    <n v="21"/>
    <n v="1.6295999999999999"/>
    <s v="Above National"/>
  </r>
  <r>
    <s v="PIEDMONT ROCKDALE HOSPITAL"/>
    <x v="10"/>
    <x v="3"/>
    <n v="1.0927"/>
    <n v="18.476600000000001"/>
    <n v="16.909500000000001"/>
    <n v="44"/>
    <n v="1.5670999999999999"/>
    <s v="Above National"/>
  </r>
  <r>
    <s v="PIEDMONT ROCKDALE HOSPITAL"/>
    <x v="10"/>
    <x v="2"/>
    <n v="0.97619999999999996"/>
    <n v="19.1891"/>
    <n v="19.657699999999998"/>
    <n v="48"/>
    <n v="-0.46859999999999857"/>
    <s v="At/Below National"/>
  </r>
  <r>
    <s v="PIEDMONT ROCKDALE HOSPITAL"/>
    <x v="10"/>
    <x v="4"/>
    <n v="1.0495000000000001"/>
    <n v="20.344000000000001"/>
    <n v="19.3842"/>
    <n v="14"/>
    <n v="0.95980000000000132"/>
    <s v="Above National"/>
  </r>
  <r>
    <s v="TIFT REGIONAL MEDICAL CENTER"/>
    <x v="10"/>
    <x v="3"/>
    <n v="1.0551999999999999"/>
    <n v="16.536100000000001"/>
    <n v="15.670500000000001"/>
    <n v="41"/>
    <n v="0.86560000000000059"/>
    <s v="Above National"/>
  </r>
  <r>
    <s v="TIFT REGIONAL MEDICAL CENTER"/>
    <x v="10"/>
    <x v="2"/>
    <n v="1.0479000000000001"/>
    <n v="20.2273"/>
    <n v="19.303599999999999"/>
    <n v="49"/>
    <n v="0.92370000000000019"/>
    <s v="Above National"/>
  </r>
  <r>
    <s v="TIFT REGIONAL MEDICAL CENTER"/>
    <x v="10"/>
    <x v="4"/>
    <n v="1.0149999999999999"/>
    <n v="19.733799999999999"/>
    <n v="19.4422"/>
    <n v="26"/>
    <n v="0.29159999999999897"/>
    <s v="Above National"/>
  </r>
  <r>
    <s v="CRISP REGIONAL HOSPITAL"/>
    <x v="10"/>
    <x v="3"/>
    <n v="1.0486"/>
    <n v="16.9145"/>
    <n v="16.129899999999999"/>
    <n v="22"/>
    <n v="0.78460000000000107"/>
    <s v="Above National"/>
  </r>
  <r>
    <s v="CRISP REGIONAL HOSPITAL"/>
    <x v="10"/>
    <x v="2"/>
    <n v="0.96230000000000004"/>
    <n v="17.729600000000001"/>
    <n v="18.4236"/>
    <n v="11"/>
    <n v="-0.69399999999999906"/>
    <s v="At/Below National"/>
  </r>
  <r>
    <s v="COLQUITT REGIONAL MEDICAL CENTER"/>
    <x v="10"/>
    <x v="3"/>
    <n v="1.1731"/>
    <n v="18.115100000000002"/>
    <n v="15.442299999999999"/>
    <n v="38"/>
    <n v="2.6728000000000023"/>
    <s v="Above National"/>
  </r>
  <r>
    <s v="COLQUITT REGIONAL MEDICAL CENTER"/>
    <x v="10"/>
    <x v="2"/>
    <n v="1.1491"/>
    <n v="22.1432"/>
    <n v="19.2697"/>
    <n v="50"/>
    <n v="2.8734999999999999"/>
    <s v="Above National"/>
  </r>
  <r>
    <s v="COLQUITT REGIONAL MEDICAL CENTER"/>
    <x v="10"/>
    <x v="4"/>
    <n v="1.1057999999999999"/>
    <n v="20.378900000000002"/>
    <n v="18.429200000000002"/>
    <n v="23"/>
    <n v="1.9497"/>
    <s v="Above National"/>
  </r>
  <r>
    <s v="ATRIUM HEALTH NAVICENT THE MEDICAL CENTER"/>
    <x v="10"/>
    <x v="3"/>
    <n v="0.98819999999999997"/>
    <n v="17.1478"/>
    <n v="17.353400000000001"/>
    <n v="58"/>
    <n v="-0.20560000000000045"/>
    <s v="At/Below National"/>
  </r>
  <r>
    <s v="ATRIUM HEALTH NAVICENT THE MEDICAL CENTER"/>
    <x v="10"/>
    <x v="2"/>
    <n v="0.95599999999999996"/>
    <n v="19.918900000000001"/>
    <n v="20.836600000000001"/>
    <n v="95"/>
    <n v="-0.91769999999999996"/>
    <s v="At/Below National"/>
  </r>
  <r>
    <s v="ATRIUM HEALTH NAVICENT THE MEDICAL CENTER"/>
    <x v="10"/>
    <x v="4"/>
    <n v="0.97760000000000002"/>
    <n v="19.396100000000001"/>
    <n v="19.840299999999999"/>
    <n v="24"/>
    <n v="-0.4441999999999986"/>
    <s v="At/Below National"/>
  </r>
  <r>
    <s v="ATRIUM HEALTH NAVICENT THE MEDICAL CENTER"/>
    <x v="10"/>
    <x v="1"/>
    <n v="0.96499999999999997"/>
    <n v="9.9322999999999997"/>
    <n v="10.2925"/>
    <n v="19"/>
    <n v="-0.36020000000000074"/>
    <s v="At/Below National"/>
  </r>
  <r>
    <s v="ATRIUM HEALTH NAVICENT THE MEDICAL CENTER"/>
    <x v="10"/>
    <x v="0"/>
    <n v="0.98480000000000001"/>
    <n v="13.485799999999999"/>
    <n v="13.6934"/>
    <n v="52"/>
    <n v="-0.20760000000000112"/>
    <s v="At/Below National"/>
  </r>
  <r>
    <s v="EMANUEL MEDICAL CENTER"/>
    <x v="10"/>
    <x v="2"/>
    <n v="1.0215000000000001"/>
    <n v="20.415700000000001"/>
    <n v="19.985499999999998"/>
    <n v="16"/>
    <n v="0.4302000000000028"/>
    <s v="Above National"/>
  </r>
  <r>
    <s v="SGMC HEALTH"/>
    <x v="10"/>
    <x v="3"/>
    <n v="0.97050000000000003"/>
    <n v="16.253"/>
    <n v="16.747800000000002"/>
    <n v="88"/>
    <n v="-0.49480000000000146"/>
    <s v="At/Below National"/>
  </r>
  <r>
    <s v="SGMC HEALTH"/>
    <x v="10"/>
    <x v="2"/>
    <n v="1.0815999999999999"/>
    <n v="22.018599999999999"/>
    <n v="20.358000000000001"/>
    <n v="110"/>
    <n v="1.6605999999999987"/>
    <s v="Above National"/>
  </r>
  <r>
    <s v="SGMC HEALTH"/>
    <x v="10"/>
    <x v="4"/>
    <n v="1.0244"/>
    <n v="18.172499999999999"/>
    <n v="17.739899999999999"/>
    <n v="36"/>
    <n v="0.43260000000000076"/>
    <s v="Above National"/>
  </r>
  <r>
    <s v="SGMC HEALTH"/>
    <x v="10"/>
    <x v="0"/>
    <n v="1.0519000000000001"/>
    <n v="14.778700000000001"/>
    <n v="14.0497"/>
    <n v="32"/>
    <n v="0.72900000000000098"/>
    <s v="Above National"/>
  </r>
  <r>
    <s v="WAYNE MEMORIAL HOSPITAL"/>
    <x v="10"/>
    <x v="3"/>
    <n v="0.94879999999999998"/>
    <n v="14.339600000000001"/>
    <n v="15.1135"/>
    <n v="13"/>
    <n v="-0.77389999999999937"/>
    <s v="At/Below National"/>
  </r>
  <r>
    <s v="FAIRVIEW PARK HOSPITAL"/>
    <x v="10"/>
    <x v="3"/>
    <n v="1.0092000000000001"/>
    <n v="16.368400000000001"/>
    <n v="16.218900000000001"/>
    <n v="53"/>
    <n v="0.14949999999999974"/>
    <s v="Above National"/>
  </r>
  <r>
    <s v="FAIRVIEW PARK HOSPITAL"/>
    <x v="10"/>
    <x v="2"/>
    <n v="1.0278"/>
    <n v="21.581600000000002"/>
    <n v="20.997699999999998"/>
    <n v="46"/>
    <n v="0.58390000000000342"/>
    <s v="Above National"/>
  </r>
  <r>
    <s v="FAIRVIEW PARK HOSPITAL"/>
    <x v="10"/>
    <x v="4"/>
    <n v="1.0053000000000001"/>
    <n v="17.2317"/>
    <n v="17.1416"/>
    <n v="11"/>
    <n v="9.0099999999999625E-2"/>
    <s v="Above National"/>
  </r>
  <r>
    <s v="MEMORIAL HEALTH MEADOWS HOSPITAL"/>
    <x v="10"/>
    <x v="3"/>
    <n v="0.9607"/>
    <n v="15.193099999999999"/>
    <n v="15.8139"/>
    <n v="11"/>
    <n v="-0.62080000000000091"/>
    <s v="At/Below National"/>
  </r>
  <r>
    <s v="MEMORIAL HEALTH MEADOWS HOSPITAL"/>
    <x v="10"/>
    <x v="2"/>
    <n v="0.92749999999999999"/>
    <n v="17.203499999999998"/>
    <n v="18.548300000000001"/>
    <n v="17"/>
    <n v="-1.3448000000000029"/>
    <s v="At/Below National"/>
  </r>
  <r>
    <s v="ST FRANCIS HOSPITAL- EMORY HEALTHCARE"/>
    <x v="10"/>
    <x v="3"/>
    <n v="0.99939999999999996"/>
    <n v="15.423299999999999"/>
    <n v="15.432700000000001"/>
    <n v="47"/>
    <n v="-9.4000000000011852E-3"/>
    <s v="At/Below National"/>
  </r>
  <r>
    <s v="ST FRANCIS HOSPITAL- EMORY HEALTHCARE"/>
    <x v="10"/>
    <x v="2"/>
    <n v="0.92359999999999998"/>
    <n v="16.9162"/>
    <n v="18.316099999999999"/>
    <n v="81"/>
    <n v="-1.3998999999999988"/>
    <s v="At/Below National"/>
  </r>
  <r>
    <s v="ST FRANCIS HOSPITAL- EMORY HEALTHCARE"/>
    <x v="10"/>
    <x v="4"/>
    <n v="0.96060000000000001"/>
    <n v="17.1447"/>
    <n v="17.847799999999999"/>
    <n v="19"/>
    <n v="-0.70309999999999917"/>
    <s v="At/Below National"/>
  </r>
  <r>
    <s v="ST FRANCIS HOSPITAL- EMORY HEALTHCARE"/>
    <x v="10"/>
    <x v="0"/>
    <n v="0.93889999999999996"/>
    <n v="10.787100000000001"/>
    <n v="11.4892"/>
    <n v="18"/>
    <n v="-0.70209999999999972"/>
    <s v="At/Below National"/>
  </r>
  <r>
    <s v="TAYLOR REGIONAL HOSPITAL"/>
    <x v="10"/>
    <x v="2"/>
    <n v="1.0645"/>
    <n v="18.604500000000002"/>
    <n v="17.477599999999999"/>
    <n v="11"/>
    <n v="1.1269000000000027"/>
    <s v="Above National"/>
  </r>
  <r>
    <s v="WELLSTAR COBB MEDICAL CENTER"/>
    <x v="10"/>
    <x v="3"/>
    <n v="0.98860000000000003"/>
    <n v="16.149100000000001"/>
    <n v="16.3352"/>
    <n v="53"/>
    <n v="-0.18609999999999971"/>
    <s v="At/Below National"/>
  </r>
  <r>
    <s v="WELLSTAR COBB MEDICAL CENTER"/>
    <x v="10"/>
    <x v="2"/>
    <n v="1.0004"/>
    <n v="20.706900000000001"/>
    <n v="20.699300000000001"/>
    <n v="93"/>
    <n v="7.6000000000000512E-3"/>
    <s v="Above National"/>
  </r>
  <r>
    <s v="WELLSTAR COBB MEDICAL CENTER"/>
    <x v="10"/>
    <x v="4"/>
    <n v="1.0004"/>
    <n v="18.886399999999998"/>
    <n v="18.879100000000001"/>
    <n v="14"/>
    <n v="7.2999999999971976E-3"/>
    <s v="Above National"/>
  </r>
  <r>
    <s v="WELLSTAR COBB MEDICAL CENTER"/>
    <x v="10"/>
    <x v="0"/>
    <n v="1.0193000000000001"/>
    <n v="14.014699999999999"/>
    <n v="13.7492"/>
    <n v="11"/>
    <n v="0.2654999999999994"/>
    <s v="Above National"/>
  </r>
  <r>
    <s v="SOUTHEAST GEORGIA HEALTH SYSTEM -- CAMDEN CAMPUS"/>
    <x v="10"/>
    <x v="2"/>
    <n v="1.0069999999999999"/>
    <n v="17.255099999999999"/>
    <n v="17.135300000000001"/>
    <n v="11"/>
    <n v="0.11979999999999791"/>
    <s v="Above National"/>
  </r>
  <r>
    <s v="NAVICENT HEALTH BALDWIN"/>
    <x v="10"/>
    <x v="3"/>
    <n v="1.0004999999999999"/>
    <n v="15.349500000000001"/>
    <n v="15.341100000000001"/>
    <n v="16"/>
    <n v="8.3999999999999631E-3"/>
    <s v="Above National"/>
  </r>
  <r>
    <s v="NAVICENT HEALTH BALDWIN"/>
    <x v="10"/>
    <x v="2"/>
    <n v="0.93200000000000005"/>
    <n v="18.265899999999998"/>
    <n v="19.598099999999999"/>
    <n v="13"/>
    <n v="-1.3322000000000003"/>
    <s v="At/Below National"/>
  </r>
  <r>
    <s v="HOUSTON HEALTHCARE"/>
    <x v="10"/>
    <x v="3"/>
    <n v="0.96579999999999999"/>
    <n v="14.4383"/>
    <n v="14.9503"/>
    <n v="12"/>
    <n v="-0.51200000000000045"/>
    <s v="At/Below National"/>
  </r>
  <r>
    <s v="HOUSTON HEALTHCARE"/>
    <x v="10"/>
    <x v="2"/>
    <n v="0.98040000000000005"/>
    <n v="19.110099999999999"/>
    <n v="19.491499999999998"/>
    <n v="12"/>
    <n v="-0.3813999999999993"/>
    <s v="At/Below National"/>
  </r>
  <r>
    <s v="NORTHSIDE HOSPITAL"/>
    <x v="10"/>
    <x v="3"/>
    <n v="1.0305"/>
    <n v="16.409300000000002"/>
    <n v="15.923400000000001"/>
    <n v="68"/>
    <n v="0.48590000000000089"/>
    <s v="Above National"/>
  </r>
  <r>
    <s v="NORTHSIDE HOSPITAL"/>
    <x v="10"/>
    <x v="2"/>
    <n v="0.99080000000000001"/>
    <n v="18.736599999999999"/>
    <n v="18.910499999999999"/>
    <n v="61"/>
    <n v="-0.17389999999999972"/>
    <s v="At/Below National"/>
  </r>
  <r>
    <s v="NORTHSIDE HOSPITAL"/>
    <x v="10"/>
    <x v="4"/>
    <n v="1.133"/>
    <n v="18.746500000000001"/>
    <n v="16.5459"/>
    <n v="21"/>
    <n v="2.2006000000000014"/>
    <s v="Above National"/>
  </r>
  <r>
    <s v="COLISEUM MEDICAL CENTERS, LLC, DBA"/>
    <x v="10"/>
    <x v="3"/>
    <n v="1.0273000000000001"/>
    <n v="17.843800000000002"/>
    <n v="17.369900000000001"/>
    <n v="47"/>
    <n v="0.47390000000000043"/>
    <s v="Above National"/>
  </r>
  <r>
    <s v="COLISEUM MEDICAL CENTERS, LLC, DBA"/>
    <x v="10"/>
    <x v="2"/>
    <n v="1.048"/>
    <n v="21.3337"/>
    <n v="20.357099999999999"/>
    <n v="49"/>
    <n v="0.97660000000000124"/>
    <s v="Above National"/>
  </r>
  <r>
    <s v="COLISEUM MEDICAL CENTERS, LLC, DBA"/>
    <x v="10"/>
    <x v="4"/>
    <n v="0.95740000000000003"/>
    <n v="15.992599999999999"/>
    <n v="16.704799999999999"/>
    <n v="11"/>
    <n v="-0.71219999999999928"/>
    <s v="At/Below National"/>
  </r>
  <r>
    <s v="COLISEUM MEDICAL CENTERS, LLC, DBA"/>
    <x v="10"/>
    <x v="0"/>
    <n v="0.93710000000000004"/>
    <n v="13.4139"/>
    <n v="14.314299999999999"/>
    <n v="15"/>
    <n v="-0.90039999999999942"/>
    <s v="At/Below National"/>
  </r>
  <r>
    <s v="SOUTHERN REGIONAL MEDICAL CENTER"/>
    <x v="10"/>
    <x v="2"/>
    <n v="0.97850000000000004"/>
    <n v="18.636199999999999"/>
    <n v="19.0458"/>
    <n v="16"/>
    <n v="-0.40960000000000107"/>
    <s v="At/Below National"/>
  </r>
  <r>
    <s v="ADVENTHEALTH REDMOND"/>
    <x v="10"/>
    <x v="3"/>
    <n v="1.0081"/>
    <n v="18.218800000000002"/>
    <n v="18.072700000000001"/>
    <n v="84"/>
    <n v="0.14610000000000056"/>
    <s v="Above National"/>
  </r>
  <r>
    <s v="ADVENTHEALTH REDMOND"/>
    <x v="10"/>
    <x v="2"/>
    <n v="0.94620000000000004"/>
    <n v="19.776199999999999"/>
    <n v="20.9009"/>
    <n v="127"/>
    <n v="-1.1247000000000007"/>
    <s v="At/Below National"/>
  </r>
  <r>
    <s v="ADVENTHEALTH REDMOND"/>
    <x v="10"/>
    <x v="4"/>
    <n v="1.0341"/>
    <n v="21.476700000000001"/>
    <n v="20.767900000000001"/>
    <n v="29"/>
    <n v="0.7088000000000001"/>
    <s v="Above National"/>
  </r>
  <r>
    <s v="ADVENTHEALTH REDMOND"/>
    <x v="10"/>
    <x v="1"/>
    <n v="1.0239"/>
    <n v="12.469799999999999"/>
    <n v="12.178800000000001"/>
    <n v="16"/>
    <n v="0.29099999999999859"/>
    <s v="Above National"/>
  </r>
  <r>
    <s v="ADVENTHEALTH REDMOND"/>
    <x v="10"/>
    <x v="0"/>
    <n v="1.0461"/>
    <n v="16.058399999999999"/>
    <n v="15.3505"/>
    <n v="61"/>
    <n v="0.70789999999999864"/>
    <s v="Above National"/>
  </r>
  <r>
    <s v="DOCTORS HOSPITAL"/>
    <x v="10"/>
    <x v="3"/>
    <n v="0.98280000000000001"/>
    <n v="16.672699999999999"/>
    <n v="16.963899999999999"/>
    <n v="46"/>
    <n v="-0.2911999999999999"/>
    <s v="At/Below National"/>
  </r>
  <r>
    <s v="DOCTORS HOSPITAL"/>
    <x v="10"/>
    <x v="2"/>
    <n v="1.0820000000000001"/>
    <n v="21.645399999999999"/>
    <n v="20.005800000000001"/>
    <n v="52"/>
    <n v="1.6395999999999979"/>
    <s v="Above National"/>
  </r>
  <r>
    <s v="DOCTORS HOSPITAL"/>
    <x v="10"/>
    <x v="4"/>
    <n v="0.9758"/>
    <n v="18.4697"/>
    <n v="18.927700000000002"/>
    <n v="14"/>
    <n v="-0.45800000000000196"/>
    <s v="At/Below National"/>
  </r>
  <r>
    <s v="WELLSTAR DOUGLAS MEDICAL CENTER"/>
    <x v="10"/>
    <x v="3"/>
    <n v="0.94210000000000005"/>
    <n v="15.3171"/>
    <n v="16.258400000000002"/>
    <n v="28"/>
    <n v="-0.9413000000000018"/>
    <s v="At/Below National"/>
  </r>
  <r>
    <s v="WELLSTAR DOUGLAS MEDICAL CENTER"/>
    <x v="10"/>
    <x v="2"/>
    <n v="0.88849999999999996"/>
    <n v="17.8992"/>
    <n v="20.144600000000001"/>
    <n v="46"/>
    <n v="-2.2454000000000001"/>
    <s v="At/Below National"/>
  </r>
  <r>
    <s v="WELLSTAR DOUGLAS MEDICAL CENTER"/>
    <x v="10"/>
    <x v="4"/>
    <n v="1.0328999999999999"/>
    <n v="19.912800000000001"/>
    <n v="19.278400000000001"/>
    <n v="13"/>
    <n v="0.63439999999999941"/>
    <s v="Above National"/>
  </r>
  <r>
    <s v="WELLSTAR DOUGLAS MEDICAL CENTER"/>
    <x v="10"/>
    <x v="0"/>
    <n v="1.0738000000000001"/>
    <n v="15.7822"/>
    <n v="14.6972"/>
    <n v="12"/>
    <n v="1.0849999999999991"/>
    <s v="Above National"/>
  </r>
  <r>
    <s v="PIEDMONT HENRY HOSPITAL"/>
    <x v="10"/>
    <x v="3"/>
    <n v="1.0714999999999999"/>
    <n v="18.167000000000002"/>
    <n v="16.954799999999999"/>
    <n v="52"/>
    <n v="1.2122000000000028"/>
    <s v="Above National"/>
  </r>
  <r>
    <s v="PIEDMONT HENRY HOSPITAL"/>
    <x v="10"/>
    <x v="2"/>
    <n v="1.0938000000000001"/>
    <n v="22.267499999999998"/>
    <n v="20.357199999999999"/>
    <n v="118"/>
    <n v="1.9102999999999994"/>
    <s v="Above National"/>
  </r>
  <r>
    <s v="PIEDMONT HENRY HOSPITAL"/>
    <x v="10"/>
    <x v="4"/>
    <n v="1.0237000000000001"/>
    <n v="19.168800000000001"/>
    <n v="18.725100000000001"/>
    <n v="21"/>
    <n v="0.44369999999999976"/>
    <s v="Above National"/>
  </r>
  <r>
    <s v="PIEDMONT EASTSIDE MEDICAL CENTER"/>
    <x v="10"/>
    <x v="3"/>
    <n v="1.1183000000000001"/>
    <n v="17.793800000000001"/>
    <n v="15.912100000000001"/>
    <n v="45"/>
    <n v="1.8817000000000004"/>
    <s v="Above National"/>
  </r>
  <r>
    <s v="PIEDMONT EASTSIDE MEDICAL CENTER"/>
    <x v="10"/>
    <x v="2"/>
    <n v="1.0245"/>
    <n v="19.2971"/>
    <n v="18.835799999999999"/>
    <n v="48"/>
    <n v="0.46130000000000138"/>
    <s v="Above National"/>
  </r>
  <r>
    <s v="PIEDMONT EASTSIDE MEDICAL CENTER"/>
    <x v="10"/>
    <x v="4"/>
    <n v="1.0541"/>
    <n v="18.2348"/>
    <n v="17.299199999999999"/>
    <n v="18"/>
    <n v="0.93560000000000088"/>
    <s v="Above National"/>
  </r>
  <r>
    <s v="PIEDMONT EASTSIDE MEDICAL CENTER"/>
    <x v="10"/>
    <x v="0"/>
    <n v="0.96330000000000005"/>
    <n v="13.342499999999999"/>
    <n v="13.850300000000001"/>
    <n v="11"/>
    <n v="-0.50780000000000136"/>
    <s v="At/Below National"/>
  </r>
  <r>
    <s v="WELLSTAR NORTH FULTON MEDICAL CENTER"/>
    <x v="10"/>
    <x v="3"/>
    <n v="0.97929999999999995"/>
    <n v="14.219799999999999"/>
    <n v="14.5199"/>
    <n v="40"/>
    <n v="-0.30010000000000048"/>
    <s v="At/Below National"/>
  </r>
  <r>
    <s v="WELLSTAR NORTH FULTON MEDICAL CENTER"/>
    <x v="10"/>
    <x v="2"/>
    <n v="1.0021"/>
    <n v="18.7134"/>
    <n v="18.674099999999999"/>
    <n v="43"/>
    <n v="3.9300000000000779E-2"/>
    <s v="Above National"/>
  </r>
  <r>
    <s v="WELLSTAR NORTH FULTON MEDICAL CENTER"/>
    <x v="10"/>
    <x v="4"/>
    <n v="1.0866"/>
    <n v="16.536999999999999"/>
    <n v="15.2197"/>
    <n v="11"/>
    <n v="1.3172999999999995"/>
    <s v="Above National"/>
  </r>
  <r>
    <s v="WELLSTAR NORTH FULTON MEDICAL CENTER"/>
    <x v="10"/>
    <x v="0"/>
    <n v="1.038"/>
    <n v="11.584099999999999"/>
    <n v="11.1599"/>
    <n v="11"/>
    <n v="0.42419999999999902"/>
    <s v="Above National"/>
  </r>
  <r>
    <s v="PIEDMONT COLUMBUS REGIONAL NORTHSIDE"/>
    <x v="10"/>
    <x v="3"/>
    <n v="0.95699999999999996"/>
    <n v="14.3857"/>
    <n v="15.031599999999999"/>
    <n v="25"/>
    <n v="-0.64589999999999925"/>
    <s v="At/Below National"/>
  </r>
  <r>
    <s v="PIEDMONT COLUMBUS REGIONAL NORTHSIDE"/>
    <x v="10"/>
    <x v="2"/>
    <n v="0.97599999999999998"/>
    <n v="18.425000000000001"/>
    <n v="18.8782"/>
    <n v="30"/>
    <n v="-0.45319999999999894"/>
    <s v="At/Below National"/>
  </r>
  <r>
    <s v="PIEDMONT COLUMBUS REGIONAL NORTHSIDE"/>
    <x v="10"/>
    <x v="4"/>
    <n v="0.99399999999999999"/>
    <n v="19.658100000000001"/>
    <n v="19.777699999999999"/>
    <n v="12"/>
    <n v="-0.11959999999999837"/>
    <s v="At/Below National"/>
  </r>
  <r>
    <s v="PIEDMONT MACON NORTH HOSPITAL"/>
    <x v="10"/>
    <x v="2"/>
    <n v="1.0973999999999999"/>
    <n v="19.677299999999999"/>
    <n v="17.930900000000001"/>
    <n v="24"/>
    <n v="1.7463999999999977"/>
    <s v="Above National"/>
  </r>
  <r>
    <s v="PIEDMONT FAYETTE HOSPITAL"/>
    <x v="10"/>
    <x v="3"/>
    <n v="1.0784"/>
    <n v="17.0412"/>
    <n v="15.803000000000001"/>
    <n v="83"/>
    <n v="1.2381999999999991"/>
    <s v="Above National"/>
  </r>
  <r>
    <s v="PIEDMONT FAYETTE HOSPITAL"/>
    <x v="10"/>
    <x v="2"/>
    <n v="1.0656000000000001"/>
    <n v="20.4008"/>
    <n v="19.144200000000001"/>
    <n v="143"/>
    <n v="1.2565999999999988"/>
    <s v="Above National"/>
  </r>
  <r>
    <s v="PIEDMONT FAYETTE HOSPITAL"/>
    <x v="10"/>
    <x v="4"/>
    <n v="1.0668"/>
    <n v="19.204799999999999"/>
    <n v="18.002800000000001"/>
    <n v="28"/>
    <n v="1.2019999999999982"/>
    <s v="Above National"/>
  </r>
  <r>
    <s v="PIEDMONT FAYETTE HOSPITAL"/>
    <x v="10"/>
    <x v="0"/>
    <n v="0.93889999999999996"/>
    <n v="11.9238"/>
    <n v="12.6996"/>
    <n v="16"/>
    <n v="-0.77580000000000027"/>
    <s v="At/Below National"/>
  </r>
  <r>
    <s v="PIEDMONT MOUNTAINSIDE HOSPITAL INC"/>
    <x v="10"/>
    <x v="3"/>
    <n v="0.9173"/>
    <n v="14.5222"/>
    <n v="15.8316"/>
    <n v="32"/>
    <n v="-1.3094000000000001"/>
    <s v="At/Below National"/>
  </r>
  <r>
    <s v="PIEDMONT MOUNTAINSIDE HOSPITAL INC"/>
    <x v="10"/>
    <x v="2"/>
    <n v="0.99860000000000004"/>
    <n v="19.7239"/>
    <n v="19.7515"/>
    <n v="50"/>
    <n v="-2.7599999999999625E-2"/>
    <s v="At/Below National"/>
  </r>
  <r>
    <s v="EMORY HILLANDALE HOSPITAL"/>
    <x v="10"/>
    <x v="2"/>
    <n v="1.0770999999999999"/>
    <n v="20.2287"/>
    <n v="18.7804"/>
    <n v="20"/>
    <n v="1.4482999999999997"/>
    <s v="Above National"/>
  </r>
  <r>
    <s v="PIEDMONT NEWNAN HOSPITAL, INC"/>
    <x v="10"/>
    <x v="3"/>
    <n v="1.0511999999999999"/>
    <n v="16.650600000000001"/>
    <n v="15.8393"/>
    <n v="48"/>
    <n v="0.81130000000000102"/>
    <s v="Above National"/>
  </r>
  <r>
    <s v="PIEDMONT NEWNAN HOSPITAL, INC"/>
    <x v="10"/>
    <x v="2"/>
    <n v="0.96730000000000005"/>
    <n v="19.807600000000001"/>
    <n v="20.478100000000001"/>
    <n v="84"/>
    <n v="-0.67050000000000054"/>
    <s v="At/Below National"/>
  </r>
  <r>
    <s v="PIEDMONT NEWNAN HOSPITAL, INC"/>
    <x v="10"/>
    <x v="4"/>
    <n v="1.05"/>
    <n v="20.405000000000001"/>
    <n v="19.4328"/>
    <n v="21"/>
    <n v="0.97220000000000084"/>
    <s v="Above National"/>
  </r>
  <r>
    <s v="PIEDMONT NEWNAN HOSPITAL, INC"/>
    <x v="10"/>
    <x v="0"/>
    <n v="0.97770000000000001"/>
    <n v="13.7738"/>
    <n v="14.088100000000001"/>
    <n v="12"/>
    <n v="-0.31430000000000113"/>
    <s v="At/Below National"/>
  </r>
  <r>
    <s v="EMORY JOHNS CREEK HOSPITAL"/>
    <x v="10"/>
    <x v="3"/>
    <n v="0.98119999999999996"/>
    <n v="15.425700000000001"/>
    <n v="15.720800000000001"/>
    <n v="45"/>
    <n v="-0.2950999999999997"/>
    <s v="At/Below National"/>
  </r>
  <r>
    <s v="EMORY JOHNS CREEK HOSPITAL"/>
    <x v="10"/>
    <x v="2"/>
    <n v="1.0162"/>
    <n v="19.355799999999999"/>
    <n v="19.047000000000001"/>
    <n v="65"/>
    <n v="0.30879999999999797"/>
    <s v="Above National"/>
  </r>
  <r>
    <s v="NORTHSIDE HOSPITAL DULUTH"/>
    <x v="10"/>
    <x v="3"/>
    <n v="1.0095000000000001"/>
    <n v="16.9499"/>
    <n v="16.790900000000001"/>
    <n v="22"/>
    <n v="0.15899999999999892"/>
    <s v="Above National"/>
  </r>
  <r>
    <s v="NORTHSIDE HOSPITAL DULUTH"/>
    <x v="10"/>
    <x v="2"/>
    <n v="0.96870000000000001"/>
    <n v="18.3291"/>
    <n v="18.9221"/>
    <n v="13"/>
    <n v="-0.59299999999999997"/>
    <s v="At/Below National"/>
  </r>
  <r>
    <s v="NORTHSIDE HOSPITAL DULUTH"/>
    <x v="10"/>
    <x v="4"/>
    <n v="1.0744"/>
    <n v="21.103400000000001"/>
    <n v="19.642800000000001"/>
    <n v="13"/>
    <n v="1.4605999999999995"/>
    <s v="Above National"/>
  </r>
  <r>
    <s v="THE QUEENS MEDICAL CENTER"/>
    <x v="11"/>
    <x v="3"/>
    <n v="1.0598000000000001"/>
    <n v="16.244900000000001"/>
    <n v="15.328099999999999"/>
    <n v="97"/>
    <n v="0.91680000000000206"/>
    <s v="Above National"/>
  </r>
  <r>
    <s v="THE QUEENS MEDICAL CENTER"/>
    <x v="11"/>
    <x v="2"/>
    <n v="0.88649999999999995"/>
    <n v="17.378599999999999"/>
    <n v="19.602599999999999"/>
    <n v="98"/>
    <n v="-2.2240000000000002"/>
    <s v="At/Below National"/>
  </r>
  <r>
    <s v="THE QUEENS MEDICAL CENTER"/>
    <x v="11"/>
    <x v="4"/>
    <n v="0.98519999999999996"/>
    <n v="15.5427"/>
    <n v="15.776400000000001"/>
    <n v="17"/>
    <n v="-0.23370000000000068"/>
    <s v="At/Below National"/>
  </r>
  <r>
    <s v="THE QUEENS MEDICAL CENTER"/>
    <x v="11"/>
    <x v="1"/>
    <n v="1.0076000000000001"/>
    <n v="11.0855"/>
    <n v="11.0015"/>
    <n v="13"/>
    <n v="8.3999999999999631E-2"/>
    <s v="Above National"/>
  </r>
  <r>
    <s v="THE QUEENS MEDICAL CENTER"/>
    <x v="11"/>
    <x v="0"/>
    <n v="1.0711999999999999"/>
    <n v="16.008600000000001"/>
    <n v="14.9443"/>
    <n v="49"/>
    <n v="1.0643000000000011"/>
    <s v="Above National"/>
  </r>
  <r>
    <s v="MAUI MEMORIAL MEDICAL CENTER"/>
    <x v="11"/>
    <x v="3"/>
    <n v="0.92820000000000003"/>
    <n v="14.0649"/>
    <n v="15.152100000000001"/>
    <n v="18"/>
    <n v="-1.0872000000000011"/>
    <s v="At/Below National"/>
  </r>
  <r>
    <s v="MAUI MEMORIAL MEDICAL CENTER"/>
    <x v="11"/>
    <x v="2"/>
    <n v="0.95269999999999999"/>
    <n v="15.9084"/>
    <n v="16.697600000000001"/>
    <n v="19"/>
    <n v="-0.78920000000000101"/>
    <s v="At/Below National"/>
  </r>
  <r>
    <s v="HILO MEDICAL CENTER"/>
    <x v="11"/>
    <x v="3"/>
    <n v="0.95320000000000005"/>
    <n v="13.6973"/>
    <n v="14.3695"/>
    <n v="30"/>
    <n v="-0.67220000000000013"/>
    <s v="At/Below National"/>
  </r>
  <r>
    <s v="HILO MEDICAL CENTER"/>
    <x v="11"/>
    <x v="2"/>
    <n v="0.9839"/>
    <n v="17.049600000000002"/>
    <n v="17.3291"/>
    <n v="41"/>
    <n v="-0.27949999999999875"/>
    <s v="At/Below National"/>
  </r>
  <r>
    <s v="HILO MEDICAL CENTER"/>
    <x v="11"/>
    <x v="4"/>
    <n v="1.0435000000000001"/>
    <n v="14.0372"/>
    <n v="13.452400000000001"/>
    <n v="11"/>
    <n v="0.58479999999999954"/>
    <s v="Above National"/>
  </r>
  <r>
    <s v="HILO MEDICAL CENTER"/>
    <x v="11"/>
    <x v="0"/>
    <n v="1.0709"/>
    <n v="11.7088"/>
    <n v="10.933299999999999"/>
    <n v="19"/>
    <n v="0.77550000000000097"/>
    <s v="Above National"/>
  </r>
  <r>
    <s v="ADVENTIST HEALTH CASTLE"/>
    <x v="11"/>
    <x v="3"/>
    <n v="1.0749"/>
    <n v="17.519400000000001"/>
    <n v="16.299299999999999"/>
    <n v="37"/>
    <n v="1.2201000000000022"/>
    <s v="Above National"/>
  </r>
  <r>
    <s v="ADVENTIST HEALTH CASTLE"/>
    <x v="11"/>
    <x v="2"/>
    <n v="1.0022"/>
    <n v="19.627800000000001"/>
    <n v="19.584299999999999"/>
    <n v="19"/>
    <n v="4.3500000000001648E-2"/>
    <s v="Above National"/>
  </r>
  <r>
    <s v="ADVENTIST HEALTH CASTLE"/>
    <x v="11"/>
    <x v="0"/>
    <n v="0.9405"/>
    <n v="13.7744"/>
    <n v="14.645300000000001"/>
    <n v="17"/>
    <n v="-0.87090000000000067"/>
    <s v="At/Below National"/>
  </r>
  <r>
    <s v="KUAKINI MEDICAL CENTER"/>
    <x v="11"/>
    <x v="3"/>
    <n v="1.0088999999999999"/>
    <n v="14.957000000000001"/>
    <n v="14.8245"/>
    <n v="32"/>
    <n v="0.13250000000000028"/>
    <s v="Above National"/>
  </r>
  <r>
    <s v="KUAKINI MEDICAL CENTER"/>
    <x v="11"/>
    <x v="2"/>
    <n v="0.96509999999999996"/>
    <n v="18.018000000000001"/>
    <n v="18.670000000000002"/>
    <n v="17"/>
    <n v="-0.65200000000000102"/>
    <s v="At/Below National"/>
  </r>
  <r>
    <s v="WILCOX MEMORIAL HOSPITAL"/>
    <x v="11"/>
    <x v="2"/>
    <n v="1.0538000000000001"/>
    <n v="17.652100000000001"/>
    <n v="16.751100000000001"/>
    <n v="26"/>
    <n v="0.9009999999999998"/>
    <s v="Above National"/>
  </r>
  <r>
    <s v="KONA COMMUNITY HOSPITAL"/>
    <x v="11"/>
    <x v="3"/>
    <n v="1.0589"/>
    <n v="14.264699999999999"/>
    <n v="13.4718"/>
    <n v="19"/>
    <n v="0.79289999999999949"/>
    <s v="Above National"/>
  </r>
  <r>
    <s v="KONA COMMUNITY HOSPITAL"/>
    <x v="11"/>
    <x v="2"/>
    <n v="1.0552999999999999"/>
    <n v="16.979099999999999"/>
    <n v="16.0899"/>
    <n v="15"/>
    <n v="0.88919999999999888"/>
    <s v="Above National"/>
  </r>
  <r>
    <s v="STRAUB CLINIC AND HOSPITAL"/>
    <x v="11"/>
    <x v="3"/>
    <n v="0.90559999999999996"/>
    <n v="12.693199999999999"/>
    <n v="14.0162"/>
    <n v="24"/>
    <n v="-1.3230000000000004"/>
    <s v="At/Below National"/>
  </r>
  <r>
    <s v="STRAUB CLINIC AND HOSPITAL"/>
    <x v="11"/>
    <x v="2"/>
    <n v="0.84119999999999995"/>
    <n v="15.068099999999999"/>
    <n v="17.913"/>
    <n v="23"/>
    <n v="-2.8449000000000009"/>
    <s v="At/Below National"/>
  </r>
  <r>
    <s v="STRAUB CLINIC AND HOSPITAL"/>
    <x v="11"/>
    <x v="0"/>
    <n v="1.0099"/>
    <n v="12.85"/>
    <n v="12.724"/>
    <n v="20"/>
    <n v="0.12599999999999945"/>
    <s v="Above National"/>
  </r>
  <r>
    <s v="PALI MOMI MEDICAL CENTER"/>
    <x v="11"/>
    <x v="3"/>
    <n v="0.97160000000000002"/>
    <n v="14.0352"/>
    <n v="14.4458"/>
    <n v="43"/>
    <n v="-0.41060000000000052"/>
    <s v="At/Below National"/>
  </r>
  <r>
    <s v="PALI MOMI MEDICAL CENTER"/>
    <x v="11"/>
    <x v="2"/>
    <n v="1.1488"/>
    <n v="22.070699999999999"/>
    <n v="19.212299999999999"/>
    <n v="60"/>
    <n v="2.8583999999999996"/>
    <s v="Above National"/>
  </r>
  <r>
    <s v="PALI MOMI MEDICAL CENTER"/>
    <x v="11"/>
    <x v="0"/>
    <n v="1.0130999999999999"/>
    <n v="14.5807"/>
    <n v="14.3916"/>
    <n v="26"/>
    <n v="0.18909999999999982"/>
    <s v="Above National"/>
  </r>
  <r>
    <s v="ST LUKES MAGIC VALLEY MEDICAL CENTER"/>
    <x v="12"/>
    <x v="3"/>
    <n v="0.96419999999999995"/>
    <n v="13.87"/>
    <n v="14.384399999999999"/>
    <n v="37"/>
    <n v="-0.51440000000000019"/>
    <s v="At/Below National"/>
  </r>
  <r>
    <s v="ST LUKES MAGIC VALLEY MEDICAL CENTER"/>
    <x v="12"/>
    <x v="2"/>
    <n v="0.86209999999999998"/>
    <n v="15.390499999999999"/>
    <n v="17.853100000000001"/>
    <n v="34"/>
    <n v="-2.4626000000000019"/>
    <s v="At/Below National"/>
  </r>
  <r>
    <s v="ST LUKES MAGIC VALLEY MEDICAL CENTER"/>
    <x v="12"/>
    <x v="0"/>
    <n v="0.85499999999999998"/>
    <n v="10.111800000000001"/>
    <n v="11.826599999999999"/>
    <n v="16"/>
    <n v="-1.7147999999999985"/>
    <s v="At/Below National"/>
  </r>
  <r>
    <s v="ST JOSEPH REGIONAL MEDICAL CENTER"/>
    <x v="12"/>
    <x v="3"/>
    <n v="0.97409999999999997"/>
    <n v="15.5078"/>
    <n v="15.92"/>
    <n v="26"/>
    <n v="-0.41220000000000034"/>
    <s v="At/Below National"/>
  </r>
  <r>
    <s v="ST JOSEPH REGIONAL MEDICAL CENTER"/>
    <x v="12"/>
    <x v="2"/>
    <n v="0.98160000000000003"/>
    <n v="18.5139"/>
    <n v="18.861000000000001"/>
    <n v="30"/>
    <n v="-0.34710000000000107"/>
    <s v="At/Below National"/>
  </r>
  <r>
    <s v="ST JOSEPH REGIONAL MEDICAL CENTER"/>
    <x v="12"/>
    <x v="0"/>
    <n v="0.8992"/>
    <n v="11.816800000000001"/>
    <n v="13.1411"/>
    <n v="20"/>
    <n v="-1.3242999999999991"/>
    <s v="At/Below National"/>
  </r>
  <r>
    <s v="ST LUKE'S REGIONAL MEDICAL CENTER"/>
    <x v="12"/>
    <x v="3"/>
    <n v="0.87729999999999997"/>
    <n v="13.117000000000001"/>
    <n v="14.950799999999999"/>
    <n v="46"/>
    <n v="-1.8337999999999983"/>
    <s v="At/Below National"/>
  </r>
  <r>
    <s v="ST LUKE'S REGIONAL MEDICAL CENTER"/>
    <x v="12"/>
    <x v="2"/>
    <n v="0.73899999999999999"/>
    <n v="13.758699999999999"/>
    <n v="18.617799999999999"/>
    <n v="57"/>
    <n v="-4.8590999999999998"/>
    <s v="At/Below National"/>
  </r>
  <r>
    <s v="ST LUKE'S REGIONAL MEDICAL CENTER"/>
    <x v="12"/>
    <x v="4"/>
    <n v="0.93659999999999999"/>
    <n v="16.367799999999999"/>
    <n v="17.476299999999998"/>
    <n v="18"/>
    <n v="-1.1084999999999994"/>
    <s v="At/Below National"/>
  </r>
  <r>
    <s v="ST LUKE'S REGIONAL MEDICAL CENTER"/>
    <x v="12"/>
    <x v="0"/>
    <n v="0.8498"/>
    <n v="9.6273999999999997"/>
    <n v="11.3285"/>
    <n v="35"/>
    <n v="-1.7011000000000003"/>
    <s v="At/Below National"/>
  </r>
  <r>
    <s v="SAINT ALPHONSUS REGIONAL MEDICAL CENTER"/>
    <x v="12"/>
    <x v="3"/>
    <n v="0.97240000000000004"/>
    <n v="14.457700000000001"/>
    <n v="14.868499999999999"/>
    <n v="22"/>
    <n v="-0.41079999999999828"/>
    <s v="At/Below National"/>
  </r>
  <r>
    <s v="SAINT ALPHONSUS REGIONAL MEDICAL CENTER"/>
    <x v="12"/>
    <x v="2"/>
    <n v="0.85070000000000001"/>
    <n v="16.3474"/>
    <n v="19.2166"/>
    <n v="37"/>
    <n v="-2.8691999999999993"/>
    <s v="At/Below National"/>
  </r>
  <r>
    <s v="SAINT ALPHONSUS REGIONAL MEDICAL CENTER"/>
    <x v="12"/>
    <x v="1"/>
    <n v="1.0491999999999999"/>
    <n v="10.261699999999999"/>
    <n v="9.7802000000000007"/>
    <n v="11"/>
    <n v="0.48149999999999871"/>
    <s v="Above National"/>
  </r>
  <r>
    <s v="SAINT ALPHONSUS REGIONAL MEDICAL CENTER"/>
    <x v="12"/>
    <x v="0"/>
    <n v="0.92469999999999997"/>
    <n v="10.8035"/>
    <n v="11.682600000000001"/>
    <n v="21"/>
    <n v="-0.8791000000000011"/>
    <s v="At/Below National"/>
  </r>
  <r>
    <s v="SAINT ALPHONSUS MEDICAL CENTER - NAMPA"/>
    <x v="12"/>
    <x v="2"/>
    <n v="0.90580000000000005"/>
    <n v="18.0501"/>
    <n v="19.926500000000001"/>
    <n v="20"/>
    <n v="-1.8764000000000003"/>
    <s v="At/Below National"/>
  </r>
  <r>
    <s v="WEST VALLEY MEDICAL CENTER"/>
    <x v="12"/>
    <x v="3"/>
    <n v="0.94840000000000002"/>
    <n v="14.079700000000001"/>
    <n v="14.8454"/>
    <n v="12"/>
    <n v="-0.76569999999999894"/>
    <s v="At/Below National"/>
  </r>
  <r>
    <s v="WEST VALLEY MEDICAL CENTER"/>
    <x v="12"/>
    <x v="2"/>
    <n v="1.0046999999999999"/>
    <n v="18.346800000000002"/>
    <n v="18.261099999999999"/>
    <n v="15"/>
    <n v="8.5700000000002774E-2"/>
    <s v="Above National"/>
  </r>
  <r>
    <s v="EASTERN IDAHO REGIONAL MEDICAL CENTER"/>
    <x v="12"/>
    <x v="3"/>
    <n v="0.88729999999999998"/>
    <n v="13.129300000000001"/>
    <n v="14.797700000000001"/>
    <n v="25"/>
    <n v="-1.6684000000000001"/>
    <s v="At/Below National"/>
  </r>
  <r>
    <s v="EASTERN IDAHO REGIONAL MEDICAL CENTER"/>
    <x v="12"/>
    <x v="2"/>
    <n v="0.9607"/>
    <n v="17.723199999999999"/>
    <n v="18.447900000000001"/>
    <n v="35"/>
    <n v="-0.72470000000000212"/>
    <s v="At/Below National"/>
  </r>
  <r>
    <s v="EASTERN IDAHO REGIONAL MEDICAL CENTER"/>
    <x v="12"/>
    <x v="0"/>
    <n v="0.8619"/>
    <n v="9.5545000000000009"/>
    <n v="11.0853"/>
    <n v="22"/>
    <n v="-1.5307999999999993"/>
    <s v="At/Below National"/>
  </r>
  <r>
    <s v="PORTNEUF MEDICAL CENTER"/>
    <x v="12"/>
    <x v="3"/>
    <n v="0.94259999999999999"/>
    <n v="14.0342"/>
    <n v="14.8893"/>
    <n v="26"/>
    <n v="-0.85510000000000019"/>
    <s v="At/Below National"/>
  </r>
  <r>
    <s v="PORTNEUF MEDICAL CENTER"/>
    <x v="12"/>
    <x v="2"/>
    <n v="0.85450000000000004"/>
    <n v="16.1144"/>
    <n v="18.859100000000002"/>
    <n v="20"/>
    <n v="-2.7447000000000017"/>
    <s v="At/Below National"/>
  </r>
  <r>
    <s v="PORTNEUF MEDICAL CENTER"/>
    <x v="12"/>
    <x v="0"/>
    <n v="1.0015000000000001"/>
    <n v="12.135400000000001"/>
    <n v="12.117699999999999"/>
    <n v="19"/>
    <n v="1.7700000000001381E-2"/>
    <s v="Above National"/>
  </r>
  <r>
    <s v="KOOTENAI HEALTH"/>
    <x v="12"/>
    <x v="3"/>
    <n v="0.78029999999999999"/>
    <n v="11.942399999999999"/>
    <n v="15.3041"/>
    <n v="24"/>
    <n v="-3.3617000000000008"/>
    <s v="At/Below National"/>
  </r>
  <r>
    <s v="KOOTENAI HEALTH"/>
    <x v="12"/>
    <x v="2"/>
    <n v="0.83730000000000004"/>
    <n v="15.9262"/>
    <n v="19.021899999999999"/>
    <n v="64"/>
    <n v="-3.095699999999999"/>
    <s v="At/Below National"/>
  </r>
  <r>
    <s v="KOOTENAI HEALTH"/>
    <x v="12"/>
    <x v="4"/>
    <n v="0.94210000000000005"/>
    <n v="16.184100000000001"/>
    <n v="17.178100000000001"/>
    <n v="15"/>
    <n v="-0.99399999999999977"/>
    <s v="At/Below National"/>
  </r>
  <r>
    <s v="KOOTENAI HEALTH"/>
    <x v="12"/>
    <x v="0"/>
    <n v="0.83389999999999997"/>
    <n v="9.0162999999999993"/>
    <n v="10.8125"/>
    <n v="20"/>
    <n v="-1.7962000000000007"/>
    <s v="At/Below National"/>
  </r>
  <r>
    <s v="ST LUKE'S NAMPA MEDICAL CENTER"/>
    <x v="12"/>
    <x v="3"/>
    <n v="0.97970000000000002"/>
    <n v="15.185499999999999"/>
    <n v="15.5007"/>
    <n v="17"/>
    <n v="-0.31520000000000081"/>
    <s v="At/Below National"/>
  </r>
  <r>
    <s v="ST LUKE'S NAMPA MEDICAL CENTER"/>
    <x v="12"/>
    <x v="2"/>
    <n v="0.95340000000000003"/>
    <n v="18.221599999999999"/>
    <n v="19.112400000000001"/>
    <n v="20"/>
    <n v="-0.89080000000000226"/>
    <s v="At/Below National"/>
  </r>
  <r>
    <s v="IDAHO FALLS COMMUNITY HOSPITAL, LLC"/>
    <x v="12"/>
    <x v="3"/>
    <n v="0.97050000000000003"/>
    <n v="13.5571"/>
    <n v="13.9697"/>
    <n v="15"/>
    <n v="-0.41259999999999941"/>
    <s v="At/Below National"/>
  </r>
  <r>
    <s v="GRAHAM HOSPITAL ASSOCIATION"/>
    <x v="13"/>
    <x v="3"/>
    <n v="0.99350000000000005"/>
    <n v="14.0075"/>
    <n v="14.099"/>
    <n v="14"/>
    <n v="-9.1499999999999915E-2"/>
    <s v="At/Below National"/>
  </r>
  <r>
    <s v="GRAHAM HOSPITAL ASSOCIATION"/>
    <x v="13"/>
    <x v="2"/>
    <n v="1.0667"/>
    <n v="19.016400000000001"/>
    <n v="17.828199999999999"/>
    <n v="21"/>
    <n v="1.1882000000000019"/>
    <s v="Above National"/>
  </r>
  <r>
    <s v="GRAHAM HOSPITAL ASSOCIATION"/>
    <x v="13"/>
    <x v="4"/>
    <n v="1.0418000000000001"/>
    <n v="16.089200000000002"/>
    <n v="15.4438"/>
    <n v="14"/>
    <n v="0.64540000000000219"/>
    <s v="Above National"/>
  </r>
  <r>
    <s v="ALTON MEMORIAL HOSPITAL"/>
    <x v="13"/>
    <x v="3"/>
    <n v="1.1364000000000001"/>
    <n v="18.235700000000001"/>
    <n v="16.046399999999998"/>
    <n v="62"/>
    <n v="2.1893000000000029"/>
    <s v="Above National"/>
  </r>
  <r>
    <s v="ALTON MEMORIAL HOSPITAL"/>
    <x v="13"/>
    <x v="2"/>
    <n v="1.1025"/>
    <n v="22.5154"/>
    <n v="20.422499999999999"/>
    <n v="80"/>
    <n v="2.0929000000000002"/>
    <s v="Above National"/>
  </r>
  <r>
    <s v="ALTON MEMORIAL HOSPITAL"/>
    <x v="13"/>
    <x v="4"/>
    <n v="1.0138"/>
    <n v="20.2636"/>
    <n v="19.987100000000002"/>
    <n v="26"/>
    <n v="0.27649999999999864"/>
    <s v="Above National"/>
  </r>
  <r>
    <s v="PRESENCE SAINT JOSEPH MEDICAL CENTER"/>
    <x v="13"/>
    <x v="3"/>
    <n v="1.0637000000000001"/>
    <n v="18.1965"/>
    <n v="17.1065"/>
    <n v="120"/>
    <n v="1.0899999999999999"/>
    <s v="Above National"/>
  </r>
  <r>
    <s v="PRESENCE SAINT JOSEPH MEDICAL CENTER"/>
    <x v="13"/>
    <x v="2"/>
    <n v="1.1451"/>
    <n v="22.9344"/>
    <n v="20.028700000000001"/>
    <n v="188"/>
    <n v="2.9056999999999995"/>
    <s v="Above National"/>
  </r>
  <r>
    <s v="PRESENCE SAINT JOSEPH MEDICAL CENTER"/>
    <x v="13"/>
    <x v="4"/>
    <n v="1.1026"/>
    <n v="20.234500000000001"/>
    <n v="18.3508"/>
    <n v="46"/>
    <n v="1.883700000000001"/>
    <s v="Above National"/>
  </r>
  <r>
    <s v="PRESENCE SAINT JOSEPH MEDICAL CENTER"/>
    <x v="13"/>
    <x v="0"/>
    <n v="1.1025"/>
    <n v="15.7866"/>
    <n v="14.3195"/>
    <n v="41"/>
    <n v="1.4671000000000003"/>
    <s v="Above National"/>
  </r>
  <r>
    <s v="LOYOLA GOTTLIEB MEMORIAL HOSPITAL"/>
    <x v="13"/>
    <x v="3"/>
    <n v="1.115"/>
    <n v="18.1587"/>
    <n v="16.285900000000002"/>
    <n v="40"/>
    <n v="1.872799999999998"/>
    <s v="Above National"/>
  </r>
  <r>
    <s v="LOYOLA GOTTLIEB MEMORIAL HOSPITAL"/>
    <x v="13"/>
    <x v="2"/>
    <n v="1.0838000000000001"/>
    <n v="22.076699999999999"/>
    <n v="20.370200000000001"/>
    <n v="74"/>
    <n v="1.7064999999999984"/>
    <s v="Above National"/>
  </r>
  <r>
    <s v="LOYOLA GOTTLIEB MEMORIAL HOSPITAL"/>
    <x v="13"/>
    <x v="4"/>
    <n v="1.0119"/>
    <n v="20.0472"/>
    <n v="19.811599999999999"/>
    <n v="24"/>
    <n v="0.23560000000000159"/>
    <s v="Above National"/>
  </r>
  <r>
    <s v="LOYOLA GOTTLIEB MEMORIAL HOSPITAL"/>
    <x v="13"/>
    <x v="0"/>
    <n v="1.1318999999999999"/>
    <n v="16.589400000000001"/>
    <n v="14.656599999999999"/>
    <n v="20"/>
    <n v="1.9328000000000021"/>
    <s v="Above National"/>
  </r>
  <r>
    <s v="NORTHSHORE UNIVERSITY HEALTHSYSTEM - EVANSTON HOSPITAL"/>
    <x v="13"/>
    <x v="3"/>
    <n v="1.0257000000000001"/>
    <n v="16.364899999999999"/>
    <n v="15.9544"/>
    <n v="267"/>
    <n v="0.41049999999999898"/>
    <s v="Above National"/>
  </r>
  <r>
    <s v="NORTHSHORE UNIVERSITY HEALTHSYSTEM - EVANSTON HOSPITAL"/>
    <x v="13"/>
    <x v="5"/>
    <n v="0.89510000000000001"/>
    <n v="4.8155000000000001"/>
    <n v="5.3798000000000004"/>
    <n v="37"/>
    <n v="-0.56430000000000025"/>
    <s v="At/Below National"/>
  </r>
  <r>
    <s v="NORTHSHORE UNIVERSITY HEALTHSYSTEM - EVANSTON HOSPITAL"/>
    <x v="13"/>
    <x v="2"/>
    <n v="1.0808"/>
    <n v="20.852599999999999"/>
    <n v="19.293199999999999"/>
    <n v="404"/>
    <n v="1.5594000000000001"/>
    <s v="Above National"/>
  </r>
  <r>
    <s v="NORTHSHORE UNIVERSITY HEALTHSYSTEM - EVANSTON HOSPITAL"/>
    <x v="13"/>
    <x v="4"/>
    <n v="0.9839"/>
    <n v="19.5915"/>
    <n v="19.911999999999999"/>
    <n v="55"/>
    <n v="-0.32049999999999912"/>
    <s v="At/Below National"/>
  </r>
  <r>
    <s v="NORTHSHORE UNIVERSITY HEALTHSYSTEM - EVANSTON HOSPITAL"/>
    <x v="13"/>
    <x v="0"/>
    <n v="1.0335000000000001"/>
    <n v="13.949"/>
    <n v="13.4969"/>
    <n v="73"/>
    <n v="0.45209999999999972"/>
    <s v="Above National"/>
  </r>
  <r>
    <s v="HERRIN HOSPITAL"/>
    <x v="13"/>
    <x v="3"/>
    <n v="1.1413"/>
    <n v="18.564299999999999"/>
    <n v="16.266100000000002"/>
    <n v="80"/>
    <n v="2.2981999999999978"/>
    <s v="Above National"/>
  </r>
  <r>
    <s v="HERRIN HOSPITAL"/>
    <x v="13"/>
    <x v="5"/>
    <n v="1.1292"/>
    <n v="5.8052000000000001"/>
    <n v="5.1407999999999996"/>
    <n v="14"/>
    <n v="0.66440000000000055"/>
    <s v="Above National"/>
  </r>
  <r>
    <s v="HERRIN HOSPITAL"/>
    <x v="13"/>
    <x v="2"/>
    <n v="1.0528999999999999"/>
    <n v="21.806999999999999"/>
    <n v="20.7119"/>
    <n v="77"/>
    <n v="1.0950999999999986"/>
    <s v="Above National"/>
  </r>
  <r>
    <s v="HERRIN HOSPITAL"/>
    <x v="13"/>
    <x v="4"/>
    <n v="1.0538000000000001"/>
    <n v="18.9024"/>
    <n v="17.938199999999998"/>
    <n v="48"/>
    <n v="0.96420000000000172"/>
    <s v="Above National"/>
  </r>
  <r>
    <s v="KATHERINE SHAW BETHEA HOSPITAL"/>
    <x v="13"/>
    <x v="3"/>
    <n v="1.0095000000000001"/>
    <n v="15.231199999999999"/>
    <n v="15.087899999999999"/>
    <n v="25"/>
    <n v="0.14329999999999998"/>
    <s v="Above National"/>
  </r>
  <r>
    <s v="KATHERINE SHAW BETHEA HOSPITAL"/>
    <x v="13"/>
    <x v="2"/>
    <n v="1.0202"/>
    <n v="18.810099999999998"/>
    <n v="18.438099999999999"/>
    <n v="36"/>
    <n v="0.37199999999999989"/>
    <s v="Above National"/>
  </r>
  <r>
    <s v="KATHERINE SHAW BETHEA HOSPITAL"/>
    <x v="13"/>
    <x v="4"/>
    <n v="0.98329999999999995"/>
    <n v="16.4375"/>
    <n v="16.7163"/>
    <n v="11"/>
    <n v="-0.27880000000000038"/>
    <s v="At/Below National"/>
  </r>
  <r>
    <s v="KATHERINE SHAW BETHEA HOSPITAL"/>
    <x v="13"/>
    <x v="0"/>
    <n v="1.0584"/>
    <n v="13.1267"/>
    <n v="12.402200000000001"/>
    <n v="15"/>
    <n v="0.72449999999999903"/>
    <s v="Above National"/>
  </r>
  <r>
    <s v="PROCTOR HOSPITAL"/>
    <x v="13"/>
    <x v="3"/>
    <n v="0.97629999999999995"/>
    <n v="15.1797"/>
    <n v="15.5486"/>
    <n v="28"/>
    <n v="-0.36890000000000001"/>
    <s v="At/Below National"/>
  </r>
  <r>
    <s v="PROCTOR HOSPITAL"/>
    <x v="13"/>
    <x v="2"/>
    <n v="1.0223"/>
    <n v="18.63"/>
    <n v="18.223500000000001"/>
    <n v="44"/>
    <n v="0.40649999999999764"/>
    <s v="Above National"/>
  </r>
  <r>
    <s v="BLESSING HOSPITAL"/>
    <x v="13"/>
    <x v="3"/>
    <n v="1.0843"/>
    <n v="18.055900000000001"/>
    <n v="16.6526"/>
    <n v="152"/>
    <n v="1.4033000000000015"/>
    <s v="Above National"/>
  </r>
  <r>
    <s v="BLESSING HOSPITAL"/>
    <x v="13"/>
    <x v="2"/>
    <n v="0.96679999999999999"/>
    <n v="20.143699999999999"/>
    <n v="20.8354"/>
    <n v="139"/>
    <n v="-0.69170000000000087"/>
    <s v="At/Below National"/>
  </r>
  <r>
    <s v="BLESSING HOSPITAL"/>
    <x v="13"/>
    <x v="4"/>
    <n v="0.92169999999999996"/>
    <n v="17.768999999999998"/>
    <n v="19.279"/>
    <n v="36"/>
    <n v="-1.5100000000000016"/>
    <s v="At/Below National"/>
  </r>
  <r>
    <s v="BLESSING HOSPITAL"/>
    <x v="13"/>
    <x v="1"/>
    <n v="0.93720000000000003"/>
    <n v="9.7925000000000004"/>
    <n v="10.448499999999999"/>
    <n v="11"/>
    <n v="-0.65599999999999881"/>
    <s v="At/Below National"/>
  </r>
  <r>
    <s v="BLESSING HOSPITAL"/>
    <x v="13"/>
    <x v="0"/>
    <n v="0.87819999999999998"/>
    <n v="11.5526"/>
    <n v="13.154400000000001"/>
    <n v="22"/>
    <n v="-1.6018000000000008"/>
    <s v="At/Below National"/>
  </r>
  <r>
    <s v="MT SINAI HOSPITAL MEDICAL CENTER"/>
    <x v="13"/>
    <x v="2"/>
    <n v="1.0091000000000001"/>
    <n v="22.849499999999999"/>
    <n v="22.642900000000001"/>
    <n v="29"/>
    <n v="0.20659999999999812"/>
    <s v="Above National"/>
  </r>
  <r>
    <s v="MT SINAI HOSPITAL MEDICAL CENTER"/>
    <x v="13"/>
    <x v="4"/>
    <n v="1.0654999999999999"/>
    <n v="23.314599999999999"/>
    <n v="21.8811"/>
    <n v="13"/>
    <n v="1.4334999999999987"/>
    <s v="Above National"/>
  </r>
  <r>
    <s v="COPLEY MEMORIAL HOSPITAL"/>
    <x v="13"/>
    <x v="3"/>
    <n v="0.99390000000000001"/>
    <n v="16.7682"/>
    <n v="16.8718"/>
    <n v="69"/>
    <n v="-0.10360000000000014"/>
    <s v="At/Below National"/>
  </r>
  <r>
    <s v="COPLEY MEMORIAL HOSPITAL"/>
    <x v="13"/>
    <x v="5"/>
    <n v="0.9536"/>
    <n v="4.0610999999999997"/>
    <n v="4.2586000000000004"/>
    <n v="13"/>
    <n v="-0.19750000000000068"/>
    <s v="At/Below National"/>
  </r>
  <r>
    <s v="COPLEY MEMORIAL HOSPITAL"/>
    <x v="13"/>
    <x v="2"/>
    <n v="1.0294000000000001"/>
    <n v="19.939499999999999"/>
    <n v="19.370899999999999"/>
    <n v="83"/>
    <n v="0.56859999999999999"/>
    <s v="Above National"/>
  </r>
  <r>
    <s v="COPLEY MEMORIAL HOSPITAL"/>
    <x v="13"/>
    <x v="4"/>
    <n v="0.96809999999999996"/>
    <n v="17.983599999999999"/>
    <n v="18.575500000000002"/>
    <n v="23"/>
    <n v="-0.59190000000000254"/>
    <s v="At/Below National"/>
  </r>
  <r>
    <s v="COPLEY MEMORIAL HOSPITAL"/>
    <x v="13"/>
    <x v="0"/>
    <n v="1.0221"/>
    <n v="13.041600000000001"/>
    <n v="12.759"/>
    <n v="21"/>
    <n v="0.28260000000000041"/>
    <s v="Above National"/>
  </r>
  <r>
    <s v="ADVOCATE SHERMAN HOSPITAL"/>
    <x v="13"/>
    <x v="3"/>
    <n v="1.0546"/>
    <n v="17.1648"/>
    <n v="16.2759"/>
    <n v="80"/>
    <n v="0.88889999999999958"/>
    <s v="Above National"/>
  </r>
  <r>
    <s v="ADVOCATE SHERMAN HOSPITAL"/>
    <x v="13"/>
    <x v="2"/>
    <n v="0.97109999999999996"/>
    <n v="19.029199999999999"/>
    <n v="19.595500000000001"/>
    <n v="134"/>
    <n v="-0.5663000000000018"/>
    <s v="At/Below National"/>
  </r>
  <r>
    <s v="ADVOCATE SHERMAN HOSPITAL"/>
    <x v="13"/>
    <x v="4"/>
    <n v="1.0172000000000001"/>
    <n v="19.0153"/>
    <n v="18.692900000000002"/>
    <n v="37"/>
    <n v="0.32239999999999824"/>
    <s v="Above National"/>
  </r>
  <r>
    <s v="ADVOCATE SHERMAN HOSPITAL"/>
    <x v="13"/>
    <x v="0"/>
    <n v="1.0531999999999999"/>
    <n v="12.6158"/>
    <n v="11.978300000000001"/>
    <n v="22"/>
    <n v="0.63749999999999929"/>
    <s v="Above National"/>
  </r>
  <r>
    <s v="ST ANTHONYS MEMORIAL HOSPITAL"/>
    <x v="13"/>
    <x v="3"/>
    <n v="0.98280000000000001"/>
    <n v="15.5031"/>
    <n v="15.7751"/>
    <n v="41"/>
    <n v="-0.27200000000000024"/>
    <s v="At/Below National"/>
  </r>
  <r>
    <s v="ST ANTHONYS MEMORIAL HOSPITAL"/>
    <x v="13"/>
    <x v="2"/>
    <n v="1.1203000000000001"/>
    <n v="22.4359"/>
    <n v="20.027200000000001"/>
    <n v="84"/>
    <n v="2.4086999999999996"/>
    <s v="Above National"/>
  </r>
  <r>
    <s v="ST ANTHONYS MEMORIAL HOSPITAL"/>
    <x v="13"/>
    <x v="4"/>
    <n v="0.97609999999999997"/>
    <n v="17.3398"/>
    <n v="17.7652"/>
    <n v="15"/>
    <n v="-0.42539999999999978"/>
    <s v="At/Below National"/>
  </r>
  <r>
    <s v="SSM HEALTH ST MARY'S HOSPITAL -CENTRALIA"/>
    <x v="13"/>
    <x v="3"/>
    <n v="1.1155999999999999"/>
    <n v="18.093399999999999"/>
    <n v="16.218"/>
    <n v="67"/>
    <n v="1.8753999999999991"/>
    <s v="Above National"/>
  </r>
  <r>
    <s v="SSM HEALTH ST MARY'S HOSPITAL -CENTRALIA"/>
    <x v="13"/>
    <x v="2"/>
    <n v="1.0216000000000001"/>
    <n v="19.630299999999998"/>
    <n v="19.215800000000002"/>
    <n v="28"/>
    <n v="0.41449999999999676"/>
    <s v="Above National"/>
  </r>
  <r>
    <s v="SSM HEALTH ST MARY'S HOSPITAL -CENTRALIA"/>
    <x v="13"/>
    <x v="4"/>
    <n v="1.0806"/>
    <n v="19.847100000000001"/>
    <n v="18.366"/>
    <n v="32"/>
    <n v="1.4811000000000014"/>
    <s v="Above National"/>
  </r>
  <r>
    <s v="CGH MEDICAL CENTER"/>
    <x v="13"/>
    <x v="3"/>
    <n v="0.99170000000000003"/>
    <n v="14.1197"/>
    <n v="14.237399999999999"/>
    <n v="26"/>
    <n v="-0.11769999999999925"/>
    <s v="At/Below National"/>
  </r>
  <r>
    <s v="CGH MEDICAL CENTER"/>
    <x v="13"/>
    <x v="2"/>
    <n v="1.0468999999999999"/>
    <n v="19.500399999999999"/>
    <n v="18.627600000000001"/>
    <n v="42"/>
    <n v="0.87279999999999802"/>
    <s v="Above National"/>
  </r>
  <r>
    <s v="CGH MEDICAL CENTER"/>
    <x v="13"/>
    <x v="4"/>
    <n v="0.97050000000000003"/>
    <n v="15.638500000000001"/>
    <n v="16.114000000000001"/>
    <n v="17"/>
    <n v="-0.47550000000000026"/>
    <s v="At/Below National"/>
  </r>
  <r>
    <s v="CGH MEDICAL CENTER"/>
    <x v="13"/>
    <x v="0"/>
    <n v="1.0411999999999999"/>
    <n v="13.6053"/>
    <n v="13.0671"/>
    <n v="12"/>
    <n v="0.53819999999999979"/>
    <s v="Above National"/>
  </r>
  <r>
    <s v="GOOD SAMARITAN REGIONAL HLTH CENTER"/>
    <x v="13"/>
    <x v="3"/>
    <n v="1.0190999999999999"/>
    <n v="17.534300000000002"/>
    <n v="17.206399999999999"/>
    <n v="66"/>
    <n v="0.32790000000000319"/>
    <s v="Above National"/>
  </r>
  <r>
    <s v="GOOD SAMARITAN REGIONAL HLTH CENTER"/>
    <x v="13"/>
    <x v="5"/>
    <n v="0.88639999999999997"/>
    <n v="4.1982999999999997"/>
    <n v="4.7363999999999997"/>
    <n v="14"/>
    <n v="-0.53810000000000002"/>
    <s v="At/Below National"/>
  </r>
  <r>
    <s v="GOOD SAMARITAN REGIONAL HLTH CENTER"/>
    <x v="13"/>
    <x v="2"/>
    <n v="1.0019"/>
    <n v="20.5823"/>
    <n v="20.5427"/>
    <n v="66"/>
    <n v="3.960000000000008E-2"/>
    <s v="Above National"/>
  </r>
  <r>
    <s v="GOOD SAMARITAN REGIONAL HLTH CENTER"/>
    <x v="13"/>
    <x v="4"/>
    <n v="1.0783"/>
    <n v="20.7624"/>
    <n v="19.255199999999999"/>
    <n v="27"/>
    <n v="1.507200000000001"/>
    <s v="Above National"/>
  </r>
  <r>
    <s v="GOOD SAMARITAN REGIONAL HLTH CENTER"/>
    <x v="13"/>
    <x v="0"/>
    <n v="1.093"/>
    <n v="14.4085"/>
    <n v="13.1829"/>
    <n v="38"/>
    <n v="1.2256"/>
    <s v="Above National"/>
  </r>
  <r>
    <s v="ADVOCATE TRINITY HOSPITAL"/>
    <x v="13"/>
    <x v="3"/>
    <n v="1.0859000000000001"/>
    <n v="19.688800000000001"/>
    <n v="18.131900000000002"/>
    <n v="55"/>
    <n v="1.5568999999999988"/>
    <s v="Above National"/>
  </r>
  <r>
    <s v="ADVOCATE TRINITY HOSPITAL"/>
    <x v="13"/>
    <x v="2"/>
    <n v="1.0559000000000001"/>
    <n v="23.102599999999999"/>
    <n v="21.879899999999999"/>
    <n v="144"/>
    <n v="1.2226999999999997"/>
    <s v="Above National"/>
  </r>
  <r>
    <s v="ADVOCATE TRINITY HOSPITAL"/>
    <x v="13"/>
    <x v="4"/>
    <n v="1.1445000000000001"/>
    <n v="22.91"/>
    <n v="20.017399999999999"/>
    <n v="39"/>
    <n v="2.8926000000000016"/>
    <s v="Above National"/>
  </r>
  <r>
    <s v="ADVOCATE TRINITY HOSPITAL"/>
    <x v="13"/>
    <x v="0"/>
    <n v="1.0282"/>
    <n v="17.199200000000001"/>
    <n v="16.728100000000001"/>
    <n v="21"/>
    <n v="0.47109999999999985"/>
    <s v="Above National"/>
  </r>
  <r>
    <s v="WEST SUBURBAN MEDICAL CENTER"/>
    <x v="13"/>
    <x v="3"/>
    <n v="1.0351999999999999"/>
    <n v="19.317900000000002"/>
    <n v="18.661100000000001"/>
    <n v="16"/>
    <n v="0.65680000000000049"/>
    <s v="Above National"/>
  </r>
  <r>
    <s v="WEST SUBURBAN MEDICAL CENTER"/>
    <x v="13"/>
    <x v="2"/>
    <n v="1.0371999999999999"/>
    <n v="22.2439"/>
    <n v="21.445900000000002"/>
    <n v="34"/>
    <n v="0.79799999999999827"/>
    <s v="Above National"/>
  </r>
  <r>
    <s v="OSF SAINT ANTHONY'S HEALTH CENTER"/>
    <x v="13"/>
    <x v="3"/>
    <n v="0.99490000000000001"/>
    <n v="16.3035"/>
    <n v="16.3871"/>
    <n v="29"/>
    <n v="-8.3600000000000563E-2"/>
    <s v="At/Below National"/>
  </r>
  <r>
    <s v="OSF SAINT ANTHONY'S HEALTH CENTER"/>
    <x v="13"/>
    <x v="2"/>
    <n v="1.0611999999999999"/>
    <n v="19.500699999999998"/>
    <n v="18.3766"/>
    <n v="26"/>
    <n v="1.1240999999999985"/>
    <s v="Above National"/>
  </r>
  <r>
    <s v="ST JOHNS HOSPITAL"/>
    <x v="13"/>
    <x v="3"/>
    <n v="0.97319999999999995"/>
    <n v="16.083300000000001"/>
    <n v="16.526399999999999"/>
    <n v="76"/>
    <n v="-0.44309999999999761"/>
    <s v="At/Below National"/>
  </r>
  <r>
    <s v="ST JOHNS HOSPITAL"/>
    <x v="13"/>
    <x v="2"/>
    <n v="0.98480000000000001"/>
    <n v="20.183800000000002"/>
    <n v="20.495000000000001"/>
    <n v="206"/>
    <n v="-0.31119999999999948"/>
    <s v="At/Below National"/>
  </r>
  <r>
    <s v="ST JOHNS HOSPITAL"/>
    <x v="13"/>
    <x v="4"/>
    <n v="0.97460000000000002"/>
    <n v="19.1919"/>
    <n v="19.691400000000002"/>
    <n v="46"/>
    <n v="-0.49950000000000117"/>
    <s v="At/Below National"/>
  </r>
  <r>
    <s v="ST JOHNS HOSPITAL"/>
    <x v="13"/>
    <x v="1"/>
    <n v="0.95399999999999996"/>
    <n v="10.952500000000001"/>
    <n v="11.480499999999999"/>
    <n v="21"/>
    <n v="-0.52799999999999869"/>
    <s v="At/Below National"/>
  </r>
  <r>
    <s v="ST JOHNS HOSPITAL"/>
    <x v="13"/>
    <x v="0"/>
    <n v="0.84870000000000001"/>
    <n v="11.781700000000001"/>
    <n v="13.8817"/>
    <n v="68"/>
    <n v="-2.0999999999999996"/>
    <s v="At/Below National"/>
  </r>
  <r>
    <s v="MACNEAL  HOSPITAL"/>
    <x v="13"/>
    <x v="3"/>
    <n v="0.998"/>
    <n v="16.102699999999999"/>
    <n v="16.1356"/>
    <n v="34"/>
    <n v="-3.2900000000001484E-2"/>
    <s v="At/Below National"/>
  </r>
  <r>
    <s v="MACNEAL  HOSPITAL"/>
    <x v="13"/>
    <x v="2"/>
    <n v="1.0384"/>
    <n v="20.449000000000002"/>
    <n v="19.692599999999999"/>
    <n v="63"/>
    <n v="0.75640000000000285"/>
    <s v="Above National"/>
  </r>
  <r>
    <s v="MACNEAL  HOSPITAL"/>
    <x v="13"/>
    <x v="4"/>
    <n v="1.0920000000000001"/>
    <n v="21.5915"/>
    <n v="19.771699999999999"/>
    <n v="29"/>
    <n v="1.8198000000000008"/>
    <s v="Above National"/>
  </r>
  <r>
    <s v="JERSEY COMMUNITY HOSPITAL"/>
    <x v="13"/>
    <x v="3"/>
    <n v="1.006"/>
    <n v="14.949299999999999"/>
    <n v="14.8598"/>
    <n v="14"/>
    <n v="8.9499999999999247E-2"/>
    <s v="Above National"/>
  </r>
  <r>
    <s v="JERSEY COMMUNITY HOSPITAL"/>
    <x v="13"/>
    <x v="2"/>
    <n v="0.94120000000000004"/>
    <n v="18.4041"/>
    <n v="19.554099999999998"/>
    <n v="14"/>
    <n v="-1.1499999999999986"/>
    <s v="At/Below National"/>
  </r>
  <r>
    <s v="PALOS COMMUNITY HOSPITAL"/>
    <x v="13"/>
    <x v="3"/>
    <n v="1.0527"/>
    <n v="17.731999999999999"/>
    <n v="16.844000000000001"/>
    <n v="236"/>
    <n v="0.88799999999999812"/>
    <s v="Above National"/>
  </r>
  <r>
    <s v="PALOS COMMUNITY HOSPITAL"/>
    <x v="13"/>
    <x v="5"/>
    <n v="1.2750999999999999"/>
    <n v="6.5364000000000004"/>
    <n v="5.1261000000000001"/>
    <n v="28"/>
    <n v="1.4103000000000003"/>
    <s v="Above National"/>
  </r>
  <r>
    <s v="PALOS COMMUNITY HOSPITAL"/>
    <x v="13"/>
    <x v="2"/>
    <n v="1.0906"/>
    <n v="22.058399999999999"/>
    <n v="20.226099999999999"/>
    <n v="323"/>
    <n v="1.8323"/>
    <s v="Above National"/>
  </r>
  <r>
    <s v="PALOS COMMUNITY HOSPITAL"/>
    <x v="13"/>
    <x v="4"/>
    <n v="1.0417000000000001"/>
    <n v="19.8705"/>
    <n v="19.075900000000001"/>
    <n v="91"/>
    <n v="0.79459999999999908"/>
    <s v="Above National"/>
  </r>
  <r>
    <s v="PALOS COMMUNITY HOSPITAL"/>
    <x v="13"/>
    <x v="1"/>
    <n v="0.99490000000000001"/>
    <n v="9.9709000000000003"/>
    <n v="10.022500000000001"/>
    <n v="11"/>
    <n v="-5.1600000000000534E-2"/>
    <s v="At/Below National"/>
  </r>
  <r>
    <s v="PALOS COMMUNITY HOSPITAL"/>
    <x v="13"/>
    <x v="0"/>
    <n v="1.0662"/>
    <n v="15.583399999999999"/>
    <n v="14.616199999999999"/>
    <n v="58"/>
    <n v="0.96720000000000006"/>
    <s v="Above National"/>
  </r>
  <r>
    <s v="RUSH OAK PARK HOSPITAL"/>
    <x v="13"/>
    <x v="3"/>
    <n v="0.99"/>
    <n v="15.682499999999999"/>
    <n v="15.8405"/>
    <n v="31"/>
    <n v="-0.15800000000000125"/>
    <s v="At/Below National"/>
  </r>
  <r>
    <s v="RUSH OAK PARK HOSPITAL"/>
    <x v="13"/>
    <x v="2"/>
    <n v="1.0527"/>
    <n v="21.629300000000001"/>
    <n v="20.5473"/>
    <n v="61"/>
    <n v="1.0820000000000007"/>
    <s v="Above National"/>
  </r>
  <r>
    <s v="ST MARY MEDICAL CENTER"/>
    <x v="13"/>
    <x v="3"/>
    <n v="1.0291999999999999"/>
    <n v="14.8917"/>
    <n v="14.468999999999999"/>
    <n v="43"/>
    <n v="0.42270000000000074"/>
    <s v="Above National"/>
  </r>
  <r>
    <s v="ST MARY MEDICAL CENTER"/>
    <x v="13"/>
    <x v="2"/>
    <n v="1.0947"/>
    <n v="18.893699999999999"/>
    <n v="17.259899999999998"/>
    <n v="51"/>
    <n v="1.6338000000000008"/>
    <s v="Above National"/>
  </r>
  <r>
    <s v="ST MARY MEDICAL CENTER"/>
    <x v="13"/>
    <x v="4"/>
    <n v="1.0330999999999999"/>
    <n v="15.8299"/>
    <n v="15.322900000000001"/>
    <n v="16"/>
    <n v="0.50699999999999967"/>
    <s v="Above National"/>
  </r>
  <r>
    <s v="ADVENTIST LA GRANGE MEMORIAL HOSPITAL"/>
    <x v="13"/>
    <x v="3"/>
    <n v="0.96189999999999998"/>
    <n v="15.8131"/>
    <n v="16.439599999999999"/>
    <n v="72"/>
    <n v="-0.62649999999999828"/>
    <s v="At/Below National"/>
  </r>
  <r>
    <s v="ADVENTIST LA GRANGE MEMORIAL HOSPITAL"/>
    <x v="13"/>
    <x v="5"/>
    <n v="1.1819999999999999"/>
    <n v="6.4066999999999998"/>
    <n v="5.4203000000000001"/>
    <n v="28"/>
    <n v="0.98639999999999972"/>
    <s v="Above National"/>
  </r>
  <r>
    <s v="ADVENTIST LA GRANGE MEMORIAL HOSPITAL"/>
    <x v="13"/>
    <x v="2"/>
    <n v="0.94389999999999996"/>
    <n v="17.567"/>
    <n v="18.610700000000001"/>
    <n v="77"/>
    <n v="-1.0437000000000012"/>
    <s v="At/Below National"/>
  </r>
  <r>
    <s v="ADVENTIST LA GRANGE MEMORIAL HOSPITAL"/>
    <x v="13"/>
    <x v="4"/>
    <n v="1.0303"/>
    <n v="17.6633"/>
    <n v="17.1433"/>
    <n v="23"/>
    <n v="0.51999999999999957"/>
    <s v="Above National"/>
  </r>
  <r>
    <s v="SAINT FRANCIS MEDICAL CENTER"/>
    <x v="13"/>
    <x v="3"/>
    <n v="1.1212"/>
    <n v="17.828600000000002"/>
    <n v="15.901300000000001"/>
    <n v="144"/>
    <n v="1.9273000000000007"/>
    <s v="Above National"/>
  </r>
  <r>
    <s v="SAINT FRANCIS MEDICAL CENTER"/>
    <x v="13"/>
    <x v="2"/>
    <n v="0.95730000000000004"/>
    <n v="18.222200000000001"/>
    <n v="19.034300000000002"/>
    <n v="175"/>
    <n v="-0.81210000000000093"/>
    <s v="At/Below National"/>
  </r>
  <r>
    <s v="SAINT FRANCIS MEDICAL CENTER"/>
    <x v="13"/>
    <x v="4"/>
    <n v="0.95920000000000005"/>
    <n v="16.122599999999998"/>
    <n v="16.808199999999999"/>
    <n v="47"/>
    <n v="-0.68560000000000088"/>
    <s v="At/Below National"/>
  </r>
  <r>
    <s v="SAINT FRANCIS MEDICAL CENTER"/>
    <x v="13"/>
    <x v="1"/>
    <n v="0.92290000000000005"/>
    <n v="9.4181000000000008"/>
    <n v="10.2051"/>
    <n v="15"/>
    <n v="-0.78699999999999903"/>
    <s v="At/Below National"/>
  </r>
  <r>
    <s v="SAINT FRANCIS MEDICAL CENTER"/>
    <x v="13"/>
    <x v="0"/>
    <n v="1.0063"/>
    <n v="12.577199999999999"/>
    <n v="12.498200000000001"/>
    <n v="74"/>
    <n v="7.8999999999998849E-2"/>
    <s v="Above National"/>
  </r>
  <r>
    <s v="ROSELAND COMMUNITY HOSPITAL"/>
    <x v="13"/>
    <x v="2"/>
    <n v="1.0569999999999999"/>
    <n v="24.438600000000001"/>
    <n v="23.119900000000001"/>
    <n v="22"/>
    <n v="1.3186999999999998"/>
    <s v="Above National"/>
  </r>
  <r>
    <s v="ROSELAND COMMUNITY HOSPITAL"/>
    <x v="13"/>
    <x v="4"/>
    <n v="1.1091"/>
    <n v="22.224"/>
    <n v="20.036999999999999"/>
    <n v="16"/>
    <n v="2.1870000000000012"/>
    <s v="Above National"/>
  </r>
  <r>
    <s v="PRESENCE SAINT FRANCIS HOSPITAL"/>
    <x v="13"/>
    <x v="3"/>
    <n v="1.1845000000000001"/>
    <n v="20.291899999999998"/>
    <n v="17.130800000000001"/>
    <n v="75"/>
    <n v="3.1610999999999976"/>
    <s v="Above National"/>
  </r>
  <r>
    <s v="PRESENCE SAINT FRANCIS HOSPITAL"/>
    <x v="13"/>
    <x v="2"/>
    <n v="1.1375"/>
    <n v="22.8752"/>
    <n v="20.11"/>
    <n v="53"/>
    <n v="2.7652000000000001"/>
    <s v="Above National"/>
  </r>
  <r>
    <s v="PRESENCE SAINT FRANCIS HOSPITAL"/>
    <x v="13"/>
    <x v="4"/>
    <n v="1.0745"/>
    <n v="22.565999999999999"/>
    <n v="21.002099999999999"/>
    <n v="18"/>
    <n v="1.5639000000000003"/>
    <s v="Above National"/>
  </r>
  <r>
    <s v="LOUIS A WEISS MEMORIAL HOSPITAL"/>
    <x v="13"/>
    <x v="3"/>
    <n v="0.99480000000000002"/>
    <n v="18.983699999999999"/>
    <n v="19.0838"/>
    <n v="30"/>
    <n v="-0.10010000000000119"/>
    <s v="At/Below National"/>
  </r>
  <r>
    <s v="LOUIS A WEISS MEMORIAL HOSPITAL"/>
    <x v="13"/>
    <x v="5"/>
    <n v="1.5629"/>
    <n v="7.1763000000000003"/>
    <n v="4.5914999999999999"/>
    <n v="13"/>
    <n v="2.5848000000000004"/>
    <s v="Above National"/>
  </r>
  <r>
    <s v="LOUIS A WEISS MEMORIAL HOSPITAL"/>
    <x v="13"/>
    <x v="2"/>
    <n v="0.98529999999999995"/>
    <n v="21.166499999999999"/>
    <n v="21.4818"/>
    <n v="22"/>
    <n v="-0.31530000000000058"/>
    <s v="At/Below National"/>
  </r>
  <r>
    <s v="LOUIS A WEISS MEMORIAL HOSPITAL"/>
    <x v="13"/>
    <x v="4"/>
    <n v="1.0671999999999999"/>
    <n v="24.807300000000001"/>
    <n v="23.244499999999999"/>
    <n v="16"/>
    <n v="1.5628000000000029"/>
    <s v="Above National"/>
  </r>
  <r>
    <s v="VISTA MEDICAL CENTER EAST"/>
    <x v="13"/>
    <x v="3"/>
    <n v="1.0422"/>
    <n v="17.816700000000001"/>
    <n v="17.095600000000001"/>
    <n v="49"/>
    <n v="0.72109999999999985"/>
    <s v="Above National"/>
  </r>
  <r>
    <s v="VISTA MEDICAL CENTER EAST"/>
    <x v="13"/>
    <x v="2"/>
    <n v="0.98599999999999999"/>
    <n v="19.462599999999998"/>
    <n v="19.738600000000002"/>
    <n v="50"/>
    <n v="-0.27600000000000335"/>
    <s v="At/Below National"/>
  </r>
  <r>
    <s v="VISTA MEDICAL CENTER EAST"/>
    <x v="13"/>
    <x v="4"/>
    <n v="1.0481"/>
    <n v="20.172699999999999"/>
    <n v="19.2469"/>
    <n v="26"/>
    <n v="0.92579999999999885"/>
    <s v="Above National"/>
  </r>
  <r>
    <s v="THE UNIVERSITY OF CHICAGO MEDICAL CENTER"/>
    <x v="13"/>
    <x v="3"/>
    <n v="1.1128"/>
    <n v="20.648"/>
    <n v="18.555800000000001"/>
    <n v="64"/>
    <n v="2.0921999999999983"/>
    <s v="Above National"/>
  </r>
  <r>
    <s v="THE UNIVERSITY OF CHICAGO MEDICAL CENTER"/>
    <x v="13"/>
    <x v="2"/>
    <n v="0.96519999999999995"/>
    <n v="20.872299999999999"/>
    <n v="21.625699999999998"/>
    <n v="159"/>
    <n v="-0.75339999999999918"/>
    <s v="At/Below National"/>
  </r>
  <r>
    <s v="THE UNIVERSITY OF CHICAGO MEDICAL CENTER"/>
    <x v="13"/>
    <x v="4"/>
    <n v="1.0029999999999999"/>
    <n v="20.569800000000001"/>
    <n v="20.507899999999999"/>
    <n v="51"/>
    <n v="6.1900000000001398E-2"/>
    <s v="Above National"/>
  </r>
  <r>
    <s v="THE UNIVERSITY OF CHICAGO MEDICAL CENTER"/>
    <x v="13"/>
    <x v="1"/>
    <n v="0.94710000000000005"/>
    <n v="11.709099999999999"/>
    <n v="12.363"/>
    <n v="21"/>
    <n v="-0.65390000000000015"/>
    <s v="At/Below National"/>
  </r>
  <r>
    <s v="THE UNIVERSITY OF CHICAGO MEDICAL CENTER"/>
    <x v="13"/>
    <x v="0"/>
    <n v="1.0337000000000001"/>
    <n v="18.746700000000001"/>
    <n v="18.136399999999998"/>
    <n v="33"/>
    <n v="0.61030000000000229"/>
    <s v="Above National"/>
  </r>
  <r>
    <s v="MC DONOUGH DISTRICT HOSPITAL"/>
    <x v="13"/>
    <x v="3"/>
    <n v="1.1200000000000001"/>
    <n v="17.823899999999998"/>
    <n v="15.914899999999999"/>
    <n v="33"/>
    <n v="1.9089999999999989"/>
    <s v="Above National"/>
  </r>
  <r>
    <s v="MC DONOUGH DISTRICT HOSPITAL"/>
    <x v="13"/>
    <x v="2"/>
    <n v="0.9788"/>
    <n v="18.208100000000002"/>
    <n v="18.601700000000001"/>
    <n v="12"/>
    <n v="-0.39359999999999928"/>
    <s v="At/Below National"/>
  </r>
  <r>
    <s v="CARLE FOUNDATION HOSPITAL"/>
    <x v="13"/>
    <x v="3"/>
    <n v="1.0297000000000001"/>
    <n v="17.470500000000001"/>
    <n v="16.967300000000002"/>
    <n v="96"/>
    <n v="0.50319999999999965"/>
    <s v="Above National"/>
  </r>
  <r>
    <s v="CARLE FOUNDATION HOSPITAL"/>
    <x v="13"/>
    <x v="2"/>
    <n v="1.1851"/>
    <n v="25.336300000000001"/>
    <n v="21.379300000000001"/>
    <n v="232"/>
    <n v="3.9570000000000007"/>
    <s v="Above National"/>
  </r>
  <r>
    <s v="CARLE FOUNDATION HOSPITAL"/>
    <x v="13"/>
    <x v="4"/>
    <n v="0.98209999999999997"/>
    <n v="18.947800000000001"/>
    <n v="19.293500000000002"/>
    <n v="29"/>
    <n v="-0.34570000000000078"/>
    <s v="At/Below National"/>
  </r>
  <r>
    <s v="CARLE FOUNDATION HOSPITAL"/>
    <x v="13"/>
    <x v="1"/>
    <n v="1.0835999999999999"/>
    <n v="11.869199999999999"/>
    <n v="10.9533"/>
    <n v="15"/>
    <n v="0.91589999999999883"/>
    <s v="Above National"/>
  </r>
  <r>
    <s v="CARLE FOUNDATION HOSPITAL"/>
    <x v="13"/>
    <x v="0"/>
    <n v="0.99439999999999995"/>
    <n v="13.8591"/>
    <n v="13.9376"/>
    <n v="42"/>
    <n v="-7.8500000000000014E-2"/>
    <s v="At/Below National"/>
  </r>
  <r>
    <s v="OSF SACRED HEART MEDICAL CENTER"/>
    <x v="13"/>
    <x v="3"/>
    <n v="0.95250000000000001"/>
    <n v="15.705500000000001"/>
    <n v="16.488499999999998"/>
    <n v="33"/>
    <n v="-0.7829999999999977"/>
    <s v="At/Below National"/>
  </r>
  <r>
    <s v="OSF SACRED HEART MEDICAL CENTER"/>
    <x v="13"/>
    <x v="2"/>
    <n v="1.1074999999999999"/>
    <n v="21.189900000000002"/>
    <n v="19.133299999999998"/>
    <n v="56"/>
    <n v="2.0566000000000031"/>
    <s v="Above National"/>
  </r>
  <r>
    <s v="OSF SACRED HEART MEDICAL CENTER"/>
    <x v="13"/>
    <x v="4"/>
    <n v="1.1222000000000001"/>
    <n v="19.064699999999998"/>
    <n v="16.989000000000001"/>
    <n v="29"/>
    <n v="2.0756999999999977"/>
    <s v="Above National"/>
  </r>
  <r>
    <s v="MORRIS HOSPITAL &amp; HEALTHCARE CENTERS"/>
    <x v="13"/>
    <x v="3"/>
    <n v="0.9728"/>
    <n v="16.623100000000001"/>
    <n v="17.087299999999999"/>
    <n v="45"/>
    <n v="-0.46419999999999817"/>
    <s v="At/Below National"/>
  </r>
  <r>
    <s v="MORRIS HOSPITAL &amp; HEALTHCARE CENTERS"/>
    <x v="13"/>
    <x v="2"/>
    <n v="1.0508"/>
    <n v="21.177600000000002"/>
    <n v="20.154499999999999"/>
    <n v="66"/>
    <n v="1.023100000000003"/>
    <s v="Above National"/>
  </r>
  <r>
    <s v="MORRIS HOSPITAL &amp; HEALTHCARE CENTERS"/>
    <x v="13"/>
    <x v="4"/>
    <n v="0.98850000000000005"/>
    <n v="17.579699999999999"/>
    <n v="17.785"/>
    <n v="16"/>
    <n v="-0.20530000000000115"/>
    <s v="At/Below National"/>
  </r>
  <r>
    <s v="ST BERNARD HOSPITAL"/>
    <x v="13"/>
    <x v="2"/>
    <n v="1.0828"/>
    <n v="27.2973"/>
    <n v="25.209800000000001"/>
    <n v="15"/>
    <n v="2.0874999999999986"/>
    <s v="Above National"/>
  </r>
  <r>
    <s v="ST BERNARD HOSPITAL"/>
    <x v="13"/>
    <x v="4"/>
    <n v="1.1526000000000001"/>
    <n v="27.8095"/>
    <n v="24.127300000000002"/>
    <n v="23"/>
    <n v="3.6821999999999981"/>
    <s v="Above National"/>
  </r>
  <r>
    <s v="OSF SAINT ELIZABETH MDL CTR"/>
    <x v="13"/>
    <x v="3"/>
    <n v="0.96489999999999998"/>
    <n v="15.1068"/>
    <n v="15.6562"/>
    <n v="31"/>
    <n v="-0.54940000000000033"/>
    <s v="At/Below National"/>
  </r>
  <r>
    <s v="OSF SAINT ELIZABETH MDL CTR"/>
    <x v="13"/>
    <x v="2"/>
    <n v="0.96440000000000003"/>
    <n v="19.2042"/>
    <n v="19.913699999999999"/>
    <n v="42"/>
    <n v="-0.70949999999999847"/>
    <s v="At/Below National"/>
  </r>
  <r>
    <s v="OSF HEART OF MARY MEDICAL CENTER"/>
    <x v="13"/>
    <x v="2"/>
    <n v="1.0625"/>
    <n v="19.839200000000002"/>
    <n v="18.672499999999999"/>
    <n v="37"/>
    <n v="1.1667000000000023"/>
    <s v="Above National"/>
  </r>
  <r>
    <s v="OSF HEART OF MARY MEDICAL CENTER"/>
    <x v="13"/>
    <x v="0"/>
    <n v="1.1157999999999999"/>
    <n v="14.0153"/>
    <n v="12.5609"/>
    <n v="24"/>
    <n v="1.4543999999999997"/>
    <s v="Above National"/>
  </r>
  <r>
    <s v="SWEDISH HOSPITAL"/>
    <x v="13"/>
    <x v="3"/>
    <n v="1.0125999999999999"/>
    <n v="17.607700000000001"/>
    <n v="17.388500000000001"/>
    <n v="47"/>
    <n v="0.21920000000000073"/>
    <s v="Above National"/>
  </r>
  <r>
    <s v="SWEDISH HOSPITAL"/>
    <x v="13"/>
    <x v="2"/>
    <n v="0.99209999999999998"/>
    <n v="20.190200000000001"/>
    <n v="20.351900000000001"/>
    <n v="60"/>
    <n v="-0.16169999999999973"/>
    <s v="At/Below National"/>
  </r>
  <r>
    <s v="SWEDISH HOSPITAL"/>
    <x v="13"/>
    <x v="0"/>
    <n v="0.98870000000000002"/>
    <n v="13.605600000000001"/>
    <n v="13.7605"/>
    <n v="20"/>
    <n v="-0.15489999999999959"/>
    <s v="At/Below National"/>
  </r>
  <r>
    <s v="NORTHWESTERN MEDICINE MCHENRY"/>
    <x v="13"/>
    <x v="3"/>
    <n v="1.0217000000000001"/>
    <n v="17.5093"/>
    <n v="17.136800000000001"/>
    <n v="182"/>
    <n v="0.37249999999999872"/>
    <s v="Above National"/>
  </r>
  <r>
    <s v="NORTHWESTERN MEDICINE MCHENRY"/>
    <x v="13"/>
    <x v="5"/>
    <n v="1.1262000000000001"/>
    <n v="6.5956999999999999"/>
    <n v="5.8566000000000003"/>
    <n v="29"/>
    <n v="0.73909999999999965"/>
    <s v="Above National"/>
  </r>
  <r>
    <s v="NORTHWESTERN MEDICINE MCHENRY"/>
    <x v="13"/>
    <x v="2"/>
    <n v="0.9032"/>
    <n v="18.5547"/>
    <n v="20.542300000000001"/>
    <n v="232"/>
    <n v="-1.9876000000000005"/>
    <s v="At/Below National"/>
  </r>
  <r>
    <s v="NORTHWESTERN MEDICINE MCHENRY"/>
    <x v="13"/>
    <x v="4"/>
    <n v="1.0427999999999999"/>
    <n v="20.876799999999999"/>
    <n v="20.020600000000002"/>
    <n v="77"/>
    <n v="0.85619999999999763"/>
    <s v="Above National"/>
  </r>
  <r>
    <s v="NORTHWESTERN MEDICINE MCHENRY"/>
    <x v="13"/>
    <x v="1"/>
    <n v="1.1126"/>
    <n v="11.8802"/>
    <n v="10.6777"/>
    <n v="16"/>
    <n v="1.2025000000000006"/>
    <s v="Above National"/>
  </r>
  <r>
    <s v="NORTHWESTERN MEDICINE MCHENRY"/>
    <x v="13"/>
    <x v="0"/>
    <n v="0.96850000000000003"/>
    <n v="13.1805"/>
    <n v="13.6089"/>
    <n v="45"/>
    <n v="-0.42839999999999989"/>
    <s v="At/Below National"/>
  </r>
  <r>
    <s v="AMITA HEALTH RESURRECTION MEDICAL CENTER"/>
    <x v="13"/>
    <x v="3"/>
    <n v="1.0429999999999999"/>
    <n v="17.7257"/>
    <n v="16.9956"/>
    <n v="77"/>
    <n v="0.73010000000000019"/>
    <s v="Above National"/>
  </r>
  <r>
    <s v="AMITA HEALTH RESURRECTION MEDICAL CENTER"/>
    <x v="13"/>
    <x v="2"/>
    <n v="0.94620000000000004"/>
    <n v="18.185300000000002"/>
    <n v="19.218399999999999"/>
    <n v="150"/>
    <n v="-1.0330999999999975"/>
    <s v="At/Below National"/>
  </r>
  <r>
    <s v="AMITA HEALTH RESURRECTION MEDICAL CENTER"/>
    <x v="13"/>
    <x v="4"/>
    <n v="0.92679999999999996"/>
    <n v="19.023399999999999"/>
    <n v="20.527000000000001"/>
    <n v="17"/>
    <n v="-1.5036000000000023"/>
    <s v="At/Below National"/>
  </r>
  <r>
    <s v="AMITA HEALTH RESURRECTION MEDICAL CENTER"/>
    <x v="13"/>
    <x v="0"/>
    <n v="0.9778"/>
    <n v="14.651"/>
    <n v="14.9831"/>
    <n v="31"/>
    <n v="-0.33210000000000051"/>
    <s v="At/Below National"/>
  </r>
  <r>
    <s v="RUSH UNIVERSITY MEDICAL CENTER"/>
    <x v="13"/>
    <x v="3"/>
    <n v="0.96599999999999997"/>
    <n v="19.241099999999999"/>
    <n v="19.9178"/>
    <n v="57"/>
    <n v="-0.6767000000000003"/>
    <s v="At/Below National"/>
  </r>
  <r>
    <s v="RUSH UNIVERSITY MEDICAL CENTER"/>
    <x v="13"/>
    <x v="5"/>
    <n v="0.97150000000000003"/>
    <n v="4.5660999999999996"/>
    <n v="4.7001999999999997"/>
    <n v="21"/>
    <n v="-0.13410000000000011"/>
    <s v="At/Below National"/>
  </r>
  <r>
    <s v="RUSH UNIVERSITY MEDICAL CENTER"/>
    <x v="13"/>
    <x v="2"/>
    <n v="1.0696000000000001"/>
    <n v="24.228400000000001"/>
    <n v="22.6508"/>
    <n v="177"/>
    <n v="1.5776000000000003"/>
    <s v="Above National"/>
  </r>
  <r>
    <s v="RUSH UNIVERSITY MEDICAL CENTER"/>
    <x v="13"/>
    <x v="4"/>
    <n v="0.878"/>
    <n v="21.400400000000001"/>
    <n v="24.374500000000001"/>
    <n v="14"/>
    <n v="-2.9741"/>
    <s v="At/Below National"/>
  </r>
  <r>
    <s v="RUSH UNIVERSITY MEDICAL CENTER"/>
    <x v="13"/>
    <x v="1"/>
    <n v="1.0035000000000001"/>
    <n v="13.604799999999999"/>
    <n v="13.557"/>
    <n v="14"/>
    <n v="4.7799999999998732E-2"/>
    <s v="Above National"/>
  </r>
  <r>
    <s v="RUSH UNIVERSITY MEDICAL CENTER"/>
    <x v="13"/>
    <x v="0"/>
    <n v="1.0442"/>
    <n v="19.297999999999998"/>
    <n v="18.480699999999999"/>
    <n v="31"/>
    <n v="0.81729999999999947"/>
    <s v="Above National"/>
  </r>
  <r>
    <s v="PEKIN MEMORIAL HOSPITAL"/>
    <x v="13"/>
    <x v="3"/>
    <n v="0.9335"/>
    <n v="15.0566"/>
    <n v="16.128799999999998"/>
    <n v="15"/>
    <n v="-1.0721999999999987"/>
    <s v="At/Below National"/>
  </r>
  <r>
    <s v="PEKIN MEMORIAL HOSPITAL"/>
    <x v="13"/>
    <x v="2"/>
    <n v="0.9587"/>
    <n v="17.9696"/>
    <n v="18.7438"/>
    <n v="21"/>
    <n v="-0.77420000000000044"/>
    <s v="At/Below National"/>
  </r>
  <r>
    <s v="ADVENTIST HINSDALE HOSPITAL"/>
    <x v="13"/>
    <x v="3"/>
    <n v="0.98250000000000004"/>
    <n v="16.203600000000002"/>
    <n v="16.491700000000002"/>
    <n v="62"/>
    <n v="-0.28810000000000002"/>
    <s v="At/Below National"/>
  </r>
  <r>
    <s v="ADVENTIST HINSDALE HOSPITAL"/>
    <x v="13"/>
    <x v="2"/>
    <n v="0.93489999999999995"/>
    <n v="18.391400000000001"/>
    <n v="19.672899999999998"/>
    <n v="58"/>
    <n v="-1.2814999999999976"/>
    <s v="At/Below National"/>
  </r>
  <r>
    <s v="ADVENTIST HINSDALE HOSPITAL"/>
    <x v="13"/>
    <x v="4"/>
    <n v="0.96360000000000001"/>
    <n v="17.971599999999999"/>
    <n v="18.649899999999999"/>
    <n v="13"/>
    <n v="-0.67830000000000013"/>
    <s v="At/Below National"/>
  </r>
  <r>
    <s v="ADVENTIST HINSDALE HOSPITAL"/>
    <x v="13"/>
    <x v="0"/>
    <n v="0.97940000000000005"/>
    <n v="11.5646"/>
    <n v="11.807399999999999"/>
    <n v="18"/>
    <n v="-0.24279999999999902"/>
    <s v="At/Below National"/>
  </r>
  <r>
    <s v="JOHN H STROGER JR HOSPITAL"/>
    <x v="13"/>
    <x v="3"/>
    <n v="1.0470999999999999"/>
    <n v="17.9999"/>
    <n v="17.190100000000001"/>
    <n v="12"/>
    <n v="0.80979999999999919"/>
    <s v="Above National"/>
  </r>
  <r>
    <s v="JOHN H STROGER JR HOSPITAL"/>
    <x v="13"/>
    <x v="2"/>
    <n v="0.9929"/>
    <n v="20.7056"/>
    <n v="20.8538"/>
    <n v="38"/>
    <n v="-0.14819999999999922"/>
    <s v="At/Below National"/>
  </r>
  <r>
    <s v="JOHN H STROGER JR HOSPITAL"/>
    <x v="13"/>
    <x v="4"/>
    <n v="1.0310999999999999"/>
    <n v="20.574200000000001"/>
    <n v="19.953700000000001"/>
    <n v="11"/>
    <n v="0.62049999999999983"/>
    <s v="Above National"/>
  </r>
  <r>
    <s v="GATEWAY REGIONAL MEDICAL CENTER"/>
    <x v="13"/>
    <x v="3"/>
    <n v="1.0354000000000001"/>
    <n v="16.220700000000001"/>
    <n v="15.666"/>
    <n v="15"/>
    <n v="0.55470000000000041"/>
    <s v="Above National"/>
  </r>
  <r>
    <s v="GATEWAY REGIONAL MEDICAL CENTER"/>
    <x v="13"/>
    <x v="2"/>
    <n v="1.002"/>
    <n v="19.3796"/>
    <n v="19.341100000000001"/>
    <n v="17"/>
    <n v="3.8499999999999091E-2"/>
    <s v="Above National"/>
  </r>
  <r>
    <s v="CARLE BROMENN MEDICAL CENTER"/>
    <x v="13"/>
    <x v="3"/>
    <n v="0.9627"/>
    <n v="15.523300000000001"/>
    <n v="16.124300000000002"/>
    <n v="42"/>
    <n v="-0.60100000000000087"/>
    <s v="At/Below National"/>
  </r>
  <r>
    <s v="CARLE BROMENN MEDICAL CENTER"/>
    <x v="13"/>
    <x v="5"/>
    <n v="1.2616000000000001"/>
    <n v="5.4302999999999999"/>
    <n v="4.3044000000000002"/>
    <n v="26"/>
    <n v="1.1258999999999997"/>
    <s v="Above National"/>
  </r>
  <r>
    <s v="CARLE BROMENN MEDICAL CENTER"/>
    <x v="13"/>
    <x v="2"/>
    <n v="0.99750000000000005"/>
    <n v="19.857299999999999"/>
    <n v="19.906400000000001"/>
    <n v="59"/>
    <n v="-4.9100000000002808E-2"/>
    <s v="At/Below National"/>
  </r>
  <r>
    <s v="CARLE BROMENN MEDICAL CENTER"/>
    <x v="13"/>
    <x v="4"/>
    <n v="0.94240000000000002"/>
    <n v="16.591899999999999"/>
    <n v="17.6067"/>
    <n v="15"/>
    <n v="-1.014800000000001"/>
    <s v="At/Below National"/>
  </r>
  <r>
    <s v="CARLE BROMENN MEDICAL CENTER"/>
    <x v="13"/>
    <x v="0"/>
    <n v="1.0167999999999999"/>
    <n v="12.194900000000001"/>
    <n v="11.9931"/>
    <n v="12"/>
    <n v="0.20180000000000042"/>
    <s v="Above National"/>
  </r>
  <r>
    <s v="NORTHWESTERN LAKE FOREST HOSPITAL"/>
    <x v="13"/>
    <x v="3"/>
    <n v="1.0047999999999999"/>
    <n v="17.0398"/>
    <n v="16.958400000000001"/>
    <n v="69"/>
    <n v="8.1399999999998585E-2"/>
    <s v="Above National"/>
  </r>
  <r>
    <s v="NORTHWESTERN LAKE FOREST HOSPITAL"/>
    <x v="13"/>
    <x v="2"/>
    <n v="0.86939999999999995"/>
    <n v="17.7666"/>
    <n v="20.435500000000001"/>
    <n v="97"/>
    <n v="-2.6689000000000007"/>
    <s v="At/Below National"/>
  </r>
  <r>
    <s v="NORTHWESTERN LAKE FOREST HOSPITAL"/>
    <x v="13"/>
    <x v="4"/>
    <n v="0.94810000000000005"/>
    <n v="17.748200000000001"/>
    <n v="18.7195"/>
    <n v="15"/>
    <n v="-0.97129999999999939"/>
    <s v="At/Below National"/>
  </r>
  <r>
    <s v="NORTHWESTERN LAKE FOREST HOSPITAL"/>
    <x v="13"/>
    <x v="0"/>
    <n v="1.0736000000000001"/>
    <n v="13.527900000000001"/>
    <n v="12.6"/>
    <n v="18"/>
    <n v="0.92790000000000106"/>
    <s v="Above National"/>
  </r>
  <r>
    <s v="HOLY CROSS HOSPITAL"/>
    <x v="13"/>
    <x v="3"/>
    <n v="1.0072000000000001"/>
    <n v="19.3217"/>
    <n v="19.184200000000001"/>
    <n v="15"/>
    <n v="0.13749999999999929"/>
    <s v="Above National"/>
  </r>
  <r>
    <s v="HOLY CROSS HOSPITAL"/>
    <x v="13"/>
    <x v="2"/>
    <n v="0.93120000000000003"/>
    <n v="20.0959"/>
    <n v="21.58"/>
    <n v="27"/>
    <n v="-1.484099999999998"/>
    <s v="At/Below National"/>
  </r>
  <r>
    <s v="HOLY CROSS HOSPITAL"/>
    <x v="13"/>
    <x v="4"/>
    <n v="1.0704"/>
    <n v="21.413399999999999"/>
    <n v="20.004899999999999"/>
    <n v="19"/>
    <n v="1.4085000000000001"/>
    <s v="Above National"/>
  </r>
  <r>
    <s v="DECATUR MEMORIAL HOSPITAL"/>
    <x v="13"/>
    <x v="3"/>
    <n v="0.8881"/>
    <n v="15.254099999999999"/>
    <n v="17.176400000000001"/>
    <n v="56"/>
    <n v="-1.9223000000000017"/>
    <s v="At/Below National"/>
  </r>
  <r>
    <s v="DECATUR MEMORIAL HOSPITAL"/>
    <x v="13"/>
    <x v="2"/>
    <n v="1.0316000000000001"/>
    <n v="20.956299999999999"/>
    <n v="20.3142"/>
    <n v="85"/>
    <n v="0.64209999999999923"/>
    <s v="Above National"/>
  </r>
  <r>
    <s v="DECATUR MEMORIAL HOSPITAL"/>
    <x v="13"/>
    <x v="4"/>
    <n v="0.95"/>
    <n v="20.2315"/>
    <n v="21.295999999999999"/>
    <n v="37"/>
    <n v="-1.0644999999999989"/>
    <s v="At/Below National"/>
  </r>
  <r>
    <s v="ST JOSEPHS HOSPITAL"/>
    <x v="13"/>
    <x v="3"/>
    <n v="1.0183"/>
    <n v="15.1615"/>
    <n v="14.8893"/>
    <n v="20"/>
    <n v="0.27219999999999978"/>
    <s v="Above National"/>
  </r>
  <r>
    <s v="ST JOSEPHS HOSPITAL"/>
    <x v="13"/>
    <x v="2"/>
    <n v="1.0013000000000001"/>
    <n v="17.736899999999999"/>
    <n v="17.714700000000001"/>
    <n v="18"/>
    <n v="2.2199999999997999E-2"/>
    <s v="Above National"/>
  </r>
  <r>
    <s v="CARLE RICHLAND MEMORIAL HOSPITAL"/>
    <x v="13"/>
    <x v="3"/>
    <n v="0.93220000000000003"/>
    <n v="14.138"/>
    <n v="15.1662"/>
    <n v="14"/>
    <n v="-1.0282"/>
    <s v="At/Below National"/>
  </r>
  <r>
    <s v="CARLE RICHLAND MEMORIAL HOSPITAL"/>
    <x v="13"/>
    <x v="2"/>
    <n v="1.0173000000000001"/>
    <n v="20.165500000000002"/>
    <n v="19.821899999999999"/>
    <n v="23"/>
    <n v="0.34360000000000213"/>
    <s v="Above National"/>
  </r>
  <r>
    <s v="CARLE RICHLAND MEMORIAL HOSPITAL"/>
    <x v="13"/>
    <x v="4"/>
    <n v="1.19"/>
    <n v="19.914899999999999"/>
    <n v="16.7346"/>
    <n v="24"/>
    <n v="3.180299999999999"/>
    <s v="Above National"/>
  </r>
  <r>
    <s v="MEMORIAL MEDICAL CENTER"/>
    <x v="13"/>
    <x v="3"/>
    <n v="1.0045999999999999"/>
    <n v="15.9475"/>
    <n v="15.873900000000001"/>
    <n v="107"/>
    <n v="7.3599999999999E-2"/>
    <s v="Above National"/>
  </r>
  <r>
    <s v="MEMORIAL MEDICAL CENTER"/>
    <x v="13"/>
    <x v="2"/>
    <n v="0.98209999999999997"/>
    <n v="19.540199999999999"/>
    <n v="19.896999999999998"/>
    <n v="123"/>
    <n v="-0.35679999999999978"/>
    <s v="At/Below National"/>
  </r>
  <r>
    <s v="MEMORIAL MEDICAL CENTER"/>
    <x v="13"/>
    <x v="4"/>
    <n v="0.93530000000000002"/>
    <n v="18.39"/>
    <n v="19.662800000000001"/>
    <n v="56"/>
    <n v="-1.2728000000000002"/>
    <s v="At/Below National"/>
  </r>
  <r>
    <s v="MEMORIAL MEDICAL CENTER"/>
    <x v="13"/>
    <x v="1"/>
    <n v="0.98329999999999995"/>
    <n v="10.8245"/>
    <n v="11.008599999999999"/>
    <n v="16"/>
    <n v="-0.18409999999999904"/>
    <s v="At/Below National"/>
  </r>
  <r>
    <s v="MEMORIAL MEDICAL CENTER"/>
    <x v="13"/>
    <x v="0"/>
    <n v="1.0933999999999999"/>
    <n v="15.1508"/>
    <n v="13.856400000000001"/>
    <n v="66"/>
    <n v="1.2943999999999996"/>
    <s v="Above National"/>
  </r>
  <r>
    <s v="UNIVERSITY OF ILLINOIS HOSPITAL AND CLINICS"/>
    <x v="13"/>
    <x v="3"/>
    <n v="0.94120000000000004"/>
    <n v="18.006499999999999"/>
    <n v="19.1311"/>
    <n v="11"/>
    <n v="-1.1246000000000009"/>
    <s v="At/Below National"/>
  </r>
  <r>
    <s v="UNIVERSITY OF ILLINOIS HOSPITAL AND CLINICS"/>
    <x v="13"/>
    <x v="2"/>
    <n v="1.1605000000000001"/>
    <n v="23.985299999999999"/>
    <n v="20.6678"/>
    <n v="56"/>
    <n v="3.317499999999999"/>
    <s v="Above National"/>
  </r>
  <r>
    <s v="PRESENCE ST MARYS HOSPITAL"/>
    <x v="13"/>
    <x v="3"/>
    <n v="0.88290000000000002"/>
    <n v="15.0578"/>
    <n v="17.055299999999999"/>
    <n v="23"/>
    <n v="-1.9974999999999987"/>
    <s v="At/Below National"/>
  </r>
  <r>
    <s v="PRESENCE ST MARYS HOSPITAL"/>
    <x v="13"/>
    <x v="2"/>
    <n v="0.94040000000000001"/>
    <n v="19.737400000000001"/>
    <n v="20.987500000000001"/>
    <n v="27"/>
    <n v="-1.2500999999999998"/>
    <s v="At/Below National"/>
  </r>
  <r>
    <s v="INSIGHT HOSPITAL AND MEDICAL CENTER CHICAGO"/>
    <x v="13"/>
    <x v="2"/>
    <n v="1.1436999999999999"/>
    <n v="21.946100000000001"/>
    <n v="19.188400000000001"/>
    <n v="28"/>
    <n v="2.7576999999999998"/>
    <s v="Above National"/>
  </r>
  <r>
    <s v="FHN MEMORIAL HOSPITAL"/>
    <x v="13"/>
    <x v="3"/>
    <n v="0.97450000000000003"/>
    <n v="13.7387"/>
    <n v="14.098000000000001"/>
    <n v="17"/>
    <n v="-0.35930000000000106"/>
    <s v="At/Below National"/>
  </r>
  <r>
    <s v="FHN MEMORIAL HOSPITAL"/>
    <x v="13"/>
    <x v="2"/>
    <n v="0.90639999999999998"/>
    <n v="15.5823"/>
    <n v="17.191299999999998"/>
    <n v="13"/>
    <n v="-1.6089999999999982"/>
    <s v="At/Below National"/>
  </r>
  <r>
    <s v="SAINT JAMES HOSPITAL"/>
    <x v="13"/>
    <x v="3"/>
    <n v="0.94520000000000004"/>
    <n v="13.234299999999999"/>
    <n v="14.0014"/>
    <n v="15"/>
    <n v="-0.767100000000001"/>
    <s v="At/Below National"/>
  </r>
  <r>
    <s v="SAINT JAMES HOSPITAL"/>
    <x v="13"/>
    <x v="2"/>
    <n v="1.0311999999999999"/>
    <n v="17.287600000000001"/>
    <n v="16.7639"/>
    <n v="23"/>
    <n v="0.52370000000000161"/>
    <s v="Above National"/>
  </r>
  <r>
    <s v="SAINT JAMES HOSPITAL"/>
    <x v="13"/>
    <x v="4"/>
    <n v="1.0065999999999999"/>
    <n v="15.6038"/>
    <n v="15.5009"/>
    <n v="11"/>
    <n v="0.10289999999999999"/>
    <s v="Above National"/>
  </r>
  <r>
    <s v="ST JOSEPH MEDICAL CENTER"/>
    <x v="13"/>
    <x v="3"/>
    <n v="1.069"/>
    <n v="16.542100000000001"/>
    <n v="15.475099999999999"/>
    <n v="51"/>
    <n v="1.0670000000000019"/>
    <s v="Above National"/>
  </r>
  <r>
    <s v="ST JOSEPH MEDICAL CENTER"/>
    <x v="13"/>
    <x v="2"/>
    <n v="1.0859000000000001"/>
    <n v="19.2486"/>
    <n v="17.725200000000001"/>
    <n v="80"/>
    <n v="1.5233999999999988"/>
    <s v="Above National"/>
  </r>
  <r>
    <s v="ST JOSEPH MEDICAL CENTER"/>
    <x v="13"/>
    <x v="4"/>
    <n v="1.0214000000000001"/>
    <n v="15.445600000000001"/>
    <n v="15.1219"/>
    <n v="17"/>
    <n v="0.32370000000000054"/>
    <s v="Above National"/>
  </r>
  <r>
    <s v="ST JOSEPH MEDICAL CENTER"/>
    <x v="13"/>
    <x v="0"/>
    <n v="1.02"/>
    <n v="10.869899999999999"/>
    <n v="10.657"/>
    <n v="17"/>
    <n v="0.21289999999999942"/>
    <s v="Above National"/>
  </r>
  <r>
    <s v="MEMORIAL HOSPITAL OF CARBONDALE"/>
    <x v="13"/>
    <x v="3"/>
    <n v="1.0257000000000001"/>
    <n v="17.9512"/>
    <n v="17.501100000000001"/>
    <n v="54"/>
    <n v="0.45009999999999906"/>
    <s v="Above National"/>
  </r>
  <r>
    <s v="MEMORIAL HOSPITAL OF CARBONDALE"/>
    <x v="13"/>
    <x v="2"/>
    <n v="1.0701000000000001"/>
    <n v="22.8156"/>
    <n v="21.320799999999998"/>
    <n v="80"/>
    <n v="1.4948000000000015"/>
    <s v="Above National"/>
  </r>
  <r>
    <s v="MEMORIAL HOSPITAL OF CARBONDALE"/>
    <x v="13"/>
    <x v="4"/>
    <n v="0.9446"/>
    <n v="17.833600000000001"/>
    <n v="18.878900000000002"/>
    <n v="27"/>
    <n v="-1.045300000000001"/>
    <s v="At/Below National"/>
  </r>
  <r>
    <s v="MEMORIAL HOSPITAL OF CARBONDALE"/>
    <x v="13"/>
    <x v="0"/>
    <n v="1.0315000000000001"/>
    <n v="13.2705"/>
    <n v="12.8657"/>
    <n v="32"/>
    <n v="0.40479999999999983"/>
    <s v="Above National"/>
  </r>
  <r>
    <s v="ST MARYS HOSPITAL"/>
    <x v="13"/>
    <x v="3"/>
    <n v="1.0790999999999999"/>
    <n v="18.535"/>
    <n v="17.177"/>
    <n v="74"/>
    <n v="1.3580000000000005"/>
    <s v="Above National"/>
  </r>
  <r>
    <s v="ST MARYS HOSPITAL"/>
    <x v="13"/>
    <x v="2"/>
    <n v="0.99780000000000002"/>
    <n v="20.788699999999999"/>
    <n v="20.8338"/>
    <n v="83"/>
    <n v="-4.5100000000001472E-2"/>
    <s v="At/Below National"/>
  </r>
  <r>
    <s v="ST MARYS HOSPITAL"/>
    <x v="13"/>
    <x v="4"/>
    <n v="1.0863"/>
    <n v="21.0928"/>
    <n v="19.4175"/>
    <n v="25"/>
    <n v="1.6753"/>
    <s v="Above National"/>
  </r>
  <r>
    <s v="ST MARYS HOSPITAL"/>
    <x v="13"/>
    <x v="0"/>
    <n v="0.99329999999999996"/>
    <n v="13.538"/>
    <n v="13.629"/>
    <n v="12"/>
    <n v="-9.0999999999999304E-2"/>
    <s v="At/Below National"/>
  </r>
  <r>
    <s v="FRANCISCAN HEALTH OLYMPIA &amp; CHICAGO HEIGHTS"/>
    <x v="13"/>
    <x v="3"/>
    <n v="1.075"/>
    <n v="18.6158"/>
    <n v="17.317699999999999"/>
    <n v="59"/>
    <n v="1.2981000000000016"/>
    <s v="Above National"/>
  </r>
  <r>
    <s v="FRANCISCAN HEALTH OLYMPIA &amp; CHICAGO HEIGHTS"/>
    <x v="13"/>
    <x v="2"/>
    <n v="1.0881000000000001"/>
    <n v="23.119199999999999"/>
    <n v="21.246500000000001"/>
    <n v="128"/>
    <n v="1.8726999999999983"/>
    <s v="Above National"/>
  </r>
  <r>
    <s v="FRANCISCAN HEALTH OLYMPIA &amp; CHICAGO HEIGHTS"/>
    <x v="13"/>
    <x v="4"/>
    <n v="1.0452999999999999"/>
    <n v="21.962700000000002"/>
    <n v="21.011500000000002"/>
    <n v="40"/>
    <n v="0.95120000000000005"/>
    <s v="Above National"/>
  </r>
  <r>
    <s v="FRANCISCAN HEALTH OLYMPIA &amp; CHICAGO HEIGHTS"/>
    <x v="13"/>
    <x v="0"/>
    <n v="1.0213000000000001"/>
    <n v="14.2791"/>
    <n v="13.981"/>
    <n v="17"/>
    <n v="0.29809999999999981"/>
    <s v="Above National"/>
  </r>
  <r>
    <s v="PRESENCE MERCY MEDICAL CENTER"/>
    <x v="13"/>
    <x v="3"/>
    <n v="1.0457000000000001"/>
    <n v="16.653600000000001"/>
    <n v="15.9253"/>
    <n v="33"/>
    <n v="0.72830000000000084"/>
    <s v="Above National"/>
  </r>
  <r>
    <s v="PRESENCE MERCY MEDICAL CENTER"/>
    <x v="13"/>
    <x v="2"/>
    <n v="1.0895999999999999"/>
    <n v="21.962700000000002"/>
    <n v="20.1572"/>
    <n v="60"/>
    <n v="1.8055000000000021"/>
    <s v="Above National"/>
  </r>
  <r>
    <s v="PRESENCE MERCY MEDICAL CENTER"/>
    <x v="13"/>
    <x v="4"/>
    <n v="1.0556000000000001"/>
    <n v="18.1828"/>
    <n v="17.2258"/>
    <n v="12"/>
    <n v="0.95700000000000074"/>
    <s v="Above National"/>
  </r>
  <r>
    <s v="PRESENCE MERCY MEDICAL CENTER"/>
    <x v="13"/>
    <x v="0"/>
    <n v="1.1704000000000001"/>
    <n v="17.385400000000001"/>
    <n v="14.853899999999999"/>
    <n v="21"/>
    <n v="2.5315000000000012"/>
    <s v="Above National"/>
  </r>
  <r>
    <s v="JACKSON PARK HOSPITAL"/>
    <x v="13"/>
    <x v="2"/>
    <n v="1.0630999999999999"/>
    <n v="24.722000000000001"/>
    <n v="23.253699999999998"/>
    <n v="18"/>
    <n v="1.4683000000000028"/>
    <s v="Above National"/>
  </r>
  <r>
    <s v="JACKSON PARK HOSPITAL"/>
    <x v="13"/>
    <x v="4"/>
    <n v="1.0411999999999999"/>
    <n v="26.439599999999999"/>
    <n v="25.394200000000001"/>
    <n v="11"/>
    <n v="1.0453999999999972"/>
    <s v="Above National"/>
  </r>
  <r>
    <s v="OSF LITTLE COMPANY OF MARY MEDICAL CENTER"/>
    <x v="13"/>
    <x v="3"/>
    <n v="1.1625000000000001"/>
    <n v="20.294499999999999"/>
    <n v="17.457799999999999"/>
    <n v="91"/>
    <n v="2.8367000000000004"/>
    <s v="Above National"/>
  </r>
  <r>
    <s v="OSF LITTLE COMPANY OF MARY MEDICAL CENTER"/>
    <x v="13"/>
    <x v="2"/>
    <n v="1.0944"/>
    <n v="22.722799999999999"/>
    <n v="20.763300000000001"/>
    <n v="137"/>
    <n v="1.9594999999999985"/>
    <s v="Above National"/>
  </r>
  <r>
    <s v="OSF LITTLE COMPANY OF MARY MEDICAL CENTER"/>
    <x v="13"/>
    <x v="4"/>
    <n v="1.0434000000000001"/>
    <n v="21.200399999999998"/>
    <n v="20.3188"/>
    <n v="36"/>
    <n v="0.88159999999999883"/>
    <s v="Above National"/>
  </r>
  <r>
    <s v="OSF LITTLE COMPANY OF MARY MEDICAL CENTER"/>
    <x v="13"/>
    <x v="0"/>
    <n v="1.1695"/>
    <n v="18.348299999999998"/>
    <n v="15.689500000000001"/>
    <n v="26"/>
    <n v="2.6587999999999976"/>
    <s v="Above National"/>
  </r>
  <r>
    <s v="PRESENCE SAINTS MARY AND ELIZABETH MEDICAL CENTER"/>
    <x v="13"/>
    <x v="3"/>
    <n v="0.99060000000000004"/>
    <n v="17.363"/>
    <n v="17.527899999999999"/>
    <n v="24"/>
    <n v="-0.16489999999999938"/>
    <s v="At/Below National"/>
  </r>
  <r>
    <s v="PRESENCE SAINTS MARY AND ELIZABETH MEDICAL CENTER"/>
    <x v="13"/>
    <x v="2"/>
    <n v="1.141"/>
    <n v="26.103899999999999"/>
    <n v="22.877400000000002"/>
    <n v="59"/>
    <n v="3.2264999999999979"/>
    <s v="Above National"/>
  </r>
  <r>
    <s v="PRESENCE SAINTS MARY AND ELIZABETH MEDICAL CENTER"/>
    <x v="13"/>
    <x v="4"/>
    <n v="1.06"/>
    <n v="19.733899999999998"/>
    <n v="18.617599999999999"/>
    <n v="18"/>
    <n v="1.116299999999999"/>
    <s v="Above National"/>
  </r>
  <r>
    <s v="PRESENCE SAINTS MARY AND ELIZABETH MEDICAL CENTER"/>
    <x v="13"/>
    <x v="0"/>
    <n v="1.1387"/>
    <n v="17.353300000000001"/>
    <n v="15.24"/>
    <n v="14"/>
    <n v="2.1133000000000006"/>
    <s v="Above National"/>
  </r>
  <r>
    <s v="ADVOCATE ILLINOIS MASONIC MEDICAL CENTER"/>
    <x v="13"/>
    <x v="3"/>
    <n v="0.93620000000000003"/>
    <n v="16.445699999999999"/>
    <n v="17.5669"/>
    <n v="17"/>
    <n v="-1.1212000000000018"/>
    <s v="At/Below National"/>
  </r>
  <r>
    <s v="ADVOCATE ILLINOIS MASONIC MEDICAL CENTER"/>
    <x v="13"/>
    <x v="2"/>
    <n v="1.0714999999999999"/>
    <n v="21.769200000000001"/>
    <n v="20.316600000000001"/>
    <n v="62"/>
    <n v="1.4526000000000003"/>
    <s v="Above National"/>
  </r>
  <r>
    <s v="ADVOCATE ILLINOIS MASONIC MEDICAL CENTER"/>
    <x v="13"/>
    <x v="4"/>
    <n v="1.0556000000000001"/>
    <n v="21.055800000000001"/>
    <n v="19.945900000000002"/>
    <n v="11"/>
    <n v="1.1098999999999997"/>
    <s v="Above National"/>
  </r>
  <r>
    <s v="HEARTLAND REGIONAL MEDICAL CENTER"/>
    <x v="13"/>
    <x v="3"/>
    <n v="1.01"/>
    <n v="16.880700000000001"/>
    <n v="16.713799999999999"/>
    <n v="26"/>
    <n v="0.16690000000000182"/>
    <s v="Above National"/>
  </r>
  <r>
    <s v="HEARTLAND REGIONAL MEDICAL CENTER"/>
    <x v="13"/>
    <x v="2"/>
    <n v="1.0095000000000001"/>
    <n v="21.818200000000001"/>
    <n v="21.612500000000001"/>
    <n v="26"/>
    <n v="0.20570000000000022"/>
    <s v="Above National"/>
  </r>
  <r>
    <s v="HEARTLAND REGIONAL MEDICAL CENTER"/>
    <x v="13"/>
    <x v="4"/>
    <n v="1.0432999999999999"/>
    <n v="22.888500000000001"/>
    <n v="21.939599999999999"/>
    <n v="14"/>
    <n v="0.94890000000000185"/>
    <s v="Above National"/>
  </r>
  <r>
    <s v="MEMORIAL HOSPITAL"/>
    <x v="13"/>
    <x v="3"/>
    <n v="0.99219999999999997"/>
    <n v="17.4254"/>
    <n v="17.562799999999999"/>
    <n v="100"/>
    <n v="-0.13739999999999952"/>
    <s v="At/Below National"/>
  </r>
  <r>
    <s v="MEMORIAL HOSPITAL"/>
    <x v="13"/>
    <x v="5"/>
    <n v="1.0980000000000001"/>
    <n v="5.3329000000000004"/>
    <n v="4.8569000000000004"/>
    <n v="14"/>
    <n v="0.47599999999999998"/>
    <s v="Above National"/>
  </r>
  <r>
    <s v="MEMORIAL HOSPITAL"/>
    <x v="13"/>
    <x v="2"/>
    <n v="0.95050000000000001"/>
    <n v="19.567499999999999"/>
    <n v="20.587299999999999"/>
    <n v="123"/>
    <n v="-1.0198"/>
    <s v="At/Below National"/>
  </r>
  <r>
    <s v="MEMORIAL HOSPITAL"/>
    <x v="13"/>
    <x v="4"/>
    <n v="1.0648"/>
    <n v="20.666399999999999"/>
    <n v="19.408300000000001"/>
    <n v="43"/>
    <n v="1.2580999999999989"/>
    <s v="Above National"/>
  </r>
  <r>
    <s v="MEMORIAL HOSPITAL"/>
    <x v="13"/>
    <x v="0"/>
    <n v="1.0624"/>
    <n v="15.313599999999999"/>
    <n v="14.4138"/>
    <n v="27"/>
    <n v="0.89979999999999905"/>
    <s v="Above National"/>
  </r>
  <r>
    <s v="RIVERSIDE MEDICAL CENTER"/>
    <x v="13"/>
    <x v="3"/>
    <n v="0.97299999999999998"/>
    <n v="15.497199999999999"/>
    <n v="15.9275"/>
    <n v="71"/>
    <n v="-0.43030000000000079"/>
    <s v="At/Below National"/>
  </r>
  <r>
    <s v="RIVERSIDE MEDICAL CENTER"/>
    <x v="13"/>
    <x v="2"/>
    <n v="0.97940000000000005"/>
    <n v="18.9739"/>
    <n v="19.372499999999999"/>
    <n v="90"/>
    <n v="-0.39859999999999829"/>
    <s v="At/Below National"/>
  </r>
  <r>
    <s v="RIVERSIDE MEDICAL CENTER"/>
    <x v="13"/>
    <x v="4"/>
    <n v="1.0098"/>
    <n v="19.990400000000001"/>
    <n v="19.796500000000002"/>
    <n v="37"/>
    <n v="0.1938999999999993"/>
    <s v="Above National"/>
  </r>
  <r>
    <s v="RIVERSIDE MEDICAL CENTER"/>
    <x v="13"/>
    <x v="0"/>
    <n v="1.0054000000000001"/>
    <n v="13.502599999999999"/>
    <n v="13.429500000000001"/>
    <n v="17"/>
    <n v="7.3099999999998388E-2"/>
    <s v="Above National"/>
  </r>
  <r>
    <s v="HSHS ST ELIZABETH'S HOSPITAL"/>
    <x v="13"/>
    <x v="3"/>
    <n v="0.90359999999999996"/>
    <n v="15.662699999999999"/>
    <n v="17.333600000000001"/>
    <n v="39"/>
    <n v="-1.6709000000000014"/>
    <s v="At/Below National"/>
  </r>
  <r>
    <s v="HSHS ST ELIZABETH'S HOSPITAL"/>
    <x v="13"/>
    <x v="2"/>
    <n v="0.97740000000000005"/>
    <n v="20.0776"/>
    <n v="20.5412"/>
    <n v="108"/>
    <n v="-0.46359999999999957"/>
    <s v="At/Below National"/>
  </r>
  <r>
    <s v="HSHS ST ELIZABETH'S HOSPITAL"/>
    <x v="13"/>
    <x v="4"/>
    <n v="1.0256000000000001"/>
    <n v="19.743600000000001"/>
    <n v="19.250800000000002"/>
    <n v="16"/>
    <n v="0.49279999999999902"/>
    <s v="Above National"/>
  </r>
  <r>
    <s v="HSHS ST ELIZABETH'S HOSPITAL"/>
    <x v="13"/>
    <x v="0"/>
    <n v="1.0366"/>
    <n v="15.176399999999999"/>
    <n v="14.640499999999999"/>
    <n v="40"/>
    <n v="0.53589999999999982"/>
    <s v="Above National"/>
  </r>
  <r>
    <s v="SARAH BUSH LINCOLN HEALTH CENTER"/>
    <x v="13"/>
    <x v="3"/>
    <n v="1.0092000000000001"/>
    <n v="16.016500000000001"/>
    <n v="15.8711"/>
    <n v="65"/>
    <n v="0.14540000000000042"/>
    <s v="Above National"/>
  </r>
  <r>
    <s v="SARAH BUSH LINCOLN HEALTH CENTER"/>
    <x v="13"/>
    <x v="5"/>
    <n v="1.1554"/>
    <n v="5.8522999999999996"/>
    <n v="5.0652999999999997"/>
    <n v="21"/>
    <n v="0.78699999999999992"/>
    <s v="Above National"/>
  </r>
  <r>
    <s v="SARAH BUSH LINCOLN HEALTH CENTER"/>
    <x v="13"/>
    <x v="2"/>
    <n v="1.1452"/>
    <n v="22.2544"/>
    <n v="19.4331"/>
    <n v="127"/>
    <n v="2.8213000000000008"/>
    <s v="Above National"/>
  </r>
  <r>
    <s v="SARAH BUSH LINCOLN HEALTH CENTER"/>
    <x v="13"/>
    <x v="4"/>
    <n v="0.98429999999999995"/>
    <n v="17.4483"/>
    <n v="17.7258"/>
    <n v="39"/>
    <n v="-0.27749999999999986"/>
    <s v="At/Below National"/>
  </r>
  <r>
    <s v="INGALLS MEMORIAL HOSPITAL"/>
    <x v="13"/>
    <x v="3"/>
    <n v="1.0039"/>
    <n v="18.129799999999999"/>
    <n v="18.0594"/>
    <n v="32"/>
    <n v="7.0399999999999352E-2"/>
    <s v="Above National"/>
  </r>
  <r>
    <s v="INGALLS MEMORIAL HOSPITAL"/>
    <x v="13"/>
    <x v="2"/>
    <n v="1.0505"/>
    <n v="20.806699999999999"/>
    <n v="19.807300000000001"/>
    <n v="119"/>
    <n v="0.99939999999999785"/>
    <s v="Above National"/>
  </r>
  <r>
    <s v="INGALLS MEMORIAL HOSPITAL"/>
    <x v="13"/>
    <x v="4"/>
    <n v="1.0963000000000001"/>
    <n v="19.654199999999999"/>
    <n v="17.9284"/>
    <n v="26"/>
    <n v="1.7257999999999996"/>
    <s v="Above National"/>
  </r>
  <r>
    <s v="ELMHURST MEMORIAL HOSPITAL"/>
    <x v="13"/>
    <x v="3"/>
    <n v="1.0412999999999999"/>
    <n v="17.535299999999999"/>
    <n v="16.840299999999999"/>
    <n v="118"/>
    <n v="0.69500000000000028"/>
    <s v="Above National"/>
  </r>
  <r>
    <s v="ELMHURST MEMORIAL HOSPITAL"/>
    <x v="13"/>
    <x v="5"/>
    <n v="0.94179999999999997"/>
    <n v="4.3136000000000001"/>
    <n v="4.5804"/>
    <n v="40"/>
    <n v="-0.26679999999999993"/>
    <s v="At/Below National"/>
  </r>
  <r>
    <s v="ELMHURST MEMORIAL HOSPITAL"/>
    <x v="13"/>
    <x v="2"/>
    <n v="1.0628"/>
    <n v="20.4053"/>
    <n v="19.199200000000001"/>
    <n v="241"/>
    <n v="1.2060999999999993"/>
    <s v="Above National"/>
  </r>
  <r>
    <s v="ELMHURST MEMORIAL HOSPITAL"/>
    <x v="13"/>
    <x v="4"/>
    <n v="1.0706"/>
    <n v="19.908100000000001"/>
    <n v="18.5959"/>
    <n v="59"/>
    <n v="1.3122000000000007"/>
    <s v="Above National"/>
  </r>
  <r>
    <s v="ELMHURST MEMORIAL HOSPITAL"/>
    <x v="13"/>
    <x v="0"/>
    <n v="1.0417000000000001"/>
    <n v="14.2227"/>
    <n v="13.6531"/>
    <n v="29"/>
    <n v="0.56959999999999944"/>
    <s v="Above National"/>
  </r>
  <r>
    <s v="ADVOCATE CONDELL MEDICAL CENTER"/>
    <x v="13"/>
    <x v="3"/>
    <n v="1.0521"/>
    <n v="17.563199999999998"/>
    <n v="16.692799999999998"/>
    <n v="157"/>
    <n v="0.87040000000000006"/>
    <s v="Above National"/>
  </r>
  <r>
    <s v="ADVOCATE CONDELL MEDICAL CENTER"/>
    <x v="13"/>
    <x v="2"/>
    <n v="0.9829"/>
    <n v="19.658300000000001"/>
    <n v="19.999400000000001"/>
    <n v="159"/>
    <n v="-0.34110000000000085"/>
    <s v="At/Below National"/>
  </r>
  <r>
    <s v="ADVOCATE CONDELL MEDICAL CENTER"/>
    <x v="13"/>
    <x v="4"/>
    <n v="0.93310000000000004"/>
    <n v="17.394600000000001"/>
    <n v="18.641500000000001"/>
    <n v="37"/>
    <n v="-1.2469000000000001"/>
    <s v="At/Below National"/>
  </r>
  <r>
    <s v="ADVOCATE CONDELL MEDICAL CENTER"/>
    <x v="13"/>
    <x v="0"/>
    <n v="1.0266"/>
    <n v="15.075699999999999"/>
    <n v="14.6853"/>
    <n v="34"/>
    <n v="0.39039999999999964"/>
    <s v="Above National"/>
  </r>
  <r>
    <s v="HUMBOLDT PARK HEALTH"/>
    <x v="13"/>
    <x v="3"/>
    <n v="1.0128999999999999"/>
    <n v="17.6403"/>
    <n v="17.415600000000001"/>
    <n v="12"/>
    <n v="0.22469999999999857"/>
    <s v="Above National"/>
  </r>
  <r>
    <s v="HUMBOLDT PARK HEALTH"/>
    <x v="13"/>
    <x v="2"/>
    <n v="1.0918000000000001"/>
    <n v="24.351600000000001"/>
    <n v="22.3048"/>
    <n v="20"/>
    <n v="2.0468000000000011"/>
    <s v="Above National"/>
  </r>
  <r>
    <s v="ADVOCATE CHRIST HOSPITAL &amp; MEDICAL CENTER"/>
    <x v="13"/>
    <x v="3"/>
    <n v="1.1249"/>
    <n v="20.2498"/>
    <n v="18.001999999999999"/>
    <n v="114"/>
    <n v="2.2478000000000016"/>
    <s v="Above National"/>
  </r>
  <r>
    <s v="ADVOCATE CHRIST HOSPITAL &amp; MEDICAL CENTER"/>
    <x v="13"/>
    <x v="5"/>
    <n v="1.1223000000000001"/>
    <n v="6.7072000000000003"/>
    <n v="5.9763999999999999"/>
    <n v="14"/>
    <n v="0.73080000000000034"/>
    <s v="Above National"/>
  </r>
  <r>
    <s v="ADVOCATE CHRIST HOSPITAL &amp; MEDICAL CENTER"/>
    <x v="13"/>
    <x v="2"/>
    <n v="1.028"/>
    <n v="21.7562"/>
    <n v="21.162800000000001"/>
    <n v="282"/>
    <n v="0.59339999999999904"/>
    <s v="Above National"/>
  </r>
  <r>
    <s v="ADVOCATE CHRIST HOSPITAL &amp; MEDICAL CENTER"/>
    <x v="13"/>
    <x v="4"/>
    <n v="1.0092000000000001"/>
    <n v="21.003299999999999"/>
    <n v="20.811800000000002"/>
    <n v="51"/>
    <n v="0.19149999999999778"/>
    <s v="Above National"/>
  </r>
  <r>
    <s v="ADVOCATE CHRIST HOSPITAL &amp; MEDICAL CENTER"/>
    <x v="13"/>
    <x v="1"/>
    <n v="1.0329999999999999"/>
    <n v="13.595000000000001"/>
    <n v="13.1607"/>
    <n v="26"/>
    <n v="0.43430000000000035"/>
    <s v="Above National"/>
  </r>
  <r>
    <s v="ADVOCATE CHRIST HOSPITAL &amp; MEDICAL CENTER"/>
    <x v="13"/>
    <x v="0"/>
    <n v="1.0338000000000001"/>
    <n v="15.9533"/>
    <n v="15.4316"/>
    <n v="57"/>
    <n v="0.52170000000000094"/>
    <s v="Above National"/>
  </r>
  <r>
    <s v="METHODIST MEDICAL CENTER OF ILLINOIS"/>
    <x v="13"/>
    <x v="3"/>
    <n v="1.0107999999999999"/>
    <n v="17.4331"/>
    <n v="17.246400000000001"/>
    <n v="56"/>
    <n v="0.18669999999999831"/>
    <s v="Above National"/>
  </r>
  <r>
    <s v="METHODIST MEDICAL CENTER OF ILLINOIS"/>
    <x v="13"/>
    <x v="2"/>
    <n v="1.0797000000000001"/>
    <n v="21.462900000000001"/>
    <n v="19.879000000000001"/>
    <n v="72"/>
    <n v="1.5838999999999999"/>
    <s v="Above National"/>
  </r>
  <r>
    <s v="METHODIST MEDICAL CENTER OF ILLINOIS"/>
    <x v="13"/>
    <x v="4"/>
    <n v="1.0187999999999999"/>
    <n v="18.853400000000001"/>
    <n v="18.505199999999999"/>
    <n v="20"/>
    <n v="0.34820000000000206"/>
    <s v="Above National"/>
  </r>
  <r>
    <s v="METHODIST MEDICAL CENTER OF ILLINOIS"/>
    <x v="13"/>
    <x v="0"/>
    <n v="0.95320000000000005"/>
    <n v="13.286799999999999"/>
    <n v="13.938599999999999"/>
    <n v="26"/>
    <n v="-0.65179999999999971"/>
    <s v="At/Below National"/>
  </r>
  <r>
    <s v="HARRISBURG MEDICAL CENTER"/>
    <x v="13"/>
    <x v="4"/>
    <n v="1.0036"/>
    <n v="19.2469"/>
    <n v="19.178100000000001"/>
    <n v="11"/>
    <n v="6.8799999999999528E-2"/>
    <s v="Above National"/>
  </r>
  <r>
    <s v="NORTHWESTERN MEDICINE DELNOR COMMUNITY HOSPITAL"/>
    <x v="13"/>
    <x v="3"/>
    <n v="1.0319"/>
    <n v="16.197500000000002"/>
    <n v="15.696999999999999"/>
    <n v="64"/>
    <n v="0.50050000000000239"/>
    <s v="Above National"/>
  </r>
  <r>
    <s v="NORTHWESTERN MEDICINE DELNOR COMMUNITY HOSPITAL"/>
    <x v="13"/>
    <x v="2"/>
    <n v="0.93020000000000003"/>
    <n v="17.0044"/>
    <n v="18.281199999999998"/>
    <n v="94"/>
    <n v="-1.2767999999999979"/>
    <s v="At/Below National"/>
  </r>
  <r>
    <s v="NORTHWESTERN MEDICINE DELNOR COMMUNITY HOSPITAL"/>
    <x v="13"/>
    <x v="4"/>
    <n v="0.98350000000000004"/>
    <n v="16.520499999999998"/>
    <n v="16.797499999999999"/>
    <n v="18"/>
    <n v="-0.27700000000000102"/>
    <s v="At/Below National"/>
  </r>
  <r>
    <s v="NORTHWESTERN MEDICINE DELNOR COMMUNITY HOSPITAL"/>
    <x v="13"/>
    <x v="0"/>
    <n v="1.0293000000000001"/>
    <n v="11.600899999999999"/>
    <n v="11.270300000000001"/>
    <n v="17"/>
    <n v="0.33059999999999867"/>
    <s v="Above National"/>
  </r>
  <r>
    <s v="SILVER CROSS HOSPITAL  AND MEDICAL CENTERS"/>
    <x v="13"/>
    <x v="3"/>
    <n v="1.1572"/>
    <n v="19.1312"/>
    <n v="16.5321"/>
    <n v="206"/>
    <n v="2.5991"/>
    <s v="Above National"/>
  </r>
  <r>
    <s v="SILVER CROSS HOSPITAL  AND MEDICAL CENTERS"/>
    <x v="13"/>
    <x v="2"/>
    <n v="1.0636000000000001"/>
    <n v="21.131900000000002"/>
    <n v="19.868600000000001"/>
    <n v="236"/>
    <n v="1.263300000000001"/>
    <s v="Above National"/>
  </r>
  <r>
    <s v="SILVER CROSS HOSPITAL  AND MEDICAL CENTERS"/>
    <x v="13"/>
    <x v="4"/>
    <n v="1.0392999999999999"/>
    <n v="18.4041"/>
    <n v="17.708100000000002"/>
    <n v="55"/>
    <n v="0.69599999999999795"/>
    <s v="Above National"/>
  </r>
  <r>
    <s v="SILVER CROSS HOSPITAL  AND MEDICAL CENTERS"/>
    <x v="13"/>
    <x v="1"/>
    <n v="0.88470000000000004"/>
    <n v="10.147"/>
    <n v="11.469099999999999"/>
    <n v="20"/>
    <n v="-1.3220999999999989"/>
    <s v="At/Below National"/>
  </r>
  <r>
    <s v="SILVER CROSS HOSPITAL  AND MEDICAL CENTERS"/>
    <x v="13"/>
    <x v="0"/>
    <n v="0.95440000000000003"/>
    <n v="13.182600000000001"/>
    <n v="13.8119"/>
    <n v="53"/>
    <n v="-0.62929999999999886"/>
    <s v="At/Below National"/>
  </r>
  <r>
    <s v="PRESENCE SAINT JOSEPH HOSPITAL - ELGIN"/>
    <x v="13"/>
    <x v="3"/>
    <n v="0.9516"/>
    <n v="16.1022"/>
    <n v="16.922000000000001"/>
    <n v="24"/>
    <n v="-0.81980000000000075"/>
    <s v="At/Below National"/>
  </r>
  <r>
    <s v="PRESENCE SAINT JOSEPH HOSPITAL - ELGIN"/>
    <x v="13"/>
    <x v="2"/>
    <n v="0.99160000000000004"/>
    <n v="21.410699999999999"/>
    <n v="21.591699999999999"/>
    <n v="39"/>
    <n v="-0.18100000000000094"/>
    <s v="At/Below National"/>
  </r>
  <r>
    <s v="PRESENCE SAINT JOSEPH HOSPITAL - ELGIN"/>
    <x v="13"/>
    <x v="4"/>
    <n v="0.97799999999999998"/>
    <n v="18.486799999999999"/>
    <n v="18.903099999999998"/>
    <n v="11"/>
    <n v="-0.41629999999999967"/>
    <s v="At/Below National"/>
  </r>
  <r>
    <s v="PRESENCE SAINT JOSEPH HOSPITAL - ELGIN"/>
    <x v="13"/>
    <x v="0"/>
    <n v="1.0716000000000001"/>
    <n v="14.954800000000001"/>
    <n v="13.9552"/>
    <n v="12"/>
    <n v="0.99960000000000093"/>
    <s v="Above National"/>
  </r>
  <r>
    <s v="ADVOCATE LUTHERAN GENERAL HOSPITAL"/>
    <x v="13"/>
    <x v="3"/>
    <n v="1.0088999999999999"/>
    <n v="18.503299999999999"/>
    <n v="18.340900000000001"/>
    <n v="169"/>
    <n v="0.1623999999999981"/>
    <s v="Above National"/>
  </r>
  <r>
    <s v="ADVOCATE LUTHERAN GENERAL HOSPITAL"/>
    <x v="13"/>
    <x v="5"/>
    <n v="1.1558999999999999"/>
    <n v="6.1816000000000004"/>
    <n v="5.3479000000000001"/>
    <n v="15"/>
    <n v="0.83370000000000033"/>
    <s v="Above National"/>
  </r>
  <r>
    <s v="ADVOCATE LUTHERAN GENERAL HOSPITAL"/>
    <x v="13"/>
    <x v="2"/>
    <n v="0.92359999999999998"/>
    <n v="18.213000000000001"/>
    <n v="19.719200000000001"/>
    <n v="211"/>
    <n v="-1.5061999999999998"/>
    <s v="At/Below National"/>
  </r>
  <r>
    <s v="ADVOCATE LUTHERAN GENERAL HOSPITAL"/>
    <x v="13"/>
    <x v="4"/>
    <n v="0.98919999999999997"/>
    <n v="19.822399999999998"/>
    <n v="20.0383"/>
    <n v="34"/>
    <n v="-0.21590000000000131"/>
    <s v="At/Below National"/>
  </r>
  <r>
    <s v="ADVOCATE LUTHERAN GENERAL HOSPITAL"/>
    <x v="13"/>
    <x v="1"/>
    <n v="1.0817000000000001"/>
    <n v="11.495900000000001"/>
    <n v="10.6274"/>
    <n v="11"/>
    <n v="0.86850000000000094"/>
    <s v="Above National"/>
  </r>
  <r>
    <s v="ADVOCATE LUTHERAN GENERAL HOSPITAL"/>
    <x v="13"/>
    <x v="0"/>
    <n v="0.9788"/>
    <n v="13.534700000000001"/>
    <n v="13.8283"/>
    <n v="32"/>
    <n v="-0.29359999999999964"/>
    <s v="At/Below National"/>
  </r>
  <r>
    <s v="PRESENCE SAINT JOSEPH HOSPITAL - CHICAGO"/>
    <x v="13"/>
    <x v="3"/>
    <n v="1.0188999999999999"/>
    <n v="17.203700000000001"/>
    <n v="16.884899999999998"/>
    <n v="19"/>
    <n v="0.31880000000000308"/>
    <s v="Above National"/>
  </r>
  <r>
    <s v="PRESENCE SAINT JOSEPH HOSPITAL - CHICAGO"/>
    <x v="13"/>
    <x v="2"/>
    <n v="0.94579999999999997"/>
    <n v="17.9757"/>
    <n v="19.006799999999998"/>
    <n v="38"/>
    <n v="-1.0310999999999986"/>
    <s v="At/Below National"/>
  </r>
  <r>
    <s v="PRESENCE SAINT JOSEPH HOSPITAL - CHICAGO"/>
    <x v="13"/>
    <x v="4"/>
    <n v="0.99419999999999997"/>
    <n v="21.720099999999999"/>
    <n v="21.8474"/>
    <n v="12"/>
    <n v="-0.12730000000000175"/>
    <s v="At/Below National"/>
  </r>
  <r>
    <s v="UW HEALTH"/>
    <x v="13"/>
    <x v="3"/>
    <n v="1.0072000000000001"/>
    <n v="16.305299999999999"/>
    <n v="16.1892"/>
    <n v="75"/>
    <n v="0.11609999999999943"/>
    <s v="Above National"/>
  </r>
  <r>
    <s v="UW HEALTH"/>
    <x v="13"/>
    <x v="2"/>
    <n v="1.0585"/>
    <n v="21.442599999999999"/>
    <n v="20.257000000000001"/>
    <n v="107"/>
    <n v="1.1855999999999973"/>
    <s v="Above National"/>
  </r>
  <r>
    <s v="UW HEALTH"/>
    <x v="13"/>
    <x v="4"/>
    <n v="1.0153000000000001"/>
    <n v="18.709099999999999"/>
    <n v="18.427499999999998"/>
    <n v="29"/>
    <n v="0.28160000000000096"/>
    <s v="Above National"/>
  </r>
  <r>
    <s v="UW HEALTH"/>
    <x v="13"/>
    <x v="0"/>
    <n v="1.0210999999999999"/>
    <n v="13.263400000000001"/>
    <n v="12.9895"/>
    <n v="25"/>
    <n v="0.27390000000000114"/>
    <s v="Above National"/>
  </r>
  <r>
    <s v="EDWARD HOSPITAL"/>
    <x v="13"/>
    <x v="3"/>
    <n v="0.98660000000000003"/>
    <n v="16.572199999999999"/>
    <n v="16.796500000000002"/>
    <n v="130"/>
    <n v="-0.22430000000000305"/>
    <s v="At/Below National"/>
  </r>
  <r>
    <s v="EDWARD HOSPITAL"/>
    <x v="13"/>
    <x v="5"/>
    <n v="1.1371"/>
    <n v="5.3285"/>
    <n v="4.6862000000000004"/>
    <n v="18"/>
    <n v="0.64229999999999965"/>
    <s v="Above National"/>
  </r>
  <r>
    <s v="EDWARD HOSPITAL"/>
    <x v="13"/>
    <x v="2"/>
    <n v="1.0628"/>
    <n v="21.532399999999999"/>
    <n v="20.260899999999999"/>
    <n v="227"/>
    <n v="1.2714999999999996"/>
    <s v="Above National"/>
  </r>
  <r>
    <s v="EDWARD HOSPITAL"/>
    <x v="13"/>
    <x v="4"/>
    <n v="0.99480000000000002"/>
    <n v="19.044699999999999"/>
    <n v="19.1448"/>
    <n v="49"/>
    <n v="-0.10010000000000119"/>
    <s v="At/Below National"/>
  </r>
  <r>
    <s v="EDWARD HOSPITAL"/>
    <x v="13"/>
    <x v="1"/>
    <n v="0.99139999999999995"/>
    <n v="9.8386999999999993"/>
    <n v="9.9239999999999995"/>
    <n v="13"/>
    <n v="-8.5300000000000153E-2"/>
    <s v="At/Below National"/>
  </r>
  <r>
    <s v="EDWARD HOSPITAL"/>
    <x v="13"/>
    <x v="0"/>
    <n v="1.0762"/>
    <n v="13.950699999999999"/>
    <n v="12.9634"/>
    <n v="37"/>
    <n v="0.9872999999999994"/>
    <s v="Above National"/>
  </r>
  <r>
    <s v="SAINT ANTHONY MEDICAL CENTER"/>
    <x v="13"/>
    <x v="3"/>
    <n v="1.1138999999999999"/>
    <n v="18.886600000000001"/>
    <n v="16.955300000000001"/>
    <n v="87"/>
    <n v="1.9313000000000002"/>
    <s v="Above National"/>
  </r>
  <r>
    <s v="SAINT ANTHONY MEDICAL CENTER"/>
    <x v="13"/>
    <x v="5"/>
    <n v="1.2746"/>
    <n v="6.2369000000000003"/>
    <n v="4.8930999999999996"/>
    <n v="13"/>
    <n v="1.3438000000000008"/>
    <s v="Above National"/>
  </r>
  <r>
    <s v="SAINT ANTHONY MEDICAL CENTER"/>
    <x v="13"/>
    <x v="2"/>
    <n v="1.0116000000000001"/>
    <n v="19.133299999999998"/>
    <n v="18.9147"/>
    <n v="98"/>
    <n v="0.21859999999999857"/>
    <s v="Above National"/>
  </r>
  <r>
    <s v="SAINT ANTHONY MEDICAL CENTER"/>
    <x v="13"/>
    <x v="4"/>
    <n v="0.99729999999999996"/>
    <n v="18.263000000000002"/>
    <n v="18.3125"/>
    <n v="17"/>
    <n v="-4.9499999999998323E-2"/>
    <s v="At/Below National"/>
  </r>
  <r>
    <s v="SAINT ANTHONY MEDICAL CENTER"/>
    <x v="13"/>
    <x v="1"/>
    <n v="1.1022000000000001"/>
    <n v="12.9415"/>
    <n v="11.741199999999999"/>
    <n v="14"/>
    <n v="1.2003000000000004"/>
    <s v="Above National"/>
  </r>
  <r>
    <s v="SAINT ANTHONY MEDICAL CENTER"/>
    <x v="13"/>
    <x v="0"/>
    <n v="1.0286"/>
    <n v="13.929600000000001"/>
    <n v="13.5427"/>
    <n v="32"/>
    <n v="0.38690000000000069"/>
    <s v="Above National"/>
  </r>
  <r>
    <s v="JAVON BEA HOSPITAL"/>
    <x v="13"/>
    <x v="3"/>
    <n v="0.98329999999999995"/>
    <n v="16.8948"/>
    <n v="17.1816"/>
    <n v="22"/>
    <n v="-0.2867999999999995"/>
    <s v="At/Below National"/>
  </r>
  <r>
    <s v="JAVON BEA HOSPITAL"/>
    <x v="13"/>
    <x v="2"/>
    <n v="0.87070000000000003"/>
    <n v="17.514700000000001"/>
    <n v="20.116299999999999"/>
    <n v="48"/>
    <n v="-2.6015999999999977"/>
    <s v="At/Below National"/>
  </r>
  <r>
    <s v="JAVON BEA HOSPITAL"/>
    <x v="13"/>
    <x v="4"/>
    <n v="0.99370000000000003"/>
    <n v="20.9206"/>
    <n v="21.052800000000001"/>
    <n v="36"/>
    <n v="-0.13220000000000098"/>
    <s v="At/Below National"/>
  </r>
  <r>
    <s v="JAVON BEA HOSPITAL"/>
    <x v="13"/>
    <x v="0"/>
    <n v="0.98209999999999997"/>
    <n v="14.31"/>
    <n v="14.571400000000001"/>
    <n v="14"/>
    <n v="-0.26140000000000008"/>
    <s v="At/Below National"/>
  </r>
  <r>
    <s v="NORTHWESTERN MEDICINE CENTRAL DUPAGE HOSPITAL"/>
    <x v="13"/>
    <x v="3"/>
    <n v="1.0958000000000001"/>
    <n v="18.194600000000001"/>
    <n v="16.604700000000001"/>
    <n v="118"/>
    <n v="1.5899000000000001"/>
    <s v="Above National"/>
  </r>
  <r>
    <s v="NORTHWESTERN MEDICINE CENTRAL DUPAGE HOSPITAL"/>
    <x v="13"/>
    <x v="2"/>
    <n v="0.98440000000000005"/>
    <n v="18.5853"/>
    <n v="18.879300000000001"/>
    <n v="179"/>
    <n v="-0.29400000000000048"/>
    <s v="At/Below National"/>
  </r>
  <r>
    <s v="NORTHWESTERN MEDICINE CENTRAL DUPAGE HOSPITAL"/>
    <x v="13"/>
    <x v="4"/>
    <n v="0.92420000000000002"/>
    <n v="16.121300000000002"/>
    <n v="17.4434"/>
    <n v="22"/>
    <n v="-1.3220999999999989"/>
    <s v="At/Below National"/>
  </r>
  <r>
    <s v="NORTHWESTERN MEDICINE CENTRAL DUPAGE HOSPITAL"/>
    <x v="13"/>
    <x v="0"/>
    <n v="0.96740000000000004"/>
    <n v="11.5433"/>
    <n v="11.931900000000001"/>
    <n v="25"/>
    <n v="-0.38860000000000028"/>
    <s v="At/Below National"/>
  </r>
  <r>
    <s v="COMMUNITY FIRST MEDICAL CENTER"/>
    <x v="13"/>
    <x v="3"/>
    <n v="1.0197000000000001"/>
    <n v="16.674099999999999"/>
    <n v="16.351900000000001"/>
    <n v="25"/>
    <n v="0.32219999999999871"/>
    <s v="Above National"/>
  </r>
  <r>
    <s v="COMMUNITY FIRST MEDICAL CENTER"/>
    <x v="13"/>
    <x v="2"/>
    <n v="1.0168999999999999"/>
    <n v="21.3293"/>
    <n v="20.9755"/>
    <n v="46"/>
    <n v="0.35379999999999967"/>
    <s v="Above National"/>
  </r>
  <r>
    <s v="COMMUNITY FIRST MEDICAL CENTER"/>
    <x v="13"/>
    <x v="4"/>
    <n v="1.0105999999999999"/>
    <n v="17.646899999999999"/>
    <n v="17.460999999999999"/>
    <n v="13"/>
    <n v="0.18590000000000018"/>
    <s v="Above National"/>
  </r>
  <r>
    <s v="NORTHWEST COMMUNITY HOSPITAL 1"/>
    <x v="13"/>
    <x v="3"/>
    <n v="0.95889999999999997"/>
    <n v="14.748200000000001"/>
    <n v="15.380699999999999"/>
    <n v="146"/>
    <n v="-0.63249999999999851"/>
    <s v="At/Below National"/>
  </r>
  <r>
    <s v="NORTHWEST COMMUNITY HOSPITAL 1"/>
    <x v="13"/>
    <x v="5"/>
    <n v="0.84470000000000001"/>
    <n v="4.1589"/>
    <n v="4.9237000000000002"/>
    <n v="26"/>
    <n v="-0.76480000000000015"/>
    <s v="At/Below National"/>
  </r>
  <r>
    <s v="NORTHWEST COMMUNITY HOSPITAL 1"/>
    <x v="13"/>
    <x v="2"/>
    <n v="0.95350000000000001"/>
    <n v="17.628599999999999"/>
    <n v="18.4892"/>
    <n v="170"/>
    <n v="-0.86060000000000159"/>
    <s v="At/Below National"/>
  </r>
  <r>
    <s v="NORTHWEST COMMUNITY HOSPITAL 1"/>
    <x v="13"/>
    <x v="4"/>
    <n v="1.0299"/>
    <n v="18.2133"/>
    <n v="17.684999999999999"/>
    <n v="57"/>
    <n v="0.52830000000000155"/>
    <s v="Above National"/>
  </r>
  <r>
    <s v="NORTHWEST COMMUNITY HOSPITAL 1"/>
    <x v="13"/>
    <x v="1"/>
    <n v="1.2581"/>
    <n v="11.7582"/>
    <n v="9.3459000000000003"/>
    <n v="22"/>
    <n v="2.4123000000000001"/>
    <s v="Above National"/>
  </r>
  <r>
    <s v="NORTHWEST COMMUNITY HOSPITAL 1"/>
    <x v="13"/>
    <x v="0"/>
    <n v="1.2241"/>
    <n v="15.7409"/>
    <n v="12.859"/>
    <n v="61"/>
    <n v="2.8818999999999999"/>
    <s v="Above National"/>
  </r>
  <r>
    <s v="ALEXIAN BROTHERS MEDICAL CENTER 1"/>
    <x v="13"/>
    <x v="3"/>
    <n v="1.0095000000000001"/>
    <n v="17.267700000000001"/>
    <n v="17.104600000000001"/>
    <n v="116"/>
    <n v="0.16310000000000002"/>
    <s v="Above National"/>
  </r>
  <r>
    <s v="ALEXIAN BROTHERS MEDICAL CENTER 1"/>
    <x v="13"/>
    <x v="5"/>
    <n v="1.0679000000000001"/>
    <n v="5.2621000000000002"/>
    <n v="4.9273999999999996"/>
    <n v="22"/>
    <n v="0.33470000000000066"/>
    <s v="Above National"/>
  </r>
  <r>
    <s v="ALEXIAN BROTHERS MEDICAL CENTER 1"/>
    <x v="13"/>
    <x v="2"/>
    <n v="1.0445"/>
    <n v="20.482500000000002"/>
    <n v="19.609100000000002"/>
    <n v="203"/>
    <n v="0.87340000000000018"/>
    <s v="Above National"/>
  </r>
  <r>
    <s v="ALEXIAN BROTHERS MEDICAL CENTER 1"/>
    <x v="13"/>
    <x v="4"/>
    <n v="1.1217999999999999"/>
    <n v="18.958300000000001"/>
    <n v="16.900300000000001"/>
    <n v="37"/>
    <n v="2.0579999999999998"/>
    <s v="Above National"/>
  </r>
  <r>
    <s v="ALEXIAN BROTHERS MEDICAL CENTER 1"/>
    <x v="13"/>
    <x v="0"/>
    <n v="0.96040000000000003"/>
    <n v="12.981199999999999"/>
    <n v="13.5166"/>
    <n v="23"/>
    <n v="-0.53540000000000099"/>
    <s v="At/Below National"/>
  </r>
  <r>
    <s v="GENESIS HLTH SYSTEM DBA GENESIS MDL CTR-ILLINI"/>
    <x v="13"/>
    <x v="3"/>
    <n v="0.98180000000000001"/>
    <n v="15.811400000000001"/>
    <n v="16.104700000000001"/>
    <n v="16"/>
    <n v="-0.29330000000000034"/>
    <s v="At/Below National"/>
  </r>
  <r>
    <s v="GENESIS HLTH SYSTEM DBA GENESIS MDL CTR-ILLINI"/>
    <x v="13"/>
    <x v="2"/>
    <n v="1"/>
    <n v="17.795000000000002"/>
    <n v="17.794499999999999"/>
    <n v="21"/>
    <n v="5.0000000000238742E-4"/>
    <s v="At/Below National"/>
  </r>
  <r>
    <s v="GENESIS HLTH SYSTEM DBA GENESIS MDL CTR-ILLINI"/>
    <x v="13"/>
    <x v="4"/>
    <n v="0.9829"/>
    <n v="16.235099999999999"/>
    <n v="16.517499999999998"/>
    <n v="11"/>
    <n v="-0.2823999999999991"/>
    <s v="At/Below National"/>
  </r>
  <r>
    <s v="LOYOLA UNIVERSITY MEDICAL CENTER"/>
    <x v="13"/>
    <x v="3"/>
    <n v="1.0729"/>
    <n v="18.659600000000001"/>
    <n v="17.3917"/>
    <n v="51"/>
    <n v="1.2679000000000009"/>
    <s v="Above National"/>
  </r>
  <r>
    <s v="LOYOLA UNIVERSITY MEDICAL CENTER"/>
    <x v="13"/>
    <x v="2"/>
    <n v="1.0024"/>
    <n v="20.672599999999999"/>
    <n v="20.623200000000001"/>
    <n v="124"/>
    <n v="4.9399999999998556E-2"/>
    <s v="Above National"/>
  </r>
  <r>
    <s v="LOYOLA UNIVERSITY MEDICAL CENTER"/>
    <x v="13"/>
    <x v="4"/>
    <n v="1.1089"/>
    <n v="23.103300000000001"/>
    <n v="20.8337"/>
    <n v="26"/>
    <n v="2.2696000000000005"/>
    <s v="Above National"/>
  </r>
  <r>
    <s v="LOYOLA UNIVERSITY MEDICAL CENTER"/>
    <x v="13"/>
    <x v="1"/>
    <n v="0.94340000000000002"/>
    <n v="11.1625"/>
    <n v="11.8325"/>
    <n v="12"/>
    <n v="-0.66999999999999993"/>
    <s v="At/Below National"/>
  </r>
  <r>
    <s v="LOYOLA UNIVERSITY MEDICAL CENTER"/>
    <x v="13"/>
    <x v="0"/>
    <n v="1.0487"/>
    <n v="17.0838"/>
    <n v="16.290600000000001"/>
    <n v="28"/>
    <n v="0.79319999999999879"/>
    <s v="Above National"/>
  </r>
  <r>
    <s v="TRINITY ROCK ISLAND"/>
    <x v="13"/>
    <x v="3"/>
    <n v="1.0814999999999999"/>
    <n v="16.796900000000001"/>
    <n v="15.531700000000001"/>
    <n v="73"/>
    <n v="1.2652000000000001"/>
    <s v="Above National"/>
  </r>
  <r>
    <s v="TRINITY ROCK ISLAND"/>
    <x v="13"/>
    <x v="2"/>
    <n v="0.97070000000000001"/>
    <n v="18.261800000000001"/>
    <n v="18.813199999999998"/>
    <n v="73"/>
    <n v="-0.55139999999999745"/>
    <s v="At/Below National"/>
  </r>
  <r>
    <s v="TRINITY ROCK ISLAND"/>
    <x v="13"/>
    <x v="4"/>
    <n v="0.99050000000000005"/>
    <n v="16.0349"/>
    <n v="16.188199999999998"/>
    <n v="23"/>
    <n v="-0.15329999999999799"/>
    <s v="At/Below National"/>
  </r>
  <r>
    <s v="TRINITY ROCK ISLAND"/>
    <x v="13"/>
    <x v="0"/>
    <n v="1.0979000000000001"/>
    <n v="13.38"/>
    <n v="12.1874"/>
    <n v="38"/>
    <n v="1.1926000000000005"/>
    <s v="Above National"/>
  </r>
  <r>
    <s v="NORTHWESTERN MEMORIAL HOSPITAL"/>
    <x v="13"/>
    <x v="3"/>
    <n v="1.0855999999999999"/>
    <n v="19.8231"/>
    <n v="18.260200000000001"/>
    <n v="139"/>
    <n v="1.5628999999999991"/>
    <s v="Above National"/>
  </r>
  <r>
    <s v="NORTHWESTERN MEMORIAL HOSPITAL"/>
    <x v="13"/>
    <x v="5"/>
    <n v="0.96099999999999997"/>
    <n v="4.9345999999999997"/>
    <n v="5.1348000000000003"/>
    <n v="29"/>
    <n v="-0.2002000000000006"/>
    <s v="At/Below National"/>
  </r>
  <r>
    <s v="NORTHWESTERN MEMORIAL HOSPITAL"/>
    <x v="13"/>
    <x v="2"/>
    <n v="0.94720000000000004"/>
    <n v="19.974799999999998"/>
    <n v="21.0871"/>
    <n v="259"/>
    <n v="-1.1123000000000012"/>
    <s v="At/Below National"/>
  </r>
  <r>
    <s v="NORTHWESTERN MEMORIAL HOSPITAL"/>
    <x v="13"/>
    <x v="4"/>
    <n v="1.0194000000000001"/>
    <n v="21.328199999999999"/>
    <n v="20.921600000000002"/>
    <n v="39"/>
    <n v="0.40659999999999741"/>
    <s v="Above National"/>
  </r>
  <r>
    <s v="NORTHWESTERN MEMORIAL HOSPITAL"/>
    <x v="13"/>
    <x v="1"/>
    <n v="0.97889999999999999"/>
    <n v="9.5058000000000007"/>
    <n v="9.7105999999999995"/>
    <n v="13"/>
    <n v="-0.20479999999999876"/>
    <s v="At/Below National"/>
  </r>
  <r>
    <s v="NORTHWESTERN MEMORIAL HOSPITAL"/>
    <x v="13"/>
    <x v="0"/>
    <n v="0.96540000000000004"/>
    <n v="14.164099999999999"/>
    <n v="14.6713"/>
    <n v="29"/>
    <n v="-0.50720000000000098"/>
    <s v="At/Below National"/>
  </r>
  <r>
    <s v="NORTHWESTERN MEDICINE KISHWAUKEE HOSPITAL"/>
    <x v="13"/>
    <x v="3"/>
    <n v="0.9929"/>
    <n v="15.856"/>
    <n v="15.9702"/>
    <n v="52"/>
    <n v="-0.1142000000000003"/>
    <s v="At/Below National"/>
  </r>
  <r>
    <s v="NORTHWESTERN MEDICINE KISHWAUKEE HOSPITAL"/>
    <x v="13"/>
    <x v="2"/>
    <n v="0.90600000000000003"/>
    <n v="17.660699999999999"/>
    <n v="19.4937"/>
    <n v="38"/>
    <n v="-1.833000000000002"/>
    <s v="At/Below National"/>
  </r>
  <r>
    <s v="NORTHWESTERN MEDICINE KISHWAUKEE HOSPITAL"/>
    <x v="13"/>
    <x v="4"/>
    <n v="1.026"/>
    <n v="17.996700000000001"/>
    <n v="17.5411"/>
    <n v="21"/>
    <n v="0.45560000000000045"/>
    <s v="Above National"/>
  </r>
  <r>
    <s v="NORTHWESTERN MEDICINE KISHWAUKEE HOSPITAL"/>
    <x v="13"/>
    <x v="0"/>
    <n v="0.97430000000000005"/>
    <n v="11.995100000000001"/>
    <n v="12.3117"/>
    <n v="11"/>
    <n v="-0.31659999999999933"/>
    <s v="At/Below National"/>
  </r>
  <r>
    <s v="ADVOCATE GOOD SAMARITAN HOSPITAL"/>
    <x v="13"/>
    <x v="3"/>
    <n v="1.0099"/>
    <n v="16.7179"/>
    <n v="16.554500000000001"/>
    <n v="108"/>
    <n v="0.16339999999999932"/>
    <s v="Above National"/>
  </r>
  <r>
    <s v="ADVOCATE GOOD SAMARITAN HOSPITAL"/>
    <x v="13"/>
    <x v="2"/>
    <n v="1.0161"/>
    <n v="19.787700000000001"/>
    <n v="19.473400000000002"/>
    <n v="181"/>
    <n v="0.31429999999999936"/>
    <s v="Above National"/>
  </r>
  <r>
    <s v="ADVOCATE GOOD SAMARITAN HOSPITAL"/>
    <x v="13"/>
    <x v="4"/>
    <n v="1.0306"/>
    <n v="18.6097"/>
    <n v="18.0565"/>
    <n v="27"/>
    <n v="0.55320000000000036"/>
    <s v="Above National"/>
  </r>
  <r>
    <s v="ADVOCATE GOOD SAMARITAN HOSPITAL"/>
    <x v="13"/>
    <x v="1"/>
    <n v="1.0388999999999999"/>
    <n v="11.240500000000001"/>
    <n v="10.819900000000001"/>
    <n v="17"/>
    <n v="0.42060000000000031"/>
    <s v="Above National"/>
  </r>
  <r>
    <s v="ADVOCATE GOOD SAMARITAN HOSPITAL"/>
    <x v="13"/>
    <x v="0"/>
    <n v="0.94869999999999999"/>
    <n v="12.8546"/>
    <n v="13.548999999999999"/>
    <n v="25"/>
    <n v="-0.69439999999999991"/>
    <s v="At/Below National"/>
  </r>
  <r>
    <s v="ANDERSON HOSPITAL"/>
    <x v="13"/>
    <x v="3"/>
    <n v="0.96679999999999999"/>
    <n v="15.133599999999999"/>
    <n v="15.6533"/>
    <n v="43"/>
    <n v="-0.51970000000000027"/>
    <s v="At/Below National"/>
  </r>
  <r>
    <s v="ANDERSON HOSPITAL"/>
    <x v="13"/>
    <x v="2"/>
    <n v="1.0385"/>
    <n v="19.634699999999999"/>
    <n v="18.907399999999999"/>
    <n v="59"/>
    <n v="0.72729999999999961"/>
    <s v="Above National"/>
  </r>
  <r>
    <s v="ANDERSON HOSPITAL"/>
    <x v="13"/>
    <x v="4"/>
    <n v="1.0561"/>
    <n v="18.231300000000001"/>
    <n v="17.2637"/>
    <n v="21"/>
    <n v="0.9676000000000009"/>
    <s v="Above National"/>
  </r>
  <r>
    <s v="ST ALEXIUS MEDICAL CENTER"/>
    <x v="13"/>
    <x v="3"/>
    <n v="1.0965"/>
    <n v="19.8553"/>
    <n v="18.107299999999999"/>
    <n v="109"/>
    <n v="1.7480000000000011"/>
    <s v="Above National"/>
  </r>
  <r>
    <s v="ST ALEXIUS MEDICAL CENTER"/>
    <x v="13"/>
    <x v="5"/>
    <n v="0.88839999999999997"/>
    <n v="4.2396000000000003"/>
    <n v="4.7721999999999998"/>
    <n v="12"/>
    <n v="-0.53259999999999952"/>
    <s v="At/Below National"/>
  </r>
  <r>
    <s v="ST ALEXIUS MEDICAL CENTER"/>
    <x v="13"/>
    <x v="2"/>
    <n v="1.0183"/>
    <n v="20.077500000000001"/>
    <n v="19.715699999999998"/>
    <n v="133"/>
    <n v="0.36180000000000234"/>
    <s v="Above National"/>
  </r>
  <r>
    <s v="ST ALEXIUS MEDICAL CENTER"/>
    <x v="13"/>
    <x v="4"/>
    <n v="0.94140000000000001"/>
    <n v="17.287400000000002"/>
    <n v="18.3642"/>
    <n v="16"/>
    <n v="-1.0767999999999986"/>
    <s v="At/Below National"/>
  </r>
  <r>
    <s v="ADVOCATE GOOD SHEPHERD HOSPITAL"/>
    <x v="13"/>
    <x v="3"/>
    <n v="1.0564"/>
    <n v="17.649000000000001"/>
    <n v="16.7073"/>
    <n v="119"/>
    <n v="0.94170000000000087"/>
    <s v="Above National"/>
  </r>
  <r>
    <s v="ADVOCATE GOOD SHEPHERD HOSPITAL"/>
    <x v="13"/>
    <x v="2"/>
    <n v="0.9274"/>
    <n v="18.781700000000001"/>
    <n v="20.252700000000001"/>
    <n v="132"/>
    <n v="-1.4710000000000001"/>
    <s v="At/Below National"/>
  </r>
  <r>
    <s v="ADVOCATE GOOD SHEPHERD HOSPITAL"/>
    <x v="13"/>
    <x v="4"/>
    <n v="1.0321"/>
    <n v="19.2803"/>
    <n v="18.680499999999999"/>
    <n v="33"/>
    <n v="0.59980000000000189"/>
    <s v="Above National"/>
  </r>
  <r>
    <s v="ADVOCATE GOOD SHEPHERD HOSPITAL"/>
    <x v="13"/>
    <x v="1"/>
    <n v="1.0645"/>
    <n v="11.629799999999999"/>
    <n v="10.924799999999999"/>
    <n v="15"/>
    <n v="0.70500000000000007"/>
    <s v="Above National"/>
  </r>
  <r>
    <s v="ADVOCATE GOOD SHEPHERD HOSPITAL"/>
    <x v="13"/>
    <x v="0"/>
    <n v="0.96560000000000001"/>
    <n v="12.8736"/>
    <n v="13.3317"/>
    <n v="17"/>
    <n v="-0.45809999999999995"/>
    <s v="At/Below National"/>
  </r>
  <r>
    <s v="UCHICAGO MEDICINE ADVENTHEALTH GLENOAKS"/>
    <x v="13"/>
    <x v="3"/>
    <n v="0.99790000000000001"/>
    <n v="17.188500000000001"/>
    <n v="17.2241"/>
    <n v="21"/>
    <n v="-3.5599999999998744E-2"/>
    <s v="At/Below National"/>
  </r>
  <r>
    <s v="UCHICAGO MEDICINE ADVENTHEALTH GLENOAKS"/>
    <x v="13"/>
    <x v="2"/>
    <n v="1.0289999999999999"/>
    <n v="20.158999999999999"/>
    <n v="19.590599999999998"/>
    <n v="22"/>
    <n v="0.56840000000000046"/>
    <s v="Above National"/>
  </r>
  <r>
    <s v="UCHICAGO MEDICINE ADVENTHEALTH BOLINGBROOK"/>
    <x v="13"/>
    <x v="3"/>
    <n v="0.99060000000000004"/>
    <n v="17.046800000000001"/>
    <n v="17.209099999999999"/>
    <n v="36"/>
    <n v="-0.16229999999999833"/>
    <s v="At/Below National"/>
  </r>
  <r>
    <s v="UCHICAGO MEDICINE ADVENTHEALTH BOLINGBROOK"/>
    <x v="13"/>
    <x v="2"/>
    <n v="1.0319"/>
    <n v="21.2959"/>
    <n v="20.6374"/>
    <n v="44"/>
    <n v="0.65850000000000009"/>
    <s v="Above National"/>
  </r>
  <r>
    <s v="UCHICAGO MEDICINE ADVENTHEALTH BOLINGBROOK"/>
    <x v="13"/>
    <x v="4"/>
    <n v="1.0838000000000001"/>
    <n v="20.283999999999999"/>
    <n v="18.716200000000001"/>
    <n v="18"/>
    <n v="1.5677999999999983"/>
    <s v="Above National"/>
  </r>
  <r>
    <s v="JOHNSON MEMORIAL HOSPITAL"/>
    <x v="14"/>
    <x v="3"/>
    <n v="0.95909999999999995"/>
    <n v="12.9198"/>
    <n v="13.470700000000001"/>
    <n v="11"/>
    <n v="-0.55090000000000039"/>
    <s v="At/Below National"/>
  </r>
  <r>
    <s v="JOHNSON MEMORIAL HOSPITAL"/>
    <x v="14"/>
    <x v="2"/>
    <n v="0.9929"/>
    <n v="16.799299999999999"/>
    <n v="16.9191"/>
    <n v="19"/>
    <n v="-0.11980000000000146"/>
    <s v="At/Below National"/>
  </r>
  <r>
    <s v="METHODIST HOSPITALS INC"/>
    <x v="14"/>
    <x v="3"/>
    <n v="1.1380999999999999"/>
    <n v="20.384799999999998"/>
    <n v="17.9115"/>
    <n v="78"/>
    <n v="2.4732999999999983"/>
    <s v="Above National"/>
  </r>
  <r>
    <s v="METHODIST HOSPITALS INC"/>
    <x v="14"/>
    <x v="2"/>
    <n v="1.0821000000000001"/>
    <n v="21.795200000000001"/>
    <n v="20.142199999999999"/>
    <n v="107"/>
    <n v="1.6530000000000022"/>
    <s v="Above National"/>
  </r>
  <r>
    <s v="METHODIST HOSPITALS INC"/>
    <x v="14"/>
    <x v="4"/>
    <n v="1.0390999999999999"/>
    <n v="18.632400000000001"/>
    <n v="17.930700000000002"/>
    <n v="32"/>
    <n v="0.70169999999999888"/>
    <s v="Above National"/>
  </r>
  <r>
    <s v="METHODIST HOSPITALS INC"/>
    <x v="14"/>
    <x v="0"/>
    <n v="1.0585"/>
    <n v="16.139500000000002"/>
    <n v="15.247400000000001"/>
    <n v="17"/>
    <n v="0.892100000000001"/>
    <s v="Above National"/>
  </r>
  <r>
    <s v="HENDRICKS REGIONAL HEALTH"/>
    <x v="14"/>
    <x v="3"/>
    <n v="0.99960000000000004"/>
    <n v="15.028700000000001"/>
    <n v="15.0351"/>
    <n v="41"/>
    <n v="-6.3999999999992951E-3"/>
    <s v="At/Below National"/>
  </r>
  <r>
    <s v="HENDRICKS REGIONAL HEALTH"/>
    <x v="14"/>
    <x v="2"/>
    <n v="0.98950000000000005"/>
    <n v="18.821200000000001"/>
    <n v="19.021599999999999"/>
    <n v="45"/>
    <n v="-0.20039999999999836"/>
    <s v="At/Below National"/>
  </r>
  <r>
    <s v="HENDRICKS REGIONAL HEALTH"/>
    <x v="14"/>
    <x v="4"/>
    <n v="0.99880000000000002"/>
    <n v="16.572700000000001"/>
    <n v="16.593299999999999"/>
    <n v="16"/>
    <n v="-2.0599999999998175E-2"/>
    <s v="At/Below National"/>
  </r>
  <r>
    <s v="HENDRICKS REGIONAL HEALTH"/>
    <x v="14"/>
    <x v="0"/>
    <n v="0.95940000000000003"/>
    <n v="12.5786"/>
    <n v="13.1112"/>
    <n v="11"/>
    <n v="-0.53260000000000041"/>
    <s v="At/Below National"/>
  </r>
  <r>
    <s v="NORTHWEST HEALTH-LA PORTE"/>
    <x v="14"/>
    <x v="3"/>
    <n v="1.121"/>
    <n v="17.500900000000001"/>
    <n v="15.612299999999999"/>
    <n v="55"/>
    <n v="1.8886000000000021"/>
    <s v="Above National"/>
  </r>
  <r>
    <s v="NORTHWEST HEALTH-LA PORTE"/>
    <x v="14"/>
    <x v="2"/>
    <n v="1.0931999999999999"/>
    <n v="21.1539"/>
    <n v="19.3507"/>
    <n v="59"/>
    <n v="1.8032000000000004"/>
    <s v="Above National"/>
  </r>
  <r>
    <s v="NORTHWEST HEALTH-LA PORTE"/>
    <x v="14"/>
    <x v="4"/>
    <n v="1.0559000000000001"/>
    <n v="19.851700000000001"/>
    <n v="18.8"/>
    <n v="28"/>
    <n v="1.0517000000000003"/>
    <s v="Above National"/>
  </r>
  <r>
    <s v="COMMUNITY HOWARD REGIONAL HEALTH INC."/>
    <x v="14"/>
    <x v="3"/>
    <n v="0.99509999999999998"/>
    <n v="15.1959"/>
    <n v="15.2713"/>
    <n v="29"/>
    <n v="-7.5400000000000134E-2"/>
    <s v="At/Below National"/>
  </r>
  <r>
    <s v="COMMUNITY HOWARD REGIONAL HEALTH INC."/>
    <x v="14"/>
    <x v="2"/>
    <n v="0.99970000000000003"/>
    <n v="19.3476"/>
    <n v="19.352900000000002"/>
    <n v="35"/>
    <n v="-5.3000000000018588E-3"/>
    <s v="At/Below National"/>
  </r>
  <r>
    <s v="COMMUNITY HOWARD REGIONAL HEALTH INC."/>
    <x v="14"/>
    <x v="4"/>
    <n v="0.94689999999999996"/>
    <n v="17.344799999999999"/>
    <n v="18.316600000000001"/>
    <n v="13"/>
    <n v="-0.97180000000000177"/>
    <s v="At/Below National"/>
  </r>
  <r>
    <s v="ST CATHERINE HOSPITAL INC"/>
    <x v="14"/>
    <x v="3"/>
    <n v="0.98229999999999995"/>
    <n v="18.237100000000002"/>
    <n v="18.565799999999999"/>
    <n v="19"/>
    <n v="-0.32869999999999777"/>
    <s v="At/Below National"/>
  </r>
  <r>
    <s v="ST CATHERINE HOSPITAL INC"/>
    <x v="14"/>
    <x v="2"/>
    <n v="0.94469999999999998"/>
    <n v="20.901700000000002"/>
    <n v="22.125800000000002"/>
    <n v="22"/>
    <n v="-1.2241"/>
    <s v="At/Below National"/>
  </r>
  <r>
    <s v="ST CATHERINE HOSPITAL INC"/>
    <x v="14"/>
    <x v="4"/>
    <n v="1.1107"/>
    <n v="22.917000000000002"/>
    <n v="20.633800000000001"/>
    <n v="21"/>
    <n v="2.2832000000000008"/>
    <s v="Above National"/>
  </r>
  <r>
    <s v="CLARK MEMORIAL HOSPITAL"/>
    <x v="14"/>
    <x v="3"/>
    <n v="0.94"/>
    <n v="15.643700000000001"/>
    <n v="16.642900000000001"/>
    <n v="57"/>
    <n v="-0.99920000000000009"/>
    <s v="At/Below National"/>
  </r>
  <r>
    <s v="CLARK MEMORIAL HOSPITAL"/>
    <x v="14"/>
    <x v="2"/>
    <n v="0.97299999999999998"/>
    <n v="19.616900000000001"/>
    <n v="20.161999999999999"/>
    <n v="63"/>
    <n v="-0.54509999999999792"/>
    <s v="At/Below National"/>
  </r>
  <r>
    <s v="CLARK MEMORIAL HOSPITAL"/>
    <x v="14"/>
    <x v="4"/>
    <n v="1.0034000000000001"/>
    <n v="20.131699999999999"/>
    <n v="20.0625"/>
    <n v="28"/>
    <n v="6.9199999999998596E-2"/>
    <s v="Above National"/>
  </r>
  <r>
    <s v="CLARK MEMORIAL HOSPITAL"/>
    <x v="14"/>
    <x v="0"/>
    <n v="1.0193000000000001"/>
    <n v="13.8558"/>
    <n v="13.593"/>
    <n v="17"/>
    <n v="0.26280000000000037"/>
    <s v="Above National"/>
  </r>
  <r>
    <s v="ASCENSION ST VINCENT KOKOMO"/>
    <x v="14"/>
    <x v="3"/>
    <n v="0.99470000000000003"/>
    <n v="16.148499999999999"/>
    <n v="16.2346"/>
    <n v="30"/>
    <n v="-8.6100000000001842E-2"/>
    <s v="At/Below National"/>
  </r>
  <r>
    <s v="ASCENSION ST VINCENT KOKOMO"/>
    <x v="14"/>
    <x v="2"/>
    <n v="0.98260000000000003"/>
    <n v="19.414100000000001"/>
    <n v="19.757300000000001"/>
    <n v="44"/>
    <n v="-0.34319999999999951"/>
    <s v="At/Below National"/>
  </r>
  <r>
    <s v="MARION GENERAL HOSPITAL"/>
    <x v="14"/>
    <x v="3"/>
    <n v="0.90169999999999995"/>
    <n v="13.3306"/>
    <n v="14.7843"/>
    <n v="16"/>
    <n v="-1.4536999999999995"/>
    <s v="At/Below National"/>
  </r>
  <r>
    <s v="MARION GENERAL HOSPITAL"/>
    <x v="14"/>
    <x v="2"/>
    <n v="1.0168999999999999"/>
    <n v="18.734400000000001"/>
    <n v="18.423300000000001"/>
    <n v="48"/>
    <n v="0.31109999999999971"/>
    <s v="Above National"/>
  </r>
  <r>
    <s v="MARION GENERAL HOSPITAL"/>
    <x v="14"/>
    <x v="4"/>
    <n v="1.0741000000000001"/>
    <n v="17.223800000000001"/>
    <n v="16.0349"/>
    <n v="22"/>
    <n v="1.1889000000000003"/>
    <s v="Above National"/>
  </r>
  <r>
    <s v="SAINT JOSEPH REGIONAL MEDICAL CENTER"/>
    <x v="14"/>
    <x v="3"/>
    <n v="0.94010000000000005"/>
    <n v="14.6111"/>
    <n v="15.541499999999999"/>
    <n v="52"/>
    <n v="-0.93039999999999878"/>
    <s v="At/Below National"/>
  </r>
  <r>
    <s v="SAINT JOSEPH REGIONAL MEDICAL CENTER"/>
    <x v="14"/>
    <x v="2"/>
    <n v="1.0192000000000001"/>
    <n v="19.217700000000001"/>
    <n v="18.855"/>
    <n v="93"/>
    <n v="0.36270000000000024"/>
    <s v="Above National"/>
  </r>
  <r>
    <s v="SAINT JOSEPH REGIONAL MEDICAL CENTER"/>
    <x v="14"/>
    <x v="4"/>
    <n v="0.89910000000000001"/>
    <n v="16.5379"/>
    <n v="18.394200000000001"/>
    <n v="21"/>
    <n v="-1.8563000000000009"/>
    <s v="At/Below National"/>
  </r>
  <r>
    <s v="SAINT JOSEPH REGIONAL MEDICAL CENTER"/>
    <x v="14"/>
    <x v="0"/>
    <n v="0.9546"/>
    <n v="12.134399999999999"/>
    <n v="12.7119"/>
    <n v="16"/>
    <n v="-0.57750000000000057"/>
    <s v="At/Below National"/>
  </r>
  <r>
    <s v="FRANCISCAN HEALTH MICHIGAN CITY"/>
    <x v="14"/>
    <x v="3"/>
    <n v="1.0181"/>
    <n v="16.378699999999998"/>
    <n v="16.087499999999999"/>
    <n v="51"/>
    <n v="0.2911999999999999"/>
    <s v="Above National"/>
  </r>
  <r>
    <s v="FRANCISCAN HEALTH MICHIGAN CITY"/>
    <x v="14"/>
    <x v="2"/>
    <n v="1.0145999999999999"/>
    <n v="20.329999999999998"/>
    <n v="20.038399999999999"/>
    <n v="73"/>
    <n v="0.29159999999999897"/>
    <s v="Above National"/>
  </r>
  <r>
    <s v="FRANCISCAN HEALTH MICHIGAN CITY"/>
    <x v="14"/>
    <x v="4"/>
    <n v="1.0021"/>
    <n v="17.439399999999999"/>
    <n v="17.4025"/>
    <n v="16"/>
    <n v="3.6899999999999267E-2"/>
    <s v="Above National"/>
  </r>
  <r>
    <s v="FRANCISCAN HEALTH MICHIGAN CITY"/>
    <x v="14"/>
    <x v="0"/>
    <n v="1.1829000000000001"/>
    <n v="16.0047"/>
    <n v="13.5306"/>
    <n v="28"/>
    <n v="2.4741"/>
    <s v="Above National"/>
  </r>
  <r>
    <s v="LUTHERAN HOSPITAL OF INDIANA"/>
    <x v="14"/>
    <x v="3"/>
    <n v="0.94079999999999997"/>
    <n v="16.635200000000001"/>
    <n v="17.682600000000001"/>
    <n v="59"/>
    <n v="-1.0473999999999997"/>
    <s v="At/Below National"/>
  </r>
  <r>
    <s v="LUTHERAN HOSPITAL OF INDIANA"/>
    <x v="14"/>
    <x v="2"/>
    <n v="1.0092000000000001"/>
    <n v="20.7761"/>
    <n v="20.586400000000001"/>
    <n v="117"/>
    <n v="0.18969999999999843"/>
    <s v="Above National"/>
  </r>
  <r>
    <s v="LUTHERAN HOSPITAL OF INDIANA"/>
    <x v="14"/>
    <x v="4"/>
    <n v="0.99019999999999997"/>
    <n v="19.428000000000001"/>
    <n v="19.621200000000002"/>
    <n v="26"/>
    <n v="-0.19320000000000093"/>
    <s v="At/Below National"/>
  </r>
  <r>
    <s v="LUTHERAN HOSPITAL OF INDIANA"/>
    <x v="14"/>
    <x v="0"/>
    <n v="0.93910000000000005"/>
    <n v="12.193300000000001"/>
    <n v="12.9847"/>
    <n v="33"/>
    <n v="-0.79139999999999944"/>
    <s v="At/Below National"/>
  </r>
  <r>
    <s v="ELKHART GENERAL HOSPITAL"/>
    <x v="14"/>
    <x v="3"/>
    <n v="0.88060000000000005"/>
    <n v="13.927300000000001"/>
    <n v="15.8154"/>
    <n v="42"/>
    <n v="-1.8880999999999997"/>
    <s v="At/Below National"/>
  </r>
  <r>
    <s v="ELKHART GENERAL HOSPITAL"/>
    <x v="14"/>
    <x v="2"/>
    <n v="1.0044"/>
    <n v="18.907499999999999"/>
    <n v="18.825299999999999"/>
    <n v="54"/>
    <n v="8.2200000000000273E-2"/>
    <s v="Above National"/>
  </r>
  <r>
    <s v="ELKHART GENERAL HOSPITAL"/>
    <x v="14"/>
    <x v="4"/>
    <n v="0.92959999999999998"/>
    <n v="18.3264"/>
    <n v="19.7134"/>
    <n v="20"/>
    <n v="-1.3870000000000005"/>
    <s v="At/Below National"/>
  </r>
  <r>
    <s v="ELKHART GENERAL HOSPITAL"/>
    <x v="14"/>
    <x v="1"/>
    <n v="0.99419999999999997"/>
    <n v="10.420500000000001"/>
    <n v="10.4815"/>
    <n v="12"/>
    <n v="-6.0999999999999943E-2"/>
    <s v="At/Below National"/>
  </r>
  <r>
    <s v="ELKHART GENERAL HOSPITAL"/>
    <x v="14"/>
    <x v="0"/>
    <n v="0.94899999999999995"/>
    <n v="10.856"/>
    <n v="11.4389"/>
    <n v="13"/>
    <n v="-0.58290000000000042"/>
    <s v="At/Below National"/>
  </r>
  <r>
    <s v="PARKVIEW REGIONAL MEDICAL CENTER"/>
    <x v="14"/>
    <x v="3"/>
    <n v="0.84040000000000004"/>
    <n v="13.7554"/>
    <n v="16.368200000000002"/>
    <n v="80"/>
    <n v="-2.6128000000000018"/>
    <s v="At/Below National"/>
  </r>
  <r>
    <s v="PARKVIEW REGIONAL MEDICAL CENTER"/>
    <x v="14"/>
    <x v="2"/>
    <n v="0.96599999999999997"/>
    <n v="19.470199999999998"/>
    <n v="20.154599999999999"/>
    <n v="121"/>
    <n v="-0.68440000000000012"/>
    <s v="At/Below National"/>
  </r>
  <r>
    <s v="PARKVIEW REGIONAL MEDICAL CENTER"/>
    <x v="14"/>
    <x v="4"/>
    <n v="1.0788"/>
    <n v="20.359400000000001"/>
    <n v="18.872699999999998"/>
    <n v="53"/>
    <n v="1.4867000000000026"/>
    <s v="Above National"/>
  </r>
  <r>
    <s v="PARKVIEW REGIONAL MEDICAL CENTER"/>
    <x v="14"/>
    <x v="1"/>
    <n v="1.0603"/>
    <n v="10.290900000000001"/>
    <n v="9.7052999999999994"/>
    <n v="15"/>
    <n v="0.58560000000000123"/>
    <s v="Above National"/>
  </r>
  <r>
    <s v="PARKVIEW REGIONAL MEDICAL CENTER"/>
    <x v="14"/>
    <x v="0"/>
    <n v="0.9698"/>
    <n v="10.8673"/>
    <n v="11.206"/>
    <n v="54"/>
    <n v="-0.33869999999999933"/>
    <s v="At/Below National"/>
  </r>
  <r>
    <s v="FRANCISCAN HEALTH CRAWFORDSVILLE"/>
    <x v="14"/>
    <x v="3"/>
    <n v="1.0682"/>
    <n v="16.017800000000001"/>
    <n v="14.994400000000001"/>
    <n v="19"/>
    <n v="1.0234000000000005"/>
    <s v="Above National"/>
  </r>
  <r>
    <s v="FRANCISCAN HEALTH CRAWFORDSVILLE"/>
    <x v="14"/>
    <x v="2"/>
    <n v="0.95589999999999997"/>
    <n v="17.8398"/>
    <n v="18.662099999999999"/>
    <n v="14"/>
    <n v="-0.82229999999999848"/>
    <s v="At/Below National"/>
  </r>
  <r>
    <s v="UNION HOSPITAL INC"/>
    <x v="14"/>
    <x v="3"/>
    <n v="1.0399"/>
    <n v="18.1617"/>
    <n v="17.465299999999999"/>
    <n v="146"/>
    <n v="0.69640000000000057"/>
    <s v="Above National"/>
  </r>
  <r>
    <s v="UNION HOSPITAL INC"/>
    <x v="14"/>
    <x v="2"/>
    <n v="1.0719000000000001"/>
    <n v="22.617000000000001"/>
    <n v="21.099599999999999"/>
    <n v="207"/>
    <n v="1.5174000000000021"/>
    <s v="Above National"/>
  </r>
  <r>
    <s v="UNION HOSPITAL INC"/>
    <x v="14"/>
    <x v="4"/>
    <n v="0.99050000000000005"/>
    <n v="18.648399999999999"/>
    <n v="18.8263"/>
    <n v="41"/>
    <n v="-0.17790000000000106"/>
    <s v="At/Below National"/>
  </r>
  <r>
    <s v="UNION HOSPITAL INC"/>
    <x v="14"/>
    <x v="0"/>
    <n v="0.94079999999999997"/>
    <n v="13.6273"/>
    <n v="14.4846"/>
    <n v="37"/>
    <n v="-0.8573000000000004"/>
    <s v="At/Below National"/>
  </r>
  <r>
    <s v="ESKENAZI HEALTH"/>
    <x v="14"/>
    <x v="3"/>
    <n v="1.0490999999999999"/>
    <n v="19.238299999999999"/>
    <n v="18.337"/>
    <n v="18"/>
    <n v="0.9012999999999991"/>
    <s v="Above National"/>
  </r>
  <r>
    <s v="ESKENAZI HEALTH"/>
    <x v="14"/>
    <x v="2"/>
    <n v="1.032"/>
    <n v="20.772099999999998"/>
    <n v="20.127199999999998"/>
    <n v="44"/>
    <n v="0.64489999999999981"/>
    <s v="Above National"/>
  </r>
  <r>
    <s v="ESKENAZI HEALTH"/>
    <x v="14"/>
    <x v="4"/>
    <n v="1.0224"/>
    <n v="18.8947"/>
    <n v="18.480699999999999"/>
    <n v="21"/>
    <n v="0.41400000000000148"/>
    <s v="Above National"/>
  </r>
  <r>
    <s v="GOSHEN HOSPITAL"/>
    <x v="14"/>
    <x v="3"/>
    <n v="0.93"/>
    <n v="13.5464"/>
    <n v="14.5663"/>
    <n v="18"/>
    <n v="-1.0198999999999998"/>
    <s v="At/Below National"/>
  </r>
  <r>
    <s v="GOSHEN HOSPITAL"/>
    <x v="14"/>
    <x v="2"/>
    <n v="0.94640000000000002"/>
    <n v="16.509799999999998"/>
    <n v="17.444400000000002"/>
    <n v="24"/>
    <n v="-0.93460000000000321"/>
    <s v="At/Below National"/>
  </r>
  <r>
    <s v="GOSHEN HOSPITAL"/>
    <x v="14"/>
    <x v="0"/>
    <n v="1.0269999999999999"/>
    <n v="12.4985"/>
    <n v="12.170500000000001"/>
    <n v="12"/>
    <n v="0.3279999999999994"/>
    <s v="Above National"/>
  </r>
  <r>
    <s v="HENRY COUNTY MEMORIAL HOSPITAL"/>
    <x v="14"/>
    <x v="3"/>
    <n v="1.0385"/>
    <n v="13.991300000000001"/>
    <n v="13.472200000000001"/>
    <n v="24"/>
    <n v="0.51909999999999989"/>
    <s v="Above National"/>
  </r>
  <r>
    <s v="HENRY COUNTY MEMORIAL HOSPITAL"/>
    <x v="14"/>
    <x v="2"/>
    <n v="1.0134000000000001"/>
    <n v="18.995999999999999"/>
    <n v="18.7453"/>
    <n v="26"/>
    <n v="0.25069999999999837"/>
    <s v="Above National"/>
  </r>
  <r>
    <s v="HENRY COUNTY MEMORIAL HOSPITAL"/>
    <x v="14"/>
    <x v="4"/>
    <n v="1.0580000000000001"/>
    <n v="20.4847"/>
    <n v="19.362400000000001"/>
    <n v="21"/>
    <n v="1.1222999999999992"/>
    <s v="Above National"/>
  </r>
  <r>
    <s v="ST MARY MEDICAL CENTER INC"/>
    <x v="14"/>
    <x v="3"/>
    <n v="0.96919999999999995"/>
    <n v="16.234200000000001"/>
    <n v="16.750699999999998"/>
    <n v="62"/>
    <n v="-0.51649999999999707"/>
    <s v="At/Below National"/>
  </r>
  <r>
    <s v="ST MARY MEDICAL CENTER INC"/>
    <x v="14"/>
    <x v="5"/>
    <n v="0.9698"/>
    <n v="5.4744000000000002"/>
    <n v="5.6448"/>
    <n v="14"/>
    <n v="-0.17039999999999988"/>
    <s v="At/Below National"/>
  </r>
  <r>
    <s v="ST MARY MEDICAL CENTER INC"/>
    <x v="14"/>
    <x v="2"/>
    <n v="1.0884"/>
    <n v="21.806999999999999"/>
    <n v="20.0366"/>
    <n v="116"/>
    <n v="1.7703999999999986"/>
    <s v="Above National"/>
  </r>
  <r>
    <s v="ST MARY MEDICAL CENTER INC"/>
    <x v="14"/>
    <x v="4"/>
    <n v="1.0155000000000001"/>
    <n v="18.1692"/>
    <n v="17.8917"/>
    <n v="34"/>
    <n v="0.27749999999999986"/>
    <s v="Above National"/>
  </r>
  <r>
    <s v="ST MARY MEDICAL CENTER INC"/>
    <x v="14"/>
    <x v="1"/>
    <n v="1.1342000000000001"/>
    <n v="12.888299999999999"/>
    <n v="11.363799999999999"/>
    <n v="13"/>
    <n v="1.5244999999999997"/>
    <s v="Above National"/>
  </r>
  <r>
    <s v="ST MARY MEDICAL CENTER INC"/>
    <x v="14"/>
    <x v="0"/>
    <n v="1.0062"/>
    <n v="13.087300000000001"/>
    <n v="13.006600000000001"/>
    <n v="16"/>
    <n v="8.0700000000000216E-2"/>
    <s v="Above National"/>
  </r>
  <r>
    <s v="NORTHWEST HEALTH - PORTER"/>
    <x v="14"/>
    <x v="3"/>
    <n v="0.90500000000000003"/>
    <n v="15.110200000000001"/>
    <n v="16.695900000000002"/>
    <n v="85"/>
    <n v="-1.585700000000001"/>
    <s v="At/Below National"/>
  </r>
  <r>
    <s v="NORTHWEST HEALTH - PORTER"/>
    <x v="14"/>
    <x v="2"/>
    <n v="1.0145999999999999"/>
    <n v="20.8767"/>
    <n v="20.575800000000001"/>
    <n v="124"/>
    <n v="0.30089999999999861"/>
    <s v="Above National"/>
  </r>
  <r>
    <s v="NORTHWEST HEALTH - PORTER"/>
    <x v="14"/>
    <x v="4"/>
    <n v="0.98760000000000003"/>
    <n v="18.459499999999998"/>
    <n v="18.6904"/>
    <n v="38"/>
    <n v="-0.23090000000000188"/>
    <s v="At/Below National"/>
  </r>
  <r>
    <s v="NORTHWEST HEALTH - PORTER"/>
    <x v="14"/>
    <x v="0"/>
    <n v="1.0019"/>
    <n v="13.8606"/>
    <n v="13.8346"/>
    <n v="31"/>
    <n v="2.5999999999999801E-2"/>
    <s v="Above National"/>
  </r>
  <r>
    <s v="HANCOCK REGIONAL HOSPITAL"/>
    <x v="14"/>
    <x v="3"/>
    <n v="0.94159999999999999"/>
    <n v="13.4754"/>
    <n v="14.311500000000001"/>
    <n v="14"/>
    <n v="-0.83610000000000007"/>
    <s v="At/Below National"/>
  </r>
  <r>
    <s v="HANCOCK REGIONAL HOSPITAL"/>
    <x v="14"/>
    <x v="2"/>
    <n v="0.98980000000000001"/>
    <n v="17.342500000000001"/>
    <n v="17.521599999999999"/>
    <n v="13"/>
    <n v="-0.17909999999999826"/>
    <s v="At/Below National"/>
  </r>
  <r>
    <s v="HANCOCK REGIONAL HOSPITAL"/>
    <x v="14"/>
    <x v="4"/>
    <n v="1.0258"/>
    <n v="18.969899999999999"/>
    <n v="18.492000000000001"/>
    <n v="27"/>
    <n v="0.47789999999999822"/>
    <s v="Above National"/>
  </r>
  <r>
    <s v="GOOD SAMARITAN HOSPITAL"/>
    <x v="14"/>
    <x v="3"/>
    <n v="1.0671999999999999"/>
    <n v="15.9092"/>
    <n v="14.907400000000001"/>
    <n v="64"/>
    <n v="1.0017999999999994"/>
    <s v="Above National"/>
  </r>
  <r>
    <s v="GOOD SAMARITAN HOSPITAL"/>
    <x v="14"/>
    <x v="2"/>
    <n v="1.0505"/>
    <n v="19.5656"/>
    <n v="18.625699999999998"/>
    <n v="68"/>
    <n v="0.93990000000000151"/>
    <s v="Above National"/>
  </r>
  <r>
    <s v="GOOD SAMARITAN HOSPITAL"/>
    <x v="14"/>
    <x v="4"/>
    <n v="1.0004"/>
    <n v="17.017499999999998"/>
    <n v="17.0106"/>
    <n v="15"/>
    <n v="6.8999999999981299E-3"/>
    <s v="Above National"/>
  </r>
  <r>
    <s v="GOOD SAMARITAN HOSPITAL"/>
    <x v="14"/>
    <x v="0"/>
    <n v="1.0038"/>
    <n v="10.285500000000001"/>
    <n v="10.246600000000001"/>
    <n v="12"/>
    <n v="3.8899999999999935E-2"/>
    <s v="Above National"/>
  </r>
  <r>
    <s v="BAPTIST HEALTH FLOYD"/>
    <x v="14"/>
    <x v="3"/>
    <n v="1.0282"/>
    <n v="18.3523"/>
    <n v="17.848600000000001"/>
    <n v="146"/>
    <n v="0.50369999999999848"/>
    <s v="Above National"/>
  </r>
  <r>
    <s v="BAPTIST HEALTH FLOYD"/>
    <x v="14"/>
    <x v="2"/>
    <n v="1.0238"/>
    <n v="22.231300000000001"/>
    <n v="21.714500000000001"/>
    <n v="168"/>
    <n v="0.51679999999999993"/>
    <s v="Above National"/>
  </r>
  <r>
    <s v="BAPTIST HEALTH FLOYD"/>
    <x v="14"/>
    <x v="4"/>
    <n v="0.99170000000000003"/>
    <n v="21.015999999999998"/>
    <n v="21.191299999999998"/>
    <n v="56"/>
    <n v="-0.17530000000000001"/>
    <s v="At/Below National"/>
  </r>
  <r>
    <s v="BAPTIST HEALTH FLOYD"/>
    <x v="14"/>
    <x v="1"/>
    <n v="1.0014000000000001"/>
    <n v="11.327299999999999"/>
    <n v="11.3109"/>
    <n v="15"/>
    <n v="1.6399999999999082E-2"/>
    <s v="Above National"/>
  </r>
  <r>
    <s v="BAPTIST HEALTH FLOYD"/>
    <x v="14"/>
    <x v="0"/>
    <n v="0.86550000000000005"/>
    <n v="12.420299999999999"/>
    <n v="14.350099999999999"/>
    <n v="23"/>
    <n v="-1.9298000000000002"/>
    <s v="At/Below National"/>
  </r>
  <r>
    <s v="PARKVIEW DEKALB HOSPITAL"/>
    <x v="14"/>
    <x v="2"/>
    <n v="1.0178"/>
    <n v="18.467300000000002"/>
    <n v="18.144600000000001"/>
    <n v="11"/>
    <n v="0.3227000000000011"/>
    <s v="Above National"/>
  </r>
  <r>
    <s v="TERRE HAUTE REGIONAL HOSPITAL"/>
    <x v="14"/>
    <x v="3"/>
    <n v="1.0277000000000001"/>
    <n v="17.241"/>
    <n v="16.775600000000001"/>
    <n v="31"/>
    <n v="0.46539999999999893"/>
    <s v="Above National"/>
  </r>
  <r>
    <s v="TERRE HAUTE REGIONAL HOSPITAL"/>
    <x v="14"/>
    <x v="2"/>
    <n v="1.0148999999999999"/>
    <n v="20.6816"/>
    <n v="20.378499999999999"/>
    <n v="42"/>
    <n v="0.30310000000000059"/>
    <s v="Above National"/>
  </r>
  <r>
    <s v="TERRE HAUTE REGIONAL HOSPITAL"/>
    <x v="14"/>
    <x v="4"/>
    <n v="1.083"/>
    <n v="18.458600000000001"/>
    <n v="17.043399999999998"/>
    <n v="17"/>
    <n v="1.4152000000000022"/>
    <s v="Above National"/>
  </r>
  <r>
    <s v="TERRE HAUTE REGIONAL HOSPITAL"/>
    <x v="14"/>
    <x v="0"/>
    <n v="1.0327"/>
    <n v="15.1031"/>
    <n v="14.625299999999999"/>
    <n v="20"/>
    <n v="0.47780000000000022"/>
    <s v="Above National"/>
  </r>
  <r>
    <s v="REID HEALTH"/>
    <x v="14"/>
    <x v="3"/>
    <n v="1.0078"/>
    <n v="16.344899999999999"/>
    <n v="16.2182"/>
    <n v="112"/>
    <n v="0.12669999999999959"/>
    <s v="Above National"/>
  </r>
  <r>
    <s v="REID HEALTH"/>
    <x v="14"/>
    <x v="2"/>
    <n v="0.96240000000000003"/>
    <n v="20.335799999999999"/>
    <n v="21.130400000000002"/>
    <n v="163"/>
    <n v="-0.79460000000000264"/>
    <s v="At/Below National"/>
  </r>
  <r>
    <s v="REID HEALTH"/>
    <x v="14"/>
    <x v="4"/>
    <n v="1.0766"/>
    <n v="20.203099999999999"/>
    <n v="18.7653"/>
    <n v="66"/>
    <n v="1.4377999999999993"/>
    <s v="Above National"/>
  </r>
  <r>
    <s v="REID HEALTH"/>
    <x v="14"/>
    <x v="0"/>
    <n v="1.0663"/>
    <n v="14.1477"/>
    <n v="13.267799999999999"/>
    <n v="40"/>
    <n v="0.87990000000000101"/>
    <s v="Above National"/>
  </r>
  <r>
    <s v="INDIANA UNIVERSITY HEALTH BLOOMINGTON HOSPITAL"/>
    <x v="14"/>
    <x v="3"/>
    <n v="0.81320000000000003"/>
    <n v="14.2384"/>
    <n v="17.508299999999998"/>
    <n v="61"/>
    <n v="-3.269899999999998"/>
    <s v="At/Below National"/>
  </r>
  <r>
    <s v="INDIANA UNIVERSITY HEALTH BLOOMINGTON HOSPITAL"/>
    <x v="14"/>
    <x v="2"/>
    <n v="0.92469999999999997"/>
    <n v="18.082599999999999"/>
    <n v="19.556000000000001"/>
    <n v="77"/>
    <n v="-1.4734000000000016"/>
    <s v="At/Below National"/>
  </r>
  <r>
    <s v="INDIANA UNIVERSITY HEALTH BLOOMINGTON HOSPITAL"/>
    <x v="14"/>
    <x v="4"/>
    <n v="0.93230000000000002"/>
    <n v="18.0076"/>
    <n v="19.314900000000002"/>
    <n v="16"/>
    <n v="-1.3073000000000015"/>
    <s v="At/Below National"/>
  </r>
  <r>
    <s v="INDIANA UNIVERSITY HEALTH BLOOMINGTON HOSPITAL"/>
    <x v="14"/>
    <x v="0"/>
    <n v="0.93740000000000001"/>
    <n v="10.9549"/>
    <n v="11.6869"/>
    <n v="22"/>
    <n v="-0.73199999999999932"/>
    <s v="At/Below National"/>
  </r>
  <r>
    <s v="INDIANA UNIVERSITY HEALTH"/>
    <x v="14"/>
    <x v="3"/>
    <n v="0.97799999999999998"/>
    <n v="17.526800000000001"/>
    <n v="17.921199999999999"/>
    <n v="74"/>
    <n v="-0.39439999999999742"/>
    <s v="At/Below National"/>
  </r>
  <r>
    <s v="INDIANA UNIVERSITY HEALTH"/>
    <x v="14"/>
    <x v="5"/>
    <n v="0.96050000000000002"/>
    <n v="4.7229999999999999"/>
    <n v="4.9173"/>
    <n v="12"/>
    <n v="-0.19430000000000014"/>
    <s v="At/Below National"/>
  </r>
  <r>
    <s v="INDIANA UNIVERSITY HEALTH"/>
    <x v="14"/>
    <x v="2"/>
    <n v="1.0504"/>
    <n v="21.684200000000001"/>
    <n v="20.643699999999999"/>
    <n v="115"/>
    <n v="1.0405000000000015"/>
    <s v="Above National"/>
  </r>
  <r>
    <s v="INDIANA UNIVERSITY HEALTH"/>
    <x v="14"/>
    <x v="4"/>
    <n v="0.95340000000000003"/>
    <n v="17.1187"/>
    <n v="17.955400000000001"/>
    <n v="25"/>
    <n v="-0.83670000000000044"/>
    <s v="At/Below National"/>
  </r>
  <r>
    <s v="INDIANA UNIVERSITY HEALTH"/>
    <x v="14"/>
    <x v="1"/>
    <n v="1.153"/>
    <n v="11.4971"/>
    <n v="9.9718"/>
    <n v="15"/>
    <n v="1.5252999999999997"/>
    <s v="Above National"/>
  </r>
  <r>
    <s v="INDIANA UNIVERSITY HEALTH"/>
    <x v="14"/>
    <x v="0"/>
    <n v="1.0201"/>
    <n v="13.565200000000001"/>
    <n v="13.297800000000001"/>
    <n v="27"/>
    <n v="0.2674000000000003"/>
    <s v="Above National"/>
  </r>
  <r>
    <s v="FRANCISCAN HEALTH MOORESVILLE"/>
    <x v="14"/>
    <x v="3"/>
    <n v="0.93379999999999996"/>
    <n v="13.9458"/>
    <n v="14.934900000000001"/>
    <n v="16"/>
    <n v="-0.98910000000000053"/>
    <s v="At/Below National"/>
  </r>
  <r>
    <s v="FRANCISCAN HEALTH MOORESVILLE"/>
    <x v="14"/>
    <x v="5"/>
    <n v="0.87639999999999996"/>
    <n v="4.6078000000000001"/>
    <n v="5.2577999999999996"/>
    <n v="12"/>
    <n v="-0.64999999999999947"/>
    <s v="At/Below National"/>
  </r>
  <r>
    <s v="FRANCISCAN HEALTH MOORESVILLE"/>
    <x v="14"/>
    <x v="2"/>
    <n v="0.98309999999999997"/>
    <n v="18.513000000000002"/>
    <n v="18.8322"/>
    <n v="14"/>
    <n v="-0.3191999999999986"/>
    <s v="At/Below National"/>
  </r>
  <r>
    <s v="MEMORIAL HOSPITAL OF SOUTH BEND"/>
    <x v="14"/>
    <x v="3"/>
    <n v="0.96870000000000001"/>
    <n v="15.2363"/>
    <n v="15.729100000000001"/>
    <n v="55"/>
    <n v="-0.49280000000000079"/>
    <s v="At/Below National"/>
  </r>
  <r>
    <s v="MEMORIAL HOSPITAL OF SOUTH BEND"/>
    <x v="14"/>
    <x v="2"/>
    <n v="0.94630000000000003"/>
    <n v="17.231100000000001"/>
    <n v="18.209299999999999"/>
    <n v="71"/>
    <n v="-0.97819999999999752"/>
    <s v="At/Below National"/>
  </r>
  <r>
    <s v="MEMORIAL HOSPITAL OF SOUTH BEND"/>
    <x v="14"/>
    <x v="4"/>
    <n v="1.1044"/>
    <n v="19.477799999999998"/>
    <n v="17.636800000000001"/>
    <n v="48"/>
    <n v="1.8409999999999975"/>
    <s v="Above National"/>
  </r>
  <r>
    <s v="MEMORIAL HOSPITAL OF SOUTH BEND"/>
    <x v="14"/>
    <x v="0"/>
    <n v="0.92579999999999996"/>
    <n v="11.357799999999999"/>
    <n v="12.2682"/>
    <n v="19"/>
    <n v="-0.91040000000000099"/>
    <s v="At/Below National"/>
  </r>
  <r>
    <s v="RIVERVIEW HEALTH"/>
    <x v="14"/>
    <x v="3"/>
    <n v="0.95989999999999998"/>
    <n v="13.7128"/>
    <n v="14.285600000000001"/>
    <n v="22"/>
    <n v="-0.57280000000000086"/>
    <s v="At/Below National"/>
  </r>
  <r>
    <s v="RIVERVIEW HEALTH"/>
    <x v="14"/>
    <x v="2"/>
    <n v="0.94550000000000001"/>
    <n v="17.626000000000001"/>
    <n v="18.641500000000001"/>
    <n v="21"/>
    <n v="-1.0154999999999994"/>
    <s v="At/Below National"/>
  </r>
  <r>
    <s v="RIVERVIEW HEALTH"/>
    <x v="14"/>
    <x v="4"/>
    <n v="1.0255000000000001"/>
    <n v="17.999199999999998"/>
    <n v="17.551400000000001"/>
    <n v="19"/>
    <n v="0.44779999999999731"/>
    <s v="Above National"/>
  </r>
  <r>
    <s v="NORTON-KING'S DAUGHTERS' HEALTH"/>
    <x v="14"/>
    <x v="3"/>
    <n v="1.0095000000000001"/>
    <n v="14.4437"/>
    <n v="14.307600000000001"/>
    <n v="22"/>
    <n v="0.136099999999999"/>
    <s v="Above National"/>
  </r>
  <r>
    <s v="NORTON-KING'S DAUGHTERS' HEALTH"/>
    <x v="14"/>
    <x v="2"/>
    <n v="1.0033000000000001"/>
    <n v="18.022500000000001"/>
    <n v="17.963100000000001"/>
    <n v="26"/>
    <n v="5.9400000000000119E-2"/>
    <s v="Above National"/>
  </r>
  <r>
    <s v="NORTON-KING'S DAUGHTERS' HEALTH"/>
    <x v="14"/>
    <x v="4"/>
    <n v="1.0248999999999999"/>
    <n v="15.8155"/>
    <n v="15.4306"/>
    <n v="13"/>
    <n v="0.38490000000000002"/>
    <s v="Above National"/>
  </r>
  <r>
    <s v="COMMUNITY HOSPITAL EAST"/>
    <x v="14"/>
    <x v="3"/>
    <n v="1.0165999999999999"/>
    <n v="16.257400000000001"/>
    <n v="15.991899999999999"/>
    <n v="32"/>
    <n v="0.26550000000000118"/>
    <s v="Above National"/>
  </r>
  <r>
    <s v="COMMUNITY HOSPITAL EAST"/>
    <x v="14"/>
    <x v="2"/>
    <n v="1.0105"/>
    <n v="19.943300000000001"/>
    <n v="19.736799999999999"/>
    <n v="118"/>
    <n v="0.2065000000000019"/>
    <s v="Above National"/>
  </r>
  <r>
    <s v="COMMUNITY HOSPITAL EAST"/>
    <x v="14"/>
    <x v="4"/>
    <n v="1.0424"/>
    <n v="20.429200000000002"/>
    <n v="19.5975"/>
    <n v="31"/>
    <n v="0.83170000000000144"/>
    <s v="Above National"/>
  </r>
  <r>
    <s v="COMMUNITY HOSPITAL EAST"/>
    <x v="14"/>
    <x v="1"/>
    <n v="1.0478000000000001"/>
    <n v="11.2502"/>
    <n v="10.737299999999999"/>
    <n v="20"/>
    <n v="0.51290000000000013"/>
    <s v="Above National"/>
  </r>
  <r>
    <s v="COMMUNITY HOSPITAL EAST"/>
    <x v="14"/>
    <x v="0"/>
    <n v="1.1022000000000001"/>
    <n v="14.206200000000001"/>
    <n v="12.8886"/>
    <n v="46"/>
    <n v="1.3176000000000005"/>
    <s v="Above National"/>
  </r>
  <r>
    <s v="SAINT JOSEPH REGIONAL MEDICAL CENTER - PLYMOUTH"/>
    <x v="14"/>
    <x v="2"/>
    <n v="0.95540000000000003"/>
    <n v="17.9146"/>
    <n v="18.75"/>
    <n v="18"/>
    <n v="-0.83539999999999992"/>
    <s v="At/Below National"/>
  </r>
  <r>
    <s v="DEACONESS HOSPITAL INC"/>
    <x v="14"/>
    <x v="3"/>
    <n v="1.0779000000000001"/>
    <n v="17.314800000000002"/>
    <n v="16.063099999999999"/>
    <n v="167"/>
    <n v="1.2517000000000031"/>
    <s v="Above National"/>
  </r>
  <r>
    <s v="DEACONESS HOSPITAL INC"/>
    <x v="14"/>
    <x v="5"/>
    <n v="1.121"/>
    <n v="6.3726000000000003"/>
    <n v="5.6848999999999998"/>
    <n v="18"/>
    <n v="0.68770000000000042"/>
    <s v="Above National"/>
  </r>
  <r>
    <s v="DEACONESS HOSPITAL INC"/>
    <x v="14"/>
    <x v="2"/>
    <n v="1.0490999999999999"/>
    <n v="20.4544"/>
    <n v="19.497"/>
    <n v="319"/>
    <n v="0.95739999999999981"/>
    <s v="Above National"/>
  </r>
  <r>
    <s v="DEACONESS HOSPITAL INC"/>
    <x v="14"/>
    <x v="4"/>
    <n v="0.97629999999999995"/>
    <n v="17.826899999999998"/>
    <n v="18.2605"/>
    <n v="80"/>
    <n v="-0.43360000000000198"/>
    <s v="At/Below National"/>
  </r>
  <r>
    <s v="DEACONESS HOSPITAL INC"/>
    <x v="14"/>
    <x v="1"/>
    <n v="1.0948"/>
    <n v="9.8175000000000008"/>
    <n v="8.9674999999999994"/>
    <n v="20"/>
    <n v="0.85000000000000142"/>
    <s v="Above National"/>
  </r>
  <r>
    <s v="DEACONESS HOSPITAL INC"/>
    <x v="14"/>
    <x v="0"/>
    <n v="0.99399999999999999"/>
    <n v="12.1494"/>
    <n v="12.2225"/>
    <n v="81"/>
    <n v="-7.3100000000000165E-2"/>
    <s v="At/Below National"/>
  </r>
  <r>
    <s v="ASCENSION ST VINCENT HOSPITAL"/>
    <x v="14"/>
    <x v="3"/>
    <n v="0.97430000000000005"/>
    <n v="16.729299999999999"/>
    <n v="17.171199999999999"/>
    <n v="75"/>
    <n v="-0.4419000000000004"/>
    <s v="At/Below National"/>
  </r>
  <r>
    <s v="ASCENSION ST VINCENT HOSPITAL"/>
    <x v="14"/>
    <x v="2"/>
    <n v="0.98899999999999999"/>
    <n v="20.401700000000002"/>
    <n v="20.6296"/>
    <n v="141"/>
    <n v="-0.22789999999999822"/>
    <s v="At/Below National"/>
  </r>
  <r>
    <s v="ASCENSION ST VINCENT HOSPITAL"/>
    <x v="14"/>
    <x v="4"/>
    <n v="0.96699999999999997"/>
    <n v="19.759799999999998"/>
    <n v="20.435199999999998"/>
    <n v="21"/>
    <n v="-0.67539999999999978"/>
    <s v="At/Below National"/>
  </r>
  <r>
    <s v="ASCENSION ST VINCENT HOSPITAL"/>
    <x v="14"/>
    <x v="0"/>
    <n v="1.0230999999999999"/>
    <n v="15.061299999999999"/>
    <n v="14.721299999999999"/>
    <n v="24"/>
    <n v="0.33999999999999986"/>
    <s v="Above National"/>
  </r>
  <r>
    <s v="ST ELIZABETH DEARBORN HOSPITAL"/>
    <x v="14"/>
    <x v="3"/>
    <n v="0.97650000000000003"/>
    <n v="15.808"/>
    <n v="16.187799999999999"/>
    <n v="27"/>
    <n v="-0.37979999999999947"/>
    <s v="At/Below National"/>
  </r>
  <r>
    <s v="ST ELIZABETH DEARBORN HOSPITAL"/>
    <x v="14"/>
    <x v="2"/>
    <n v="1.0472999999999999"/>
    <n v="20.7301"/>
    <n v="19.794699999999999"/>
    <n v="35"/>
    <n v="0.93540000000000134"/>
    <s v="Above National"/>
  </r>
  <r>
    <s v="ST ELIZABETH DEARBORN HOSPITAL"/>
    <x v="14"/>
    <x v="4"/>
    <n v="1.0708"/>
    <n v="20.3856"/>
    <n v="19.038599999999999"/>
    <n v="27"/>
    <n v="1.3470000000000013"/>
    <s v="Above National"/>
  </r>
  <r>
    <s v="ASCENSION ST VINCENT ANDERSON"/>
    <x v="14"/>
    <x v="3"/>
    <n v="1.0414000000000001"/>
    <n v="16.917000000000002"/>
    <n v="16.244599999999998"/>
    <n v="41"/>
    <n v="0.67240000000000322"/>
    <s v="Above National"/>
  </r>
  <r>
    <s v="ASCENSION ST VINCENT ANDERSON"/>
    <x v="14"/>
    <x v="2"/>
    <n v="1.1068"/>
    <n v="21.9802"/>
    <n v="19.859100000000002"/>
    <n v="44"/>
    <n v="2.1210999999999984"/>
    <s v="Above National"/>
  </r>
  <r>
    <s v="ASCENSION ST VINCENT ANDERSON"/>
    <x v="14"/>
    <x v="4"/>
    <n v="1.0528999999999999"/>
    <n v="22.852"/>
    <n v="21.7042"/>
    <n v="21"/>
    <n v="1.1478000000000002"/>
    <s v="Above National"/>
  </r>
  <r>
    <s v="INDIANA UNIVERSITY HEALTH BALL MEMORIAL HOSPITAL"/>
    <x v="14"/>
    <x v="3"/>
    <n v="0.92820000000000003"/>
    <n v="15.5457"/>
    <n v="16.748200000000001"/>
    <n v="117"/>
    <n v="-1.2025000000000006"/>
    <s v="At/Below National"/>
  </r>
  <r>
    <s v="INDIANA UNIVERSITY HEALTH BALL MEMORIAL HOSPITAL"/>
    <x v="14"/>
    <x v="5"/>
    <n v="0.92869999999999997"/>
    <n v="5.3739999999999997"/>
    <n v="5.7866"/>
    <n v="15"/>
    <n v="-0.4126000000000003"/>
    <s v="At/Below National"/>
  </r>
  <r>
    <s v="INDIANA UNIVERSITY HEALTH BALL MEMORIAL HOSPITAL"/>
    <x v="14"/>
    <x v="2"/>
    <n v="1.079"/>
    <n v="21.501200000000001"/>
    <n v="19.926600000000001"/>
    <n v="168"/>
    <n v="1.5746000000000002"/>
    <s v="Above National"/>
  </r>
  <r>
    <s v="INDIANA UNIVERSITY HEALTH BALL MEMORIAL HOSPITAL"/>
    <x v="14"/>
    <x v="4"/>
    <n v="1.0141"/>
    <n v="19.271699999999999"/>
    <n v="19.0032"/>
    <n v="40"/>
    <n v="0.26849999999999952"/>
    <s v="Above National"/>
  </r>
  <r>
    <s v="INDIANA UNIVERSITY HEALTH BALL MEMORIAL HOSPITAL"/>
    <x v="14"/>
    <x v="0"/>
    <n v="1.0629"/>
    <n v="13.164199999999999"/>
    <n v="12.3857"/>
    <n v="32"/>
    <n v="0.7784999999999993"/>
    <s v="Above National"/>
  </r>
  <r>
    <s v="FRANCISCAN HEALTH DYER"/>
    <x v="14"/>
    <x v="3"/>
    <n v="1.0425"/>
    <n v="19.297000000000001"/>
    <n v="18.509799999999998"/>
    <n v="45"/>
    <n v="0.78720000000000212"/>
    <s v="Above National"/>
  </r>
  <r>
    <s v="FRANCISCAN HEALTH DYER"/>
    <x v="14"/>
    <x v="2"/>
    <n v="1.0779000000000001"/>
    <n v="23.5336"/>
    <n v="21.832999999999998"/>
    <n v="94"/>
    <n v="1.7006000000000014"/>
    <s v="Above National"/>
  </r>
  <r>
    <s v="FRANCISCAN HEALTH DYER"/>
    <x v="14"/>
    <x v="4"/>
    <n v="0.97009999999999996"/>
    <n v="21.3126"/>
    <n v="21.970300000000002"/>
    <n v="17"/>
    <n v="-0.65770000000000195"/>
    <s v="At/Below National"/>
  </r>
  <r>
    <s v="FRANCISCAN HEALTH DYER"/>
    <x v="14"/>
    <x v="0"/>
    <n v="1.0819000000000001"/>
    <n v="16.872199999999999"/>
    <n v="15.5943"/>
    <n v="22"/>
    <n v="1.2778999999999989"/>
    <s v="Above National"/>
  </r>
  <r>
    <s v="PARKVIEW HUNTINGTON HOSPITAL"/>
    <x v="14"/>
    <x v="3"/>
    <n v="1.0629999999999999"/>
    <n v="13.6538"/>
    <n v="12.844900000000001"/>
    <n v="12"/>
    <n v="0.80889999999999951"/>
    <s v="Above National"/>
  </r>
  <r>
    <s v="MAJOR HOSPITAL"/>
    <x v="14"/>
    <x v="3"/>
    <n v="0.96609999999999996"/>
    <n v="15.608499999999999"/>
    <n v="16.156400000000001"/>
    <n v="20"/>
    <n v="-0.54790000000000205"/>
    <s v="At/Below National"/>
  </r>
  <r>
    <s v="MAJOR HOSPITAL"/>
    <x v="14"/>
    <x v="2"/>
    <n v="1.0262"/>
    <n v="21.665099999999999"/>
    <n v="21.111000000000001"/>
    <n v="27"/>
    <n v="0.55409999999999826"/>
    <s v="Above National"/>
  </r>
  <r>
    <s v="MAJOR HOSPITAL"/>
    <x v="14"/>
    <x v="4"/>
    <n v="0.996"/>
    <n v="19.836200000000002"/>
    <n v="19.914899999999999"/>
    <n v="18"/>
    <n v="-7.8699999999997772E-2"/>
    <s v="At/Below National"/>
  </r>
  <r>
    <s v="ASCENSION ST VINCENT EVANSVILLE"/>
    <x v="14"/>
    <x v="3"/>
    <n v="1.0049999999999999"/>
    <n v="17.143599999999999"/>
    <n v="17.058599999999998"/>
    <n v="60"/>
    <n v="8.5000000000000853E-2"/>
    <s v="Above National"/>
  </r>
  <r>
    <s v="ASCENSION ST VINCENT EVANSVILLE"/>
    <x v="14"/>
    <x v="5"/>
    <n v="0.73899999999999999"/>
    <n v="3.2136999999999998"/>
    <n v="4.3487"/>
    <n v="21"/>
    <n v="-1.1350000000000002"/>
    <s v="At/Below National"/>
  </r>
  <r>
    <s v="ASCENSION ST VINCENT EVANSVILLE"/>
    <x v="14"/>
    <x v="2"/>
    <n v="0.98839999999999995"/>
    <n v="19.920400000000001"/>
    <n v="20.1539"/>
    <n v="93"/>
    <n v="-0.23349999999999937"/>
    <s v="At/Below National"/>
  </r>
  <r>
    <s v="ASCENSION ST VINCENT EVANSVILLE"/>
    <x v="14"/>
    <x v="4"/>
    <n v="0.99939999999999996"/>
    <n v="18.564900000000002"/>
    <n v="18.5761"/>
    <n v="15"/>
    <n v="-1.1199999999998766E-2"/>
    <s v="At/Below National"/>
  </r>
  <r>
    <s v="ASCENSION ST VINCENT EVANSVILLE"/>
    <x v="14"/>
    <x v="0"/>
    <n v="0.97889999999999999"/>
    <n v="13.164899999999999"/>
    <n v="13.4491"/>
    <n v="29"/>
    <n v="-0.28420000000000023"/>
    <s v="At/Below National"/>
  </r>
  <r>
    <s v="PARKVIEW WHITLEY HOSPITAL"/>
    <x v="14"/>
    <x v="2"/>
    <n v="1.0636000000000001"/>
    <n v="19.042000000000002"/>
    <n v="17.903099999999998"/>
    <n v="18"/>
    <n v="1.1389000000000031"/>
    <s v="Above National"/>
  </r>
  <r>
    <s v="WITHAM HEALTH SERVICES"/>
    <x v="14"/>
    <x v="3"/>
    <n v="1.0062"/>
    <n v="15.2349"/>
    <n v="15.140700000000001"/>
    <n v="19"/>
    <n v="9.4199999999998951E-2"/>
    <s v="Above National"/>
  </r>
  <r>
    <s v="WITHAM HEALTH SERVICES"/>
    <x v="14"/>
    <x v="2"/>
    <n v="0.99690000000000001"/>
    <n v="19.6919"/>
    <n v="19.753799999999998"/>
    <n v="24"/>
    <n v="-6.1899999999997846E-2"/>
    <s v="At/Below National"/>
  </r>
  <r>
    <s v="FRANCISCAN HEALTH LAFAYETTE"/>
    <x v="14"/>
    <x v="3"/>
    <n v="0.98560000000000003"/>
    <n v="17.1266"/>
    <n v="17.376100000000001"/>
    <n v="61"/>
    <n v="-0.24950000000000117"/>
    <s v="At/Below National"/>
  </r>
  <r>
    <s v="FRANCISCAN HEALTH LAFAYETTE"/>
    <x v="14"/>
    <x v="5"/>
    <n v="1.1832"/>
    <n v="5.5133999999999999"/>
    <n v="4.6599000000000004"/>
    <n v="16"/>
    <n v="0.85349999999999948"/>
    <s v="Above National"/>
  </r>
  <r>
    <s v="FRANCISCAN HEALTH LAFAYETTE"/>
    <x v="14"/>
    <x v="2"/>
    <n v="0.95960000000000001"/>
    <n v="20.0777"/>
    <n v="20.923999999999999"/>
    <n v="86"/>
    <n v="-0.84629999999999939"/>
    <s v="At/Below National"/>
  </r>
  <r>
    <s v="FRANCISCAN HEALTH LAFAYETTE"/>
    <x v="14"/>
    <x v="4"/>
    <n v="1.0757000000000001"/>
    <n v="20.216899999999999"/>
    <n v="18.7943"/>
    <n v="24"/>
    <n v="1.4225999999999992"/>
    <s v="Above National"/>
  </r>
  <r>
    <s v="FRANCISCAN HEALTH LAFAYETTE"/>
    <x v="14"/>
    <x v="0"/>
    <n v="0.88419999999999999"/>
    <n v="12.198499999999999"/>
    <n v="13.7958"/>
    <n v="27"/>
    <n v="-1.5973000000000006"/>
    <s v="At/Below National"/>
  </r>
  <r>
    <s v="COLUMBUS REGIONAL HOSPITAL"/>
    <x v="14"/>
    <x v="3"/>
    <n v="0.95240000000000002"/>
    <n v="16.086300000000001"/>
    <n v="16.890799999999999"/>
    <n v="76"/>
    <n v="-0.80449999999999733"/>
    <s v="At/Below National"/>
  </r>
  <r>
    <s v="COLUMBUS REGIONAL HOSPITAL"/>
    <x v="14"/>
    <x v="2"/>
    <n v="0.96"/>
    <n v="19.677099999999999"/>
    <n v="20.496700000000001"/>
    <n v="77"/>
    <n v="-0.81960000000000122"/>
    <s v="At/Below National"/>
  </r>
  <r>
    <s v="COLUMBUS REGIONAL HOSPITAL"/>
    <x v="14"/>
    <x v="4"/>
    <n v="1.0880000000000001"/>
    <n v="21.2605"/>
    <n v="19.541699999999999"/>
    <n v="37"/>
    <n v="1.7188000000000017"/>
    <s v="Above National"/>
  </r>
  <r>
    <s v="COLUMBUS REGIONAL HOSPITAL"/>
    <x v="14"/>
    <x v="0"/>
    <n v="1.0828"/>
    <n v="13.592700000000001"/>
    <n v="12.5533"/>
    <n v="33"/>
    <n v="1.0394000000000005"/>
    <s v="Above National"/>
  </r>
  <r>
    <s v="COMMUNITY HOSPITAL OF ANDERSON AND MADISON COUNTY"/>
    <x v="14"/>
    <x v="3"/>
    <n v="1.0111000000000001"/>
    <n v="15.4451"/>
    <n v="15.275600000000001"/>
    <n v="29"/>
    <n v="0.16949999999999932"/>
    <s v="Above National"/>
  </r>
  <r>
    <s v="COMMUNITY HOSPITAL OF ANDERSON AND MADISON COUNTY"/>
    <x v="14"/>
    <x v="2"/>
    <n v="0.90210000000000001"/>
    <n v="16.900500000000001"/>
    <n v="18.734500000000001"/>
    <n v="35"/>
    <n v="-1.8339999999999996"/>
    <s v="At/Below National"/>
  </r>
  <r>
    <s v="COMMUNITY HOSPITAL OF ANDERSON AND MADISON COUNTY"/>
    <x v="14"/>
    <x v="4"/>
    <n v="1.0375000000000001"/>
    <n v="19.903300000000002"/>
    <n v="19.184100000000001"/>
    <n v="20"/>
    <n v="0.71920000000000073"/>
    <s v="Above National"/>
  </r>
  <r>
    <s v="MEMORIAL HOSPITAL AND HEALTH CARE CENTER"/>
    <x v="14"/>
    <x v="3"/>
    <n v="0.99419999999999997"/>
    <n v="14.5337"/>
    <n v="14.618499999999999"/>
    <n v="39"/>
    <n v="-8.4799999999999542E-2"/>
    <s v="At/Below National"/>
  </r>
  <r>
    <s v="MEMORIAL HOSPITAL AND HEALTH CARE CENTER"/>
    <x v="14"/>
    <x v="2"/>
    <n v="0.98540000000000005"/>
    <n v="17.159099999999999"/>
    <n v="17.413599999999999"/>
    <n v="63"/>
    <n v="-0.25450000000000017"/>
    <s v="At/Below National"/>
  </r>
  <r>
    <s v="MEMORIAL HOSPITAL AND HEALTH CARE CENTER"/>
    <x v="14"/>
    <x v="4"/>
    <n v="1.0324"/>
    <n v="16.1799"/>
    <n v="15.671799999999999"/>
    <n v="15"/>
    <n v="0.50810000000000066"/>
    <s v="Above National"/>
  </r>
  <r>
    <s v="MEMORIAL HOSPITAL AND HEALTH CARE CENTER"/>
    <x v="14"/>
    <x v="0"/>
    <n v="1.0287999999999999"/>
    <n v="11.1981"/>
    <n v="10.8847"/>
    <n v="19"/>
    <n v="0.31339999999999968"/>
    <s v="Above National"/>
  </r>
  <r>
    <s v="COMMUNITY HOSPITAL"/>
    <x v="14"/>
    <x v="3"/>
    <n v="1.0596000000000001"/>
    <n v="18.5762"/>
    <n v="17.532"/>
    <n v="127"/>
    <n v="1.0442"/>
    <s v="Above National"/>
  </r>
  <r>
    <s v="COMMUNITY HOSPITAL"/>
    <x v="14"/>
    <x v="2"/>
    <n v="1.0677000000000001"/>
    <n v="21.842400000000001"/>
    <n v="20.458200000000001"/>
    <n v="238"/>
    <n v="1.3841999999999999"/>
    <s v="Above National"/>
  </r>
  <r>
    <s v="COMMUNITY HOSPITAL"/>
    <x v="14"/>
    <x v="4"/>
    <n v="1.1083000000000001"/>
    <n v="21.439"/>
    <n v="19.343599999999999"/>
    <n v="73"/>
    <n v="2.0954000000000015"/>
    <s v="Above National"/>
  </r>
  <r>
    <s v="COMMUNITY HOSPITAL"/>
    <x v="14"/>
    <x v="0"/>
    <n v="1.0428999999999999"/>
    <n v="15.2029"/>
    <n v="14.5778"/>
    <n v="39"/>
    <n v="0.62509999999999977"/>
    <s v="Above National"/>
  </r>
  <r>
    <s v="FRANCISCAN HEALTH CROWN POINT"/>
    <x v="14"/>
    <x v="3"/>
    <n v="0.96379999999999999"/>
    <n v="16.3062"/>
    <n v="16.918099999999999"/>
    <n v="65"/>
    <n v="-0.61189999999999856"/>
    <s v="At/Below National"/>
  </r>
  <r>
    <s v="FRANCISCAN HEALTH CROWN POINT"/>
    <x v="14"/>
    <x v="2"/>
    <n v="0.91120000000000001"/>
    <n v="17.8796"/>
    <n v="19.621200000000002"/>
    <n v="89"/>
    <n v="-1.7416000000000018"/>
    <s v="At/Below National"/>
  </r>
  <r>
    <s v="FRANCISCAN HEALTH CROWN POINT"/>
    <x v="14"/>
    <x v="4"/>
    <n v="0.98660000000000003"/>
    <n v="18.8142"/>
    <n v="19.0701"/>
    <n v="27"/>
    <n v="-0.25590000000000046"/>
    <s v="At/Below National"/>
  </r>
  <r>
    <s v="FRANCISCAN HEALTH CROWN POINT"/>
    <x v="14"/>
    <x v="1"/>
    <n v="1.1575"/>
    <n v="12.8438"/>
    <n v="11.0959"/>
    <n v="19"/>
    <n v="1.7478999999999996"/>
    <s v="Above National"/>
  </r>
  <r>
    <s v="FRANCISCAN HEALTH CROWN POINT"/>
    <x v="14"/>
    <x v="0"/>
    <n v="1.0350999999999999"/>
    <n v="13.810600000000001"/>
    <n v="13.3429"/>
    <n v="33"/>
    <n v="0.46770000000000067"/>
    <s v="Above National"/>
  </r>
  <r>
    <s v="COMMUNITY HOSPITAL SOUTH, INC."/>
    <x v="14"/>
    <x v="3"/>
    <n v="1.0018"/>
    <n v="15.3338"/>
    <n v="15.3066"/>
    <n v="36"/>
    <n v="2.7200000000000557E-2"/>
    <s v="Above National"/>
  </r>
  <r>
    <s v="COMMUNITY HOSPITAL SOUTH, INC."/>
    <x v="14"/>
    <x v="2"/>
    <n v="0.92589999999999995"/>
    <n v="18.940000000000001"/>
    <n v="20.456700000000001"/>
    <n v="73"/>
    <n v="-1.5167000000000002"/>
    <s v="At/Below National"/>
  </r>
  <r>
    <s v="COMMUNITY HOSPITAL SOUTH, INC."/>
    <x v="14"/>
    <x v="4"/>
    <n v="1.0117"/>
    <n v="20.557700000000001"/>
    <n v="20.319099999999999"/>
    <n v="25"/>
    <n v="0.2386000000000017"/>
    <s v="Above National"/>
  </r>
  <r>
    <s v="COMMUNITY HOSPITAL SOUTH, INC."/>
    <x v="14"/>
    <x v="0"/>
    <n v="1.0463"/>
    <n v="13.394299999999999"/>
    <n v="12.8011"/>
    <n v="17"/>
    <n v="0.59319999999999951"/>
    <s v="Above National"/>
  </r>
  <r>
    <s v="KOSCIUSKO COMMUNITY HOSPITAL"/>
    <x v="14"/>
    <x v="3"/>
    <n v="1.0471999999999999"/>
    <n v="16.685700000000001"/>
    <n v="15.9329"/>
    <n v="30"/>
    <n v="0.75280000000000058"/>
    <s v="Above National"/>
  </r>
  <r>
    <s v="KOSCIUSKO COMMUNITY HOSPITAL"/>
    <x v="14"/>
    <x v="2"/>
    <n v="0.95650000000000002"/>
    <n v="18.4739"/>
    <n v="19.314499999999999"/>
    <n v="20"/>
    <n v="-0.84059999999999846"/>
    <s v="At/Below National"/>
  </r>
  <r>
    <s v="KOSCIUSKO COMMUNITY HOSPITAL"/>
    <x v="14"/>
    <x v="4"/>
    <n v="1.0126999999999999"/>
    <n v="18.520099999999999"/>
    <n v="18.2883"/>
    <n v="13"/>
    <n v="0.23179999999999978"/>
    <s v="Above National"/>
  </r>
  <r>
    <s v="PARKVIEW NOBLE HOSPITAL"/>
    <x v="14"/>
    <x v="3"/>
    <n v="1.0348999999999999"/>
    <n v="15.040800000000001"/>
    <n v="14.5342"/>
    <n v="14"/>
    <n v="0.50660000000000061"/>
    <s v="Above National"/>
  </r>
  <r>
    <s v="PARKVIEW NOBLE HOSPITAL"/>
    <x v="14"/>
    <x v="2"/>
    <n v="1.0264"/>
    <n v="19.0488"/>
    <n v="18.5593"/>
    <n v="18"/>
    <n v="0.4894999999999996"/>
    <s v="Above National"/>
  </r>
  <r>
    <s v="DUPONT HOSPITAL LLC"/>
    <x v="14"/>
    <x v="3"/>
    <n v="1.0448999999999999"/>
    <n v="16.194199999999999"/>
    <n v="15.4983"/>
    <n v="13"/>
    <n v="0.69589999999999819"/>
    <s v="Above National"/>
  </r>
  <r>
    <s v="ST VINCENT HEART CENTER"/>
    <x v="14"/>
    <x v="2"/>
    <n v="0.8458"/>
    <n v="15.5457"/>
    <n v="18.3809"/>
    <n v="46"/>
    <n v="-2.8352000000000004"/>
    <s v="At/Below National"/>
  </r>
  <r>
    <s v="ST VINCENT HEART CENTER"/>
    <x v="14"/>
    <x v="1"/>
    <n v="0.91810000000000003"/>
    <n v="9.7490000000000006"/>
    <n v="10.6182"/>
    <n v="37"/>
    <n v="-0.86919999999999931"/>
    <s v="At/Below National"/>
  </r>
  <r>
    <s v="ST VINCENT HEART CENTER"/>
    <x v="14"/>
    <x v="0"/>
    <n v="0.90259999999999996"/>
    <n v="11.283300000000001"/>
    <n v="12.5008"/>
    <n v="60"/>
    <n v="-1.2174999999999994"/>
    <s v="At/Below National"/>
  </r>
  <r>
    <s v="ASCENSION ST VINCENT CARMEL"/>
    <x v="14"/>
    <x v="3"/>
    <n v="0.99609999999999999"/>
    <n v="15.6112"/>
    <n v="15.672599999999999"/>
    <n v="18"/>
    <n v="-6.1399999999999011E-2"/>
    <s v="At/Below National"/>
  </r>
  <r>
    <s v="ASCENSION ST VINCENT CARMEL"/>
    <x v="14"/>
    <x v="2"/>
    <n v="0.95620000000000005"/>
    <n v="17.428699999999999"/>
    <n v="18.226800000000001"/>
    <n v="14"/>
    <n v="-0.79810000000000159"/>
    <s v="At/Below National"/>
  </r>
  <r>
    <s v="IU HEALTH WEST HOSPITAL"/>
    <x v="14"/>
    <x v="3"/>
    <n v="0.99209999999999998"/>
    <n v="17.055"/>
    <n v="17.190200000000001"/>
    <n v="67"/>
    <n v="-0.1352000000000011"/>
    <s v="At/Below National"/>
  </r>
  <r>
    <s v="IU HEALTH WEST HOSPITAL"/>
    <x v="14"/>
    <x v="5"/>
    <n v="1.2713000000000001"/>
    <n v="6.9348000000000001"/>
    <n v="5.4547999999999996"/>
    <n v="12"/>
    <n v="1.4800000000000004"/>
    <s v="Above National"/>
  </r>
  <r>
    <s v="IU HEALTH WEST HOSPITAL"/>
    <x v="14"/>
    <x v="2"/>
    <n v="0.92520000000000002"/>
    <n v="19.080500000000001"/>
    <n v="20.622"/>
    <n v="72"/>
    <n v="-1.5414999999999992"/>
    <s v="At/Below National"/>
  </r>
  <r>
    <s v="IU HEALTH WEST HOSPITAL"/>
    <x v="14"/>
    <x v="4"/>
    <n v="0.95660000000000001"/>
    <n v="18.433900000000001"/>
    <n v="19.270700000000001"/>
    <n v="12"/>
    <n v="-0.83680000000000021"/>
    <s v="At/Below National"/>
  </r>
  <r>
    <s v="ORTHOINDY HOSPITAL"/>
    <x v="14"/>
    <x v="5"/>
    <n v="0.65010000000000001"/>
    <n v="2.6356999999999999"/>
    <n v="4.0545"/>
    <n v="18"/>
    <n v="-1.4188000000000001"/>
    <s v="At/Below National"/>
  </r>
  <r>
    <s v="INDIANA UNIVERSITY HEALTH NORTH HOSPITAL"/>
    <x v="14"/>
    <x v="3"/>
    <n v="0.86409999999999998"/>
    <n v="13.7333"/>
    <n v="15.893700000000001"/>
    <n v="26"/>
    <n v="-2.160400000000001"/>
    <s v="At/Below National"/>
  </r>
  <r>
    <s v="INDIANA UNIVERSITY HEALTH NORTH HOSPITAL"/>
    <x v="14"/>
    <x v="2"/>
    <n v="0.9526"/>
    <n v="18.337800000000001"/>
    <n v="19.251200000000001"/>
    <n v="30"/>
    <n v="-0.91339999999999932"/>
    <s v="At/Below National"/>
  </r>
  <r>
    <s v="FRANCISCAN HEALTH INDIANAPOLIS"/>
    <x v="14"/>
    <x v="3"/>
    <n v="1.0327"/>
    <n v="17.638400000000001"/>
    <n v="17.079599999999999"/>
    <n v="174"/>
    <n v="0.55880000000000152"/>
    <s v="Above National"/>
  </r>
  <r>
    <s v="FRANCISCAN HEALTH INDIANAPOLIS"/>
    <x v="14"/>
    <x v="2"/>
    <n v="0.98240000000000005"/>
    <n v="20.4222"/>
    <n v="20.788799999999998"/>
    <n v="176"/>
    <n v="-0.36659999999999826"/>
    <s v="At/Below National"/>
  </r>
  <r>
    <s v="FRANCISCAN HEALTH INDIANAPOLIS"/>
    <x v="14"/>
    <x v="4"/>
    <n v="1.0516000000000001"/>
    <n v="19.901800000000001"/>
    <n v="18.9253"/>
    <n v="37"/>
    <n v="0.97650000000000148"/>
    <s v="Above National"/>
  </r>
  <r>
    <s v="FRANCISCAN HEALTH INDIANAPOLIS"/>
    <x v="14"/>
    <x v="1"/>
    <n v="1.0103"/>
    <n v="10.43"/>
    <n v="10.324"/>
    <n v="14"/>
    <n v="0.10599999999999987"/>
    <s v="Above National"/>
  </r>
  <r>
    <s v="FRANCISCAN HEALTH INDIANAPOLIS"/>
    <x v="14"/>
    <x v="0"/>
    <n v="1.0490999999999999"/>
    <n v="13.2454"/>
    <n v="12.625299999999999"/>
    <n v="44"/>
    <n v="0.62010000000000076"/>
    <s v="Above National"/>
  </r>
  <r>
    <s v="FRANCISCAN HEALTH MUNSTER"/>
    <x v="14"/>
    <x v="3"/>
    <n v="1.0526"/>
    <n v="17.569099999999999"/>
    <n v="16.691700000000001"/>
    <n v="26"/>
    <n v="0.87739999999999796"/>
    <s v="Above National"/>
  </r>
  <r>
    <s v="FRANCISCAN HEALTH MUNSTER"/>
    <x v="14"/>
    <x v="2"/>
    <n v="1.0649999999999999"/>
    <n v="22.308599999999998"/>
    <n v="20.947399999999998"/>
    <n v="57"/>
    <n v="1.3612000000000002"/>
    <s v="Above National"/>
  </r>
  <r>
    <s v="FRANCISCAN HEALTH MUNSTER"/>
    <x v="14"/>
    <x v="4"/>
    <n v="0.98750000000000004"/>
    <n v="18.622900000000001"/>
    <n v="18.859500000000001"/>
    <n v="13"/>
    <n v="-0.23659999999999926"/>
    <s v="At/Below National"/>
  </r>
  <r>
    <s v="COMMUNITY HOSPITAL NORTH"/>
    <x v="14"/>
    <x v="3"/>
    <n v="0.99099999999999999"/>
    <n v="16.296299999999999"/>
    <n v="16.444199999999999"/>
    <n v="53"/>
    <n v="-0.14789999999999992"/>
    <s v="At/Below National"/>
  </r>
  <r>
    <s v="COMMUNITY HOSPITAL NORTH"/>
    <x v="14"/>
    <x v="5"/>
    <n v="0.95669999999999999"/>
    <n v="4.6254999999999997"/>
    <n v="4.8349000000000002"/>
    <n v="11"/>
    <n v="-0.20940000000000047"/>
    <s v="At/Below National"/>
  </r>
  <r>
    <s v="COMMUNITY HOSPITAL NORTH"/>
    <x v="14"/>
    <x v="2"/>
    <n v="1.0813999999999999"/>
    <n v="21.1495"/>
    <n v="19.557500000000001"/>
    <n v="69"/>
    <n v="1.5919999999999987"/>
    <s v="Above National"/>
  </r>
  <r>
    <s v="COMMUNITY HOSPITAL NORTH"/>
    <x v="14"/>
    <x v="4"/>
    <n v="0.95299999999999996"/>
    <n v="18.610800000000001"/>
    <n v="19.528700000000001"/>
    <n v="21"/>
    <n v="-0.91789999999999949"/>
    <s v="At/Below National"/>
  </r>
  <r>
    <s v="INDIANA UNIVERSITY HEALTH ARNETT HOSPITAL"/>
    <x v="14"/>
    <x v="3"/>
    <n v="0.97209999999999996"/>
    <n v="15.6721"/>
    <n v="16.122299999999999"/>
    <n v="81"/>
    <n v="-0.45019999999999882"/>
    <s v="At/Below National"/>
  </r>
  <r>
    <s v="INDIANA UNIVERSITY HEALTH ARNETT HOSPITAL"/>
    <x v="14"/>
    <x v="2"/>
    <n v="0.93820000000000003"/>
    <n v="18.543399999999998"/>
    <n v="19.764500000000002"/>
    <n v="79"/>
    <n v="-1.2211000000000034"/>
    <s v="At/Below National"/>
  </r>
  <r>
    <s v="INDIANA UNIVERSITY HEALTH ARNETT HOSPITAL"/>
    <x v="14"/>
    <x v="4"/>
    <n v="0.9698"/>
    <n v="19.226900000000001"/>
    <n v="19.8264"/>
    <n v="30"/>
    <n v="-0.59949999999999903"/>
    <s v="At/Below National"/>
  </r>
  <r>
    <s v="INDIANA UNIVERSITY HEALTH ARNETT HOSPITAL"/>
    <x v="14"/>
    <x v="0"/>
    <n v="1.0422"/>
    <n v="13.7712"/>
    <n v="13.2136"/>
    <n v="28"/>
    <n v="0.55760000000000076"/>
    <s v="Above National"/>
  </r>
  <r>
    <s v="MONROE HOSPITAL"/>
    <x v="14"/>
    <x v="2"/>
    <n v="1.0182"/>
    <n v="18.478200000000001"/>
    <n v="18.148199999999999"/>
    <n v="14"/>
    <n v="0.33000000000000185"/>
    <s v="Above National"/>
  </r>
  <r>
    <s v="UNITYPOINT HEALTH - MARSHALLTOWN"/>
    <x v="15"/>
    <x v="2"/>
    <n v="0.9899"/>
    <n v="17.0594"/>
    <n v="17.233899999999998"/>
    <n v="15"/>
    <n v="-0.17449999999999832"/>
    <s v="At/Below National"/>
  </r>
  <r>
    <s v="TRINITY MUSCATINE"/>
    <x v="15"/>
    <x v="3"/>
    <n v="0.96040000000000003"/>
    <n v="13.758900000000001"/>
    <n v="14.3262"/>
    <n v="11"/>
    <n v="-0.56729999999999947"/>
    <s v="At/Below National"/>
  </r>
  <r>
    <s v="TRINITY MUSCATINE"/>
    <x v="15"/>
    <x v="2"/>
    <n v="1.0157"/>
    <n v="18.5701"/>
    <n v="18.2835"/>
    <n v="15"/>
    <n v="0.28659999999999997"/>
    <s v="Above National"/>
  </r>
  <r>
    <s v="TRINITY REGIONAL MEDICAL CENTER"/>
    <x v="15"/>
    <x v="3"/>
    <n v="0.93010000000000004"/>
    <n v="14.056900000000001"/>
    <n v="15.1136"/>
    <n v="27"/>
    <n v="-1.0566999999999993"/>
    <s v="At/Below National"/>
  </r>
  <r>
    <s v="TRINITY REGIONAL MEDICAL CENTER"/>
    <x v="15"/>
    <x v="2"/>
    <n v="0.90369999999999995"/>
    <n v="17.423100000000002"/>
    <n v="19.279900000000001"/>
    <n v="39"/>
    <n v="-1.8567999999999998"/>
    <s v="At/Below National"/>
  </r>
  <r>
    <s v="CHI HEALTH MERCY COUNCIL BLUFFS"/>
    <x v="15"/>
    <x v="3"/>
    <n v="0.98760000000000003"/>
    <n v="16.373699999999999"/>
    <n v="16.5794"/>
    <n v="17"/>
    <n v="-0.20570000000000022"/>
    <s v="At/Below National"/>
  </r>
  <r>
    <s v="CHI HEALTH MERCY COUNCIL BLUFFS"/>
    <x v="15"/>
    <x v="2"/>
    <n v="1.0958000000000001"/>
    <n v="21.742799999999999"/>
    <n v="19.842300000000002"/>
    <n v="40"/>
    <n v="1.9004999999999974"/>
    <s v="Above National"/>
  </r>
  <r>
    <s v="CHI HEALTH MERCY COUNCIL BLUFFS"/>
    <x v="15"/>
    <x v="0"/>
    <n v="1.0786"/>
    <n v="14.7446"/>
    <n v="13.67"/>
    <n v="15"/>
    <n v="1.0746000000000002"/>
    <s v="Above National"/>
  </r>
  <r>
    <s v="UNIVERSITY OF IOWA HEALTH CARE MEDICAL CENTER DOWN"/>
    <x v="15"/>
    <x v="3"/>
    <n v="0.89810000000000001"/>
    <n v="13.1676"/>
    <n v="14.661899999999999"/>
    <n v="28"/>
    <n v="-1.4942999999999991"/>
    <s v="At/Below National"/>
  </r>
  <r>
    <s v="UNIVERSITY OF IOWA HEALTH CARE MEDICAL CENTER DOWN"/>
    <x v="15"/>
    <x v="2"/>
    <n v="1.0529999999999999"/>
    <n v="19.058900000000001"/>
    <n v="18.099900000000002"/>
    <n v="80"/>
    <n v="0.95899999999999963"/>
    <s v="Above National"/>
  </r>
  <r>
    <s v="UNIVERSITY OF IOWA HEALTH CARE MEDICAL CENTER DOWN"/>
    <x v="15"/>
    <x v="4"/>
    <n v="1.0886"/>
    <n v="18.903199999999998"/>
    <n v="17.3645"/>
    <n v="22"/>
    <n v="1.5386999999999986"/>
    <s v="Above National"/>
  </r>
  <r>
    <s v="UNIVERSITY OF IOWA HEALTH CARE MEDICAL CENTER DOWN"/>
    <x v="15"/>
    <x v="0"/>
    <n v="0.96719999999999995"/>
    <n v="10.6889"/>
    <n v="11.0511"/>
    <n v="16"/>
    <n v="-0.36219999999999963"/>
    <s v="At/Below National"/>
  </r>
  <r>
    <s v="MARY GREELEY MEDICAL CENTER"/>
    <x v="15"/>
    <x v="3"/>
    <n v="0.94899999999999995"/>
    <n v="13.4947"/>
    <n v="14.2204"/>
    <n v="43"/>
    <n v="-0.72569999999999979"/>
    <s v="At/Below National"/>
  </r>
  <r>
    <s v="MARY GREELEY MEDICAL CENTER"/>
    <x v="15"/>
    <x v="2"/>
    <n v="0.95799999999999996"/>
    <n v="17.345400000000001"/>
    <n v="18.1065"/>
    <n v="85"/>
    <n v="-0.761099999999999"/>
    <s v="At/Below National"/>
  </r>
  <r>
    <s v="MARY GREELEY MEDICAL CENTER"/>
    <x v="15"/>
    <x v="4"/>
    <n v="0.93679999999999997"/>
    <n v="14.2471"/>
    <n v="15.2087"/>
    <n v="13"/>
    <n v="-0.96160000000000068"/>
    <s v="At/Below National"/>
  </r>
  <r>
    <s v="MARY GREELEY MEDICAL CENTER"/>
    <x v="15"/>
    <x v="0"/>
    <n v="0.88739999999999997"/>
    <n v="10.9794"/>
    <n v="12.3727"/>
    <n v="15"/>
    <n v="-1.3933"/>
    <s v="At/Below National"/>
  </r>
  <r>
    <s v="GENESIS MEDICAL CENTER-DAVENPORT"/>
    <x v="15"/>
    <x v="3"/>
    <n v="0.92910000000000004"/>
    <n v="14.4217"/>
    <n v="15.522"/>
    <n v="89"/>
    <n v="-1.1003000000000007"/>
    <s v="At/Below National"/>
  </r>
  <r>
    <s v="GENESIS MEDICAL CENTER-DAVENPORT"/>
    <x v="15"/>
    <x v="2"/>
    <n v="1.1238999999999999"/>
    <n v="21.463100000000001"/>
    <n v="19.0962"/>
    <n v="145"/>
    <n v="2.3669000000000011"/>
    <s v="Above National"/>
  </r>
  <r>
    <s v="GENESIS MEDICAL CENTER-DAVENPORT"/>
    <x v="15"/>
    <x v="4"/>
    <n v="1.0982000000000001"/>
    <n v="19.530999999999999"/>
    <n v="17.783799999999999"/>
    <n v="61"/>
    <n v="1.7471999999999994"/>
    <s v="Above National"/>
  </r>
  <r>
    <s v="GENESIS MEDICAL CENTER-DAVENPORT"/>
    <x v="15"/>
    <x v="0"/>
    <n v="0.94230000000000003"/>
    <n v="12.9703"/>
    <n v="13.763999999999999"/>
    <n v="34"/>
    <n v="-0.79369999999999941"/>
    <s v="At/Below National"/>
  </r>
  <r>
    <s v="ST LUKES HOSPITAL"/>
    <x v="15"/>
    <x v="3"/>
    <n v="1.0185999999999999"/>
    <n v="15.293100000000001"/>
    <n v="15.0136"/>
    <n v="78"/>
    <n v="0.27950000000000053"/>
    <s v="Above National"/>
  </r>
  <r>
    <s v="ST LUKES HOSPITAL"/>
    <x v="15"/>
    <x v="2"/>
    <n v="0.87709999999999999"/>
    <n v="15.895799999999999"/>
    <n v="18.123799999999999"/>
    <n v="93"/>
    <n v="-2.2279999999999998"/>
    <s v="At/Below National"/>
  </r>
  <r>
    <s v="ST LUKES HOSPITAL"/>
    <x v="15"/>
    <x v="4"/>
    <n v="1.0193000000000001"/>
    <n v="16.8093"/>
    <n v="16.491399999999999"/>
    <n v="24"/>
    <n v="0.31790000000000163"/>
    <s v="Above National"/>
  </r>
  <r>
    <s v="ST LUKES HOSPITAL"/>
    <x v="15"/>
    <x v="0"/>
    <n v="0.99690000000000001"/>
    <n v="11.8154"/>
    <n v="11.852399999999999"/>
    <n v="34"/>
    <n v="-3.6999999999999034E-2"/>
    <s v="At/Below National"/>
  </r>
  <r>
    <s v="METHODIST JENNIE EDMUNDSON"/>
    <x v="15"/>
    <x v="3"/>
    <n v="0.96989999999999998"/>
    <n v="15.676600000000001"/>
    <n v="16.163399999999999"/>
    <n v="34"/>
    <n v="-0.48679999999999879"/>
    <s v="At/Below National"/>
  </r>
  <r>
    <s v="METHODIST JENNIE EDMUNDSON"/>
    <x v="15"/>
    <x v="2"/>
    <n v="1.0096000000000001"/>
    <n v="20.142299999999999"/>
    <n v="19.951499999999999"/>
    <n v="47"/>
    <n v="0.19079999999999941"/>
    <s v="Above National"/>
  </r>
  <r>
    <s v="METHODIST JENNIE EDMUNDSON"/>
    <x v="15"/>
    <x v="4"/>
    <n v="1.0633999999999999"/>
    <n v="20.185099999999998"/>
    <n v="18.981000000000002"/>
    <n v="24"/>
    <n v="1.2040999999999968"/>
    <s v="Above National"/>
  </r>
  <r>
    <s v="METHODIST JENNIE EDMUNDSON"/>
    <x v="15"/>
    <x v="0"/>
    <n v="0.93189999999999995"/>
    <n v="11.592700000000001"/>
    <n v="12.440300000000001"/>
    <n v="12"/>
    <n v="-0.84759999999999991"/>
    <s v="At/Below National"/>
  </r>
  <r>
    <s v="SOUTHEAST IOWA REGIONAL MEDICAL CENTER"/>
    <x v="15"/>
    <x v="3"/>
    <n v="0.95430000000000004"/>
    <n v="15.2521"/>
    <n v="15.9825"/>
    <n v="53"/>
    <n v="-0.73039999999999949"/>
    <s v="At/Below National"/>
  </r>
  <r>
    <s v="SOUTHEAST IOWA REGIONAL MEDICAL CENTER"/>
    <x v="15"/>
    <x v="2"/>
    <n v="0.96960000000000002"/>
    <n v="18.2165"/>
    <n v="18.7881"/>
    <n v="74"/>
    <n v="-0.57160000000000011"/>
    <s v="At/Below National"/>
  </r>
  <r>
    <s v="SOUTHEAST IOWA REGIONAL MEDICAL CENTER"/>
    <x v="15"/>
    <x v="4"/>
    <n v="0.93059999999999998"/>
    <n v="16.293099999999999"/>
    <n v="17.5075"/>
    <n v="25"/>
    <n v="-1.2144000000000013"/>
    <s v="At/Below National"/>
  </r>
  <r>
    <s v="UNIVERSITY OF IOWA HOSPITAL &amp; CLINICS"/>
    <x v="15"/>
    <x v="3"/>
    <n v="0.9486"/>
    <n v="16.002600000000001"/>
    <n v="16.869399999999999"/>
    <n v="35"/>
    <n v="-0.86679999999999779"/>
    <s v="At/Below National"/>
  </r>
  <r>
    <s v="UNIVERSITY OF IOWA HOSPITAL &amp; CLINICS"/>
    <x v="15"/>
    <x v="2"/>
    <n v="1.0223"/>
    <n v="21.5166"/>
    <n v="21.046700000000001"/>
    <n v="138"/>
    <n v="0.4698999999999991"/>
    <s v="Above National"/>
  </r>
  <r>
    <s v="UNIVERSITY OF IOWA HOSPITAL &amp; CLINICS"/>
    <x v="15"/>
    <x v="4"/>
    <n v="1.0104"/>
    <n v="19.609500000000001"/>
    <n v="19.407"/>
    <n v="23"/>
    <n v="0.20250000000000057"/>
    <s v="Above National"/>
  </r>
  <r>
    <s v="UNIVERSITY OF IOWA HOSPITAL &amp; CLINICS"/>
    <x v="15"/>
    <x v="0"/>
    <n v="0.97399999999999998"/>
    <n v="14.011900000000001"/>
    <n v="14.3863"/>
    <n v="36"/>
    <n v="-0.37439999999999962"/>
    <s v="At/Below National"/>
  </r>
  <r>
    <s v="MERCYONE NORTH IOWA MEDICAL CENTER"/>
    <x v="15"/>
    <x v="3"/>
    <n v="0.92689999999999995"/>
    <n v="14.7934"/>
    <n v="15.9603"/>
    <n v="55"/>
    <n v="-1.1669"/>
    <s v="At/Below National"/>
  </r>
  <r>
    <s v="MERCYONE NORTH IOWA MEDICAL CENTER"/>
    <x v="15"/>
    <x v="5"/>
    <n v="1.0711999999999999"/>
    <n v="5.4492000000000003"/>
    <n v="5.0871000000000004"/>
    <n v="15"/>
    <n v="0.36209999999999987"/>
    <s v="Above National"/>
  </r>
  <r>
    <s v="MERCYONE NORTH IOWA MEDICAL CENTER"/>
    <x v="15"/>
    <x v="2"/>
    <n v="1.0064"/>
    <n v="19.798100000000002"/>
    <n v="19.672799999999999"/>
    <n v="103"/>
    <n v="0.12530000000000285"/>
    <s v="Above National"/>
  </r>
  <r>
    <s v="MERCYONE NORTH IOWA MEDICAL CENTER"/>
    <x v="15"/>
    <x v="4"/>
    <n v="0.95250000000000001"/>
    <n v="18.866700000000002"/>
    <n v="19.807500000000001"/>
    <n v="30"/>
    <n v="-0.94079999999999941"/>
    <s v="At/Below National"/>
  </r>
  <r>
    <s v="MERCYONE NORTH IOWA MEDICAL CENTER"/>
    <x v="15"/>
    <x v="1"/>
    <n v="1.109"/>
    <n v="11.7119"/>
    <n v="10.5611"/>
    <n v="13"/>
    <n v="1.1508000000000003"/>
    <s v="Above National"/>
  </r>
  <r>
    <s v="MERCYONE NORTH IOWA MEDICAL CENTER"/>
    <x v="15"/>
    <x v="0"/>
    <n v="1.1165"/>
    <n v="14.010999999999999"/>
    <n v="12.5489"/>
    <n v="46"/>
    <n v="1.4620999999999995"/>
    <s v="Above National"/>
  </r>
  <r>
    <s v="MERCYONE WATERLOO MEDICAL CENTER"/>
    <x v="15"/>
    <x v="3"/>
    <n v="0.93269999999999997"/>
    <n v="15.6935"/>
    <n v="16.8261"/>
    <n v="19"/>
    <n v="-1.1326000000000001"/>
    <s v="At/Below National"/>
  </r>
  <r>
    <s v="MERCYONE WATERLOO MEDICAL CENTER"/>
    <x v="15"/>
    <x v="2"/>
    <n v="0.9194"/>
    <n v="18.145499999999998"/>
    <n v="19.737100000000002"/>
    <n v="21"/>
    <n v="-1.5916000000000032"/>
    <s v="At/Below National"/>
  </r>
  <r>
    <s v="MERCYONE DUBUQUE MEDICAL CENTER"/>
    <x v="15"/>
    <x v="3"/>
    <n v="0.87970000000000004"/>
    <n v="13.0715"/>
    <n v="14.8589"/>
    <n v="13"/>
    <n v="-1.7873999999999999"/>
    <s v="At/Below National"/>
  </r>
  <r>
    <s v="MERCYONE DUBUQUE MEDICAL CENTER"/>
    <x v="15"/>
    <x v="2"/>
    <n v="0.99650000000000005"/>
    <n v="17.970600000000001"/>
    <n v="18.034400000000002"/>
    <n v="33"/>
    <n v="-6.3800000000000523E-2"/>
    <s v="At/Below National"/>
  </r>
  <r>
    <s v="MERCY MEDICAL CENTER - CEDAR RAPIDS"/>
    <x v="15"/>
    <x v="3"/>
    <n v="0.98829999999999996"/>
    <n v="14.936999999999999"/>
    <n v="15.113300000000001"/>
    <n v="76"/>
    <n v="-0.17630000000000123"/>
    <s v="At/Below National"/>
  </r>
  <r>
    <s v="MERCY MEDICAL CENTER - CEDAR RAPIDS"/>
    <x v="15"/>
    <x v="2"/>
    <n v="0.90559999999999996"/>
    <n v="16.7958"/>
    <n v="18.5473"/>
    <n v="74"/>
    <n v="-1.7515000000000001"/>
    <s v="At/Below National"/>
  </r>
  <r>
    <s v="MERCY MEDICAL CENTER - CEDAR RAPIDS"/>
    <x v="15"/>
    <x v="4"/>
    <n v="0.94830000000000003"/>
    <n v="16.776399999999999"/>
    <n v="17.6905"/>
    <n v="26"/>
    <n v="-0.91410000000000124"/>
    <s v="At/Below National"/>
  </r>
  <r>
    <s v="MERCY MEDICAL CENTER - CEDAR RAPIDS"/>
    <x v="15"/>
    <x v="0"/>
    <n v="1.0434000000000001"/>
    <n v="12.9909"/>
    <n v="12.450100000000001"/>
    <n v="25"/>
    <n v="0.54079999999999906"/>
    <s v="Above National"/>
  </r>
  <r>
    <s v="MERCYONE CLINTON MEDICAL CENTER"/>
    <x v="15"/>
    <x v="3"/>
    <n v="0.99219999999999997"/>
    <n v="16.461099999999998"/>
    <n v="16.5913"/>
    <n v="37"/>
    <n v="-0.13020000000000209"/>
    <s v="At/Below National"/>
  </r>
  <r>
    <s v="MERCYONE CLINTON MEDICAL CENTER"/>
    <x v="15"/>
    <x v="2"/>
    <n v="0.9546"/>
    <n v="19.849900000000002"/>
    <n v="20.792999999999999"/>
    <n v="37"/>
    <n v="-0.94309999999999761"/>
    <s v="At/Below National"/>
  </r>
  <r>
    <s v="MERCYONE CLINTON MEDICAL CENTER"/>
    <x v="15"/>
    <x v="4"/>
    <n v="1.0391999999999999"/>
    <n v="19.834599999999998"/>
    <n v="19.0871"/>
    <n v="25"/>
    <n v="0.74749999999999872"/>
    <s v="Above National"/>
  </r>
  <r>
    <s v="UNITYPOINT HEALTH - DES MOINES IOWA METHODIST MEDI"/>
    <x v="15"/>
    <x v="3"/>
    <n v="0.95089999999999997"/>
    <n v="13.824299999999999"/>
    <n v="14.5388"/>
    <n v="103"/>
    <n v="-0.71450000000000102"/>
    <s v="At/Below National"/>
  </r>
  <r>
    <s v="UNITYPOINT HEALTH - DES MOINES IOWA METHODIST MEDI"/>
    <x v="15"/>
    <x v="5"/>
    <n v="0.88970000000000005"/>
    <n v="4.0610999999999997"/>
    <n v="4.5647000000000002"/>
    <n v="65"/>
    <n v="-0.50360000000000049"/>
    <s v="At/Below National"/>
  </r>
  <r>
    <s v="UNITYPOINT HEALTH - DES MOINES IOWA METHODIST MEDI"/>
    <x v="15"/>
    <x v="2"/>
    <n v="0.90390000000000004"/>
    <n v="15.5975"/>
    <n v="17.255600000000001"/>
    <n v="154"/>
    <n v="-1.658100000000001"/>
    <s v="At/Below National"/>
  </r>
  <r>
    <s v="UNITYPOINT HEALTH - DES MOINES IOWA METHODIST MEDI"/>
    <x v="15"/>
    <x v="4"/>
    <n v="0.9506"/>
    <n v="15.149100000000001"/>
    <n v="15.936199999999999"/>
    <n v="37"/>
    <n v="-0.7870999999999988"/>
    <s v="At/Below National"/>
  </r>
  <r>
    <s v="UNITYPOINT HEALTH - DES MOINES IOWA METHODIST MEDI"/>
    <x v="15"/>
    <x v="0"/>
    <n v="1.0175000000000001"/>
    <n v="11.926500000000001"/>
    <n v="11.7218"/>
    <n v="80"/>
    <n v="0.20470000000000077"/>
    <s v="Above National"/>
  </r>
  <r>
    <s v="MERCYONE DES MOINES MEDICAL CENTER"/>
    <x v="15"/>
    <x v="3"/>
    <n v="0.80149999999999999"/>
    <n v="12.638999999999999"/>
    <n v="15.7689"/>
    <n v="55"/>
    <n v="-3.129900000000001"/>
    <s v="At/Below National"/>
  </r>
  <r>
    <s v="MERCYONE DES MOINES MEDICAL CENTER"/>
    <x v="15"/>
    <x v="2"/>
    <n v="0.86360000000000003"/>
    <n v="16.4146"/>
    <n v="19.007999999999999"/>
    <n v="128"/>
    <n v="-2.593399999999999"/>
    <s v="At/Below National"/>
  </r>
  <r>
    <s v="MERCYONE DES MOINES MEDICAL CENTER"/>
    <x v="15"/>
    <x v="4"/>
    <n v="0.96050000000000002"/>
    <n v="16.991700000000002"/>
    <n v="17.691400000000002"/>
    <n v="29"/>
    <n v="-0.69969999999999999"/>
    <s v="At/Below National"/>
  </r>
  <r>
    <s v="MERCYONE DES MOINES MEDICAL CENTER"/>
    <x v="15"/>
    <x v="1"/>
    <n v="1.0182"/>
    <n v="10.581799999999999"/>
    <n v="10.3931"/>
    <n v="39"/>
    <n v="0.18869999999999898"/>
    <s v="Above National"/>
  </r>
  <r>
    <s v="MERCYONE DES MOINES MEDICAL CENTER"/>
    <x v="15"/>
    <x v="0"/>
    <n v="0.90210000000000001"/>
    <n v="10.8104"/>
    <n v="11.9839"/>
    <n v="55"/>
    <n v="-1.1735000000000007"/>
    <s v="At/Below National"/>
  </r>
  <r>
    <s v="OTTUMWA REGIONAL HEALTH CENTER"/>
    <x v="15"/>
    <x v="3"/>
    <n v="0.93120000000000003"/>
    <n v="16.698799999999999"/>
    <n v="17.932200000000002"/>
    <n v="13"/>
    <n v="-1.2334000000000032"/>
    <s v="At/Below National"/>
  </r>
  <r>
    <s v="OTTUMWA REGIONAL HEALTH CENTER"/>
    <x v="15"/>
    <x v="2"/>
    <n v="0.94610000000000005"/>
    <n v="21.451699999999999"/>
    <n v="22.674800000000001"/>
    <n v="20"/>
    <n v="-1.2231000000000023"/>
    <s v="At/Below National"/>
  </r>
  <r>
    <s v="TRINITY - BETTENDORF"/>
    <x v="15"/>
    <x v="3"/>
    <n v="0.96889999999999998"/>
    <n v="14.362"/>
    <n v="14.822699999999999"/>
    <n v="16"/>
    <n v="-0.46069999999999922"/>
    <s v="At/Below National"/>
  </r>
  <r>
    <s v="TRINITY - BETTENDORF"/>
    <x v="15"/>
    <x v="2"/>
    <n v="0.91669999999999996"/>
    <n v="16.934000000000001"/>
    <n v="18.472999999999999"/>
    <n v="11"/>
    <n v="-1.5389999999999979"/>
    <s v="At/Below National"/>
  </r>
  <r>
    <s v="ALLEN HOSPITAL"/>
    <x v="15"/>
    <x v="3"/>
    <n v="0.87509999999999999"/>
    <n v="13.563499999999999"/>
    <n v="15.499700000000001"/>
    <n v="38"/>
    <n v="-1.9362000000000013"/>
    <s v="At/Below National"/>
  </r>
  <r>
    <s v="ALLEN HOSPITAL"/>
    <x v="15"/>
    <x v="2"/>
    <n v="0.96540000000000004"/>
    <n v="18.204999999999998"/>
    <n v="18.858000000000001"/>
    <n v="64"/>
    <n v="-0.65300000000000225"/>
    <s v="At/Below National"/>
  </r>
  <r>
    <s v="ALLEN HOSPITAL"/>
    <x v="15"/>
    <x v="4"/>
    <n v="0.97509999999999997"/>
    <n v="16.694199999999999"/>
    <n v="17.121300000000002"/>
    <n v="11"/>
    <n v="-0.42710000000000292"/>
    <s v="At/Below National"/>
  </r>
  <r>
    <s v="ALLEN HOSPITAL"/>
    <x v="15"/>
    <x v="0"/>
    <n v="1.0341"/>
    <n v="12.785399999999999"/>
    <n v="12.363300000000001"/>
    <n v="26"/>
    <n v="0.42209999999999859"/>
    <s v="Above National"/>
  </r>
  <r>
    <s v="SPENCER MUNICIPAL HOSPITAL"/>
    <x v="15"/>
    <x v="3"/>
    <n v="1.0023"/>
    <n v="14.278700000000001"/>
    <n v="14.2453"/>
    <n v="23"/>
    <n v="3.3400000000000318E-2"/>
    <s v="Above National"/>
  </r>
  <r>
    <s v="SPENCER MUNICIPAL HOSPITAL"/>
    <x v="15"/>
    <x v="2"/>
    <n v="0.99209999999999998"/>
    <n v="17.711099999999998"/>
    <n v="17.852699999999999"/>
    <n v="20"/>
    <n v="-0.14160000000000039"/>
    <s v="At/Below National"/>
  </r>
  <r>
    <s v="FINLEY HOSPITAL"/>
    <x v="15"/>
    <x v="3"/>
    <n v="0.96850000000000003"/>
    <n v="12.9048"/>
    <n v="13.3241"/>
    <n v="16"/>
    <n v="-0.41929999999999978"/>
    <s v="At/Below National"/>
  </r>
  <r>
    <s v="FINLEY HOSPITAL"/>
    <x v="15"/>
    <x v="2"/>
    <n v="0.94489999999999996"/>
    <n v="16.942499999999999"/>
    <n v="17.9298"/>
    <n v="20"/>
    <n v="-0.98730000000000118"/>
    <s v="At/Below National"/>
  </r>
  <r>
    <s v="LAKES REGIONAL HEALTHCARE"/>
    <x v="15"/>
    <x v="3"/>
    <n v="1.0549999999999999"/>
    <n v="15.3141"/>
    <n v="14.5151"/>
    <n v="23"/>
    <n v="0.79899999999999949"/>
    <s v="Above National"/>
  </r>
  <r>
    <s v="LAKES REGIONAL HEALTHCARE"/>
    <x v="15"/>
    <x v="2"/>
    <n v="1.0832999999999999"/>
    <n v="19.236699999999999"/>
    <n v="17.7575"/>
    <n v="19"/>
    <n v="1.4791999999999987"/>
    <s v="Above National"/>
  </r>
  <r>
    <s v="ST LUKES REGIONAL MEDICAL CENTER"/>
    <x v="15"/>
    <x v="3"/>
    <n v="0.98709999999999998"/>
    <n v="15.245100000000001"/>
    <n v="15.444900000000001"/>
    <n v="47"/>
    <n v="-0.19979999999999976"/>
    <s v="At/Below National"/>
  </r>
  <r>
    <s v="ST LUKES REGIONAL MEDICAL CENTER"/>
    <x v="15"/>
    <x v="2"/>
    <n v="0.96189999999999998"/>
    <n v="17.809100000000001"/>
    <n v="18.514199999999999"/>
    <n v="39"/>
    <n v="-0.70509999999999806"/>
    <s v="At/Below National"/>
  </r>
  <r>
    <s v="ST LUKES REGIONAL MEDICAL CENTER"/>
    <x v="15"/>
    <x v="0"/>
    <n v="0.99829999999999997"/>
    <n v="11.0799"/>
    <n v="11.0983"/>
    <n v="12"/>
    <n v="-1.839999999999975E-2"/>
    <s v="At/Below National"/>
  </r>
  <r>
    <s v="MERCYONE SIOUXLAND MEDICAL CENTER"/>
    <x v="15"/>
    <x v="3"/>
    <n v="1.0398000000000001"/>
    <n v="17.7166"/>
    <n v="17.038599999999999"/>
    <n v="53"/>
    <n v="0.67800000000000082"/>
    <s v="Above National"/>
  </r>
  <r>
    <s v="MERCYONE SIOUXLAND MEDICAL CENTER"/>
    <x v="15"/>
    <x v="2"/>
    <n v="0.95530000000000004"/>
    <n v="20.542899999999999"/>
    <n v="21.504899999999999"/>
    <n v="45"/>
    <n v="-0.96199999999999974"/>
    <s v="At/Below National"/>
  </r>
  <r>
    <s v="MERCYONE SIOUXLAND MEDICAL CENTER"/>
    <x v="15"/>
    <x v="0"/>
    <n v="1.0284"/>
    <n v="14.001899999999999"/>
    <n v="13.615"/>
    <n v="25"/>
    <n v="0.38689999999999891"/>
    <s v="Above National"/>
  </r>
  <r>
    <s v="VIA CHRISTI HOSPITAL PITTSBURG INC"/>
    <x v="16"/>
    <x v="3"/>
    <n v="1.0077"/>
    <n v="15.7234"/>
    <n v="15.6027"/>
    <n v="23"/>
    <n v="0.12069999999999936"/>
    <s v="Above National"/>
  </r>
  <r>
    <s v="VIA CHRISTI HOSPITAL PITTSBURG INC"/>
    <x v="16"/>
    <x v="2"/>
    <n v="1.0236000000000001"/>
    <n v="19.796299999999999"/>
    <n v="19.339099999999998"/>
    <n v="24"/>
    <n v="0.45720000000000027"/>
    <s v="Above National"/>
  </r>
  <r>
    <s v="SAINT JOHN HOSPITAL"/>
    <x v="16"/>
    <x v="3"/>
    <n v="0.91059999999999997"/>
    <n v="14.127800000000001"/>
    <n v="15.5143"/>
    <n v="15"/>
    <n v="-1.3864999999999998"/>
    <s v="At/Below National"/>
  </r>
  <r>
    <s v="SAINT JOHN HOSPITAL"/>
    <x v="16"/>
    <x v="2"/>
    <n v="1.0569"/>
    <n v="20.468299999999999"/>
    <n v="19.3672"/>
    <n v="24"/>
    <n v="1.1010999999999989"/>
    <s v="Above National"/>
  </r>
  <r>
    <s v="SALINA REGIONAL HEALTH CENTER"/>
    <x v="16"/>
    <x v="3"/>
    <n v="0.89459999999999995"/>
    <n v="13.7453"/>
    <n v="15.3645"/>
    <n v="32"/>
    <n v="-1.6191999999999993"/>
    <s v="At/Below National"/>
  </r>
  <r>
    <s v="SALINA REGIONAL HEALTH CENTER"/>
    <x v="16"/>
    <x v="2"/>
    <n v="0.98540000000000005"/>
    <n v="18.188099999999999"/>
    <n v="18.457599999999999"/>
    <n v="31"/>
    <n v="-0.26950000000000074"/>
    <s v="At/Below National"/>
  </r>
  <r>
    <s v="SALINA REGIONAL HEALTH CENTER"/>
    <x v="16"/>
    <x v="4"/>
    <n v="0.92079999999999995"/>
    <n v="16.982600000000001"/>
    <n v="18.442699999999999"/>
    <n v="20"/>
    <n v="-1.4600999999999971"/>
    <s v="At/Below National"/>
  </r>
  <r>
    <s v="SALINA REGIONAL HEALTH CENTER"/>
    <x v="16"/>
    <x v="0"/>
    <n v="0.90310000000000001"/>
    <n v="10.7151"/>
    <n v="11.8653"/>
    <n v="13"/>
    <n v="-1.1501999999999999"/>
    <s v="At/Below National"/>
  </r>
  <r>
    <s v="HAYS MEDICAL CENTER"/>
    <x v="16"/>
    <x v="3"/>
    <n v="0.98780000000000001"/>
    <n v="16.804400000000001"/>
    <n v="17.012799999999999"/>
    <n v="61"/>
    <n v="-0.20839999999999748"/>
    <s v="At/Below National"/>
  </r>
  <r>
    <s v="HAYS MEDICAL CENTER"/>
    <x v="16"/>
    <x v="2"/>
    <n v="0.89559999999999995"/>
    <n v="18.284600000000001"/>
    <n v="20.415900000000001"/>
    <n v="53"/>
    <n v="-2.1312999999999995"/>
    <s v="At/Below National"/>
  </r>
  <r>
    <s v="HAYS MEDICAL CENTER"/>
    <x v="16"/>
    <x v="4"/>
    <n v="0.96940000000000004"/>
    <n v="18.944700000000001"/>
    <n v="19.543399999999998"/>
    <n v="14"/>
    <n v="-0.59869999999999735"/>
    <s v="At/Below National"/>
  </r>
  <r>
    <s v="HAYS MEDICAL CENTER"/>
    <x v="16"/>
    <x v="0"/>
    <n v="0.83750000000000002"/>
    <n v="10.234"/>
    <n v="12.2202"/>
    <n v="12"/>
    <n v="-1.9862000000000002"/>
    <s v="At/Below National"/>
  </r>
  <r>
    <s v="ADVENTHEALTH OTTAWA"/>
    <x v="16"/>
    <x v="3"/>
    <n v="1.0951"/>
    <n v="17.152200000000001"/>
    <n v="15.6631"/>
    <n v="32"/>
    <n v="1.4891000000000005"/>
    <s v="Above National"/>
  </r>
  <r>
    <s v="ADVENTHEALTH OTTAWA"/>
    <x v="16"/>
    <x v="2"/>
    <n v="1.0488"/>
    <n v="19.8384"/>
    <n v="18.916"/>
    <n v="20"/>
    <n v="0.92239999999999966"/>
    <s v="Above National"/>
  </r>
  <r>
    <s v="UNIVERSITY OF KANSAS HEALTH SYSTEM - ST FRANCIS CAMPUS"/>
    <x v="16"/>
    <x v="3"/>
    <n v="0.97030000000000005"/>
    <n v="14.8294"/>
    <n v="15.283899999999999"/>
    <n v="45"/>
    <n v="-0.45449999999999946"/>
    <s v="At/Below National"/>
  </r>
  <r>
    <s v="UNIVERSITY OF KANSAS HEALTH SYSTEM - ST FRANCIS CAMPUS"/>
    <x v="16"/>
    <x v="2"/>
    <n v="0.93759999999999999"/>
    <n v="17.829000000000001"/>
    <n v="19.014700000000001"/>
    <n v="64"/>
    <n v="-1.1857000000000006"/>
    <s v="At/Below National"/>
  </r>
  <r>
    <s v="UNIVERSITY OF KANSAS HEALTH SYSTEM - ST FRANCIS CAMPUS"/>
    <x v="16"/>
    <x v="4"/>
    <n v="1.0900000000000001"/>
    <n v="19.009399999999999"/>
    <n v="17.440200000000001"/>
    <n v="23"/>
    <n v="1.5691999999999986"/>
    <s v="Above National"/>
  </r>
  <r>
    <s v="UNIVERSITY OF KANSAS HEALTH SYSTEM - ST FRANCIS CAMPUS"/>
    <x v="16"/>
    <x v="0"/>
    <n v="0.90439999999999998"/>
    <n v="11.445399999999999"/>
    <n v="12.6557"/>
    <n v="16"/>
    <n v="-1.2103000000000002"/>
    <s v="At/Below National"/>
  </r>
  <r>
    <s v="HUTCHINSON REGIONAL MEDICAL CENTER INC"/>
    <x v="16"/>
    <x v="3"/>
    <n v="0.94769999999999999"/>
    <n v="15.4054"/>
    <n v="16.255700000000001"/>
    <n v="52"/>
    <n v="-0.85030000000000072"/>
    <s v="At/Below National"/>
  </r>
  <r>
    <s v="HUTCHINSON REGIONAL MEDICAL CENTER INC"/>
    <x v="16"/>
    <x v="2"/>
    <n v="0.87290000000000001"/>
    <n v="16.724799999999998"/>
    <n v="19.158899999999999"/>
    <n v="31"/>
    <n v="-2.4341000000000008"/>
    <s v="At/Below National"/>
  </r>
  <r>
    <s v="HUTCHINSON REGIONAL MEDICAL CENTER INC"/>
    <x v="16"/>
    <x v="4"/>
    <n v="1.0428999999999999"/>
    <n v="19.985399999999998"/>
    <n v="19.162600000000001"/>
    <n v="26"/>
    <n v="0.82279999999999731"/>
    <s v="Above National"/>
  </r>
  <r>
    <s v="HUTCHINSON REGIONAL MEDICAL CENTER INC"/>
    <x v="16"/>
    <x v="0"/>
    <n v="0.87729999999999997"/>
    <n v="10.8672"/>
    <n v="12.3865"/>
    <n v="15"/>
    <n v="-1.5192999999999994"/>
    <s v="At/Below National"/>
  </r>
  <r>
    <s v="CENTURA ST. CATHERINE HOSPITAL-GARDEN CITY"/>
    <x v="16"/>
    <x v="3"/>
    <n v="0.97699999999999998"/>
    <n v="14.995900000000001"/>
    <n v="15.3485"/>
    <n v="16"/>
    <n v="-0.35259999999999891"/>
    <s v="At/Below National"/>
  </r>
  <r>
    <s v="CENTURA ST. CATHERINE HOSPITAL-GARDEN CITY"/>
    <x v="16"/>
    <x v="2"/>
    <n v="1.0348999999999999"/>
    <n v="19.995200000000001"/>
    <n v="19.321100000000001"/>
    <n v="25"/>
    <n v="0.67409999999999926"/>
    <s v="Above National"/>
  </r>
  <r>
    <s v="UNIVERSITY OF KANSAS HOSPITAL"/>
    <x v="16"/>
    <x v="3"/>
    <n v="1.0337000000000001"/>
    <n v="19.8032"/>
    <n v="19.157800000000002"/>
    <n v="97"/>
    <n v="0.64539999999999864"/>
    <s v="Above National"/>
  </r>
  <r>
    <s v="UNIVERSITY OF KANSAS HOSPITAL"/>
    <x v="16"/>
    <x v="2"/>
    <n v="0.95309999999999995"/>
    <n v="20.8094"/>
    <n v="21.834499999999998"/>
    <n v="224"/>
    <n v="-1.0250999999999983"/>
    <s v="At/Below National"/>
  </r>
  <r>
    <s v="UNIVERSITY OF KANSAS HOSPITAL"/>
    <x v="16"/>
    <x v="4"/>
    <n v="0.95130000000000003"/>
    <n v="19.168199999999999"/>
    <n v="20.148599999999998"/>
    <n v="26"/>
    <n v="-0.98039999999999949"/>
    <s v="At/Below National"/>
  </r>
  <r>
    <s v="UNIVERSITY OF KANSAS HOSPITAL"/>
    <x v="16"/>
    <x v="1"/>
    <n v="0.96560000000000001"/>
    <n v="11.331899999999999"/>
    <n v="11.7362"/>
    <n v="19"/>
    <n v="-0.40430000000000099"/>
    <s v="At/Below National"/>
  </r>
  <r>
    <s v="UNIVERSITY OF KANSAS HOSPITAL"/>
    <x v="16"/>
    <x v="0"/>
    <n v="0.97929999999999995"/>
    <n v="14.2196"/>
    <n v="14.519600000000001"/>
    <n v="29"/>
    <n v="-0.30000000000000071"/>
    <s v="At/Below National"/>
  </r>
  <r>
    <s v="OLATHE MEDICAL CENTER"/>
    <x v="16"/>
    <x v="3"/>
    <n v="0.97629999999999995"/>
    <n v="15.2719"/>
    <n v="15.6426"/>
    <n v="52"/>
    <n v="-0.37069999999999936"/>
    <s v="At/Below National"/>
  </r>
  <r>
    <s v="OLATHE MEDICAL CENTER"/>
    <x v="16"/>
    <x v="2"/>
    <n v="0.9788"/>
    <n v="18.403600000000001"/>
    <n v="18.8018"/>
    <n v="69"/>
    <n v="-0.39819999999999922"/>
    <s v="At/Below National"/>
  </r>
  <r>
    <s v="OLATHE MEDICAL CENTER"/>
    <x v="16"/>
    <x v="4"/>
    <n v="0.97360000000000002"/>
    <n v="17.951000000000001"/>
    <n v="18.4375"/>
    <n v="19"/>
    <n v="-0.48649999999999949"/>
    <s v="At/Below National"/>
  </r>
  <r>
    <s v="OLATHE MEDICAL CENTER"/>
    <x v="16"/>
    <x v="0"/>
    <n v="0.92420000000000002"/>
    <n v="11.280900000000001"/>
    <n v="12.2058"/>
    <n v="18"/>
    <n v="-0.92489999999999917"/>
    <s v="At/Below National"/>
  </r>
  <r>
    <s v="SOUTHWEST MEDICAL CENTER"/>
    <x v="16"/>
    <x v="3"/>
    <n v="1.0061"/>
    <n v="16.469899999999999"/>
    <n v="16.370100000000001"/>
    <n v="21"/>
    <n v="9.9799999999998334E-2"/>
    <s v="Above National"/>
  </r>
  <r>
    <s v="SOUTHWEST MEDICAL CENTER"/>
    <x v="16"/>
    <x v="2"/>
    <n v="1.0086999999999999"/>
    <n v="18.354399999999998"/>
    <n v="18.195499999999999"/>
    <n v="14"/>
    <n v="0.15889999999999915"/>
    <s v="Above National"/>
  </r>
  <r>
    <s v="STORMONT VAIL HEALTH FLINT HILLS, LLC"/>
    <x v="16"/>
    <x v="3"/>
    <n v="1.0536000000000001"/>
    <n v="15.0174"/>
    <n v="14.253299999999999"/>
    <n v="12"/>
    <n v="0.76410000000000089"/>
    <s v="Above National"/>
  </r>
  <r>
    <s v="STORMONT VAIL HOSPITAL"/>
    <x v="16"/>
    <x v="3"/>
    <n v="0.98380000000000001"/>
    <n v="15.636900000000001"/>
    <n v="15.8948"/>
    <n v="124"/>
    <n v="-0.25789999999999935"/>
    <s v="At/Below National"/>
  </r>
  <r>
    <s v="STORMONT VAIL HOSPITAL"/>
    <x v="16"/>
    <x v="5"/>
    <n v="0.97470000000000001"/>
    <n v="5.266"/>
    <n v="5.4027000000000003"/>
    <n v="25"/>
    <n v="-0.13670000000000027"/>
    <s v="At/Below National"/>
  </r>
  <r>
    <s v="STORMONT VAIL HOSPITAL"/>
    <x v="16"/>
    <x v="2"/>
    <n v="0.96679999999999999"/>
    <n v="18.623000000000001"/>
    <n v="19.261800000000001"/>
    <n v="158"/>
    <n v="-0.63879999999999981"/>
    <s v="At/Below National"/>
  </r>
  <r>
    <s v="STORMONT VAIL HOSPITAL"/>
    <x v="16"/>
    <x v="4"/>
    <n v="1.1203000000000001"/>
    <n v="19.7226"/>
    <n v="17.604500000000002"/>
    <n v="51"/>
    <n v="2.1180999999999983"/>
    <s v="Above National"/>
  </r>
  <r>
    <s v="STORMONT VAIL HOSPITAL"/>
    <x v="16"/>
    <x v="0"/>
    <n v="0.93959999999999999"/>
    <n v="11.6106"/>
    <n v="12.356400000000001"/>
    <n v="36"/>
    <n v="-0.74580000000000091"/>
    <s v="At/Below National"/>
  </r>
  <r>
    <s v="NMC HEALTH"/>
    <x v="16"/>
    <x v="3"/>
    <n v="1.0130999999999999"/>
    <n v="15.3064"/>
    <n v="15.109"/>
    <n v="20"/>
    <n v="0.19740000000000002"/>
    <s v="Above National"/>
  </r>
  <r>
    <s v="NMC HEALTH"/>
    <x v="16"/>
    <x v="2"/>
    <n v="0.96050000000000002"/>
    <n v="19.126200000000001"/>
    <n v="19.9129"/>
    <n v="23"/>
    <n v="-0.78669999999999973"/>
    <s v="At/Below National"/>
  </r>
  <r>
    <s v="ADVENTHEALTH SHAWNEE MISSION"/>
    <x v="16"/>
    <x v="3"/>
    <n v="0.96730000000000005"/>
    <n v="15.2704"/>
    <n v="15.7859"/>
    <n v="70"/>
    <n v="-0.5154999999999994"/>
    <s v="At/Below National"/>
  </r>
  <r>
    <s v="ADVENTHEALTH SHAWNEE MISSION"/>
    <x v="16"/>
    <x v="2"/>
    <n v="0.99619999999999997"/>
    <n v="19.151599999999998"/>
    <n v="19.2255"/>
    <n v="102"/>
    <n v="-7.3900000000001853E-2"/>
    <s v="At/Below National"/>
  </r>
  <r>
    <s v="ADVENTHEALTH SHAWNEE MISSION"/>
    <x v="16"/>
    <x v="4"/>
    <n v="0.97050000000000003"/>
    <n v="18.4087"/>
    <n v="18.9682"/>
    <n v="23"/>
    <n v="-0.55949999999999989"/>
    <s v="At/Below National"/>
  </r>
  <r>
    <s v="LABETTE HEALTH"/>
    <x v="16"/>
    <x v="2"/>
    <n v="0.96130000000000004"/>
    <n v="19.3887"/>
    <n v="20.170100000000001"/>
    <n v="11"/>
    <n v="-0.78140000000000143"/>
    <s v="At/Below National"/>
  </r>
  <r>
    <s v="ASCENSION VIA CHRISTI HOSPITALS WICHITA, INC."/>
    <x v="16"/>
    <x v="3"/>
    <n v="0.91779999999999995"/>
    <n v="15.5151"/>
    <n v="16.905100000000001"/>
    <n v="125"/>
    <n v="-1.3900000000000006"/>
    <s v="At/Below National"/>
  </r>
  <r>
    <s v="ASCENSION VIA CHRISTI HOSPITALS WICHITA, INC."/>
    <x v="16"/>
    <x v="5"/>
    <n v="0.96240000000000003"/>
    <n v="5.7812000000000001"/>
    <n v="6.0072999999999999"/>
    <n v="11"/>
    <n v="-0.22609999999999975"/>
    <s v="At/Below National"/>
  </r>
  <r>
    <s v="ASCENSION VIA CHRISTI HOSPITALS WICHITA, INC."/>
    <x v="16"/>
    <x v="2"/>
    <n v="0.93799999999999994"/>
    <n v="19.321999999999999"/>
    <n v="20.598500000000001"/>
    <n v="140"/>
    <n v="-1.2765000000000022"/>
    <s v="At/Below National"/>
  </r>
  <r>
    <s v="ASCENSION VIA CHRISTI HOSPITALS WICHITA, INC."/>
    <x v="16"/>
    <x v="4"/>
    <n v="1.0448999999999999"/>
    <n v="19.080200000000001"/>
    <n v="18.2605"/>
    <n v="30"/>
    <n v="0.81970000000000098"/>
    <s v="Above National"/>
  </r>
  <r>
    <s v="ASCENSION VIA CHRISTI HOSPITALS WICHITA, INC."/>
    <x v="16"/>
    <x v="1"/>
    <n v="0.96709999999999996"/>
    <n v="11.1084"/>
    <n v="11.4857"/>
    <n v="22"/>
    <n v="-0.37729999999999997"/>
    <s v="At/Below National"/>
  </r>
  <r>
    <s v="ASCENSION VIA CHRISTI HOSPITALS WICHITA, INC."/>
    <x v="16"/>
    <x v="0"/>
    <n v="0.85140000000000005"/>
    <n v="11.6698"/>
    <n v="13.706200000000001"/>
    <n v="44"/>
    <n v="-2.0364000000000004"/>
    <s v="At/Below National"/>
  </r>
  <r>
    <s v="WESLEY MEDICAL CENTER"/>
    <x v="16"/>
    <x v="3"/>
    <n v="0.90100000000000002"/>
    <n v="13.930099999999999"/>
    <n v="15.4611"/>
    <n v="92"/>
    <n v="-1.5310000000000006"/>
    <s v="At/Below National"/>
  </r>
  <r>
    <s v="WESLEY MEDICAL CENTER"/>
    <x v="16"/>
    <x v="2"/>
    <n v="0.87460000000000004"/>
    <n v="17.434999999999999"/>
    <n v="19.9346"/>
    <n v="107"/>
    <n v="-2.4996000000000009"/>
    <s v="At/Below National"/>
  </r>
  <r>
    <s v="WESLEY MEDICAL CENTER"/>
    <x v="16"/>
    <x v="4"/>
    <n v="0.93700000000000006"/>
    <n v="16.124300000000002"/>
    <n v="17.2075"/>
    <n v="18"/>
    <n v="-1.0831999999999979"/>
    <s v="At/Below National"/>
  </r>
  <r>
    <s v="WESLEY MEDICAL CENTER"/>
    <x v="16"/>
    <x v="1"/>
    <n v="0.83450000000000002"/>
    <n v="9.9321000000000002"/>
    <n v="11.9024"/>
    <n v="12"/>
    <n v="-1.9702999999999999"/>
    <s v="At/Below National"/>
  </r>
  <r>
    <s v="WESLEY MEDICAL CENTER"/>
    <x v="16"/>
    <x v="0"/>
    <n v="0.87309999999999999"/>
    <n v="11.900399999999999"/>
    <n v="13.630699999999999"/>
    <n v="45"/>
    <n v="-1.7302999999999997"/>
    <s v="At/Below National"/>
  </r>
  <r>
    <s v="LMH"/>
    <x v="16"/>
    <x v="3"/>
    <n v="0.94910000000000005"/>
    <n v="13.584899999999999"/>
    <n v="14.313800000000001"/>
    <n v="41"/>
    <n v="-0.72890000000000121"/>
    <s v="At/Below National"/>
  </r>
  <r>
    <s v="LMH"/>
    <x v="16"/>
    <x v="2"/>
    <n v="0.95469999999999999"/>
    <n v="16.37"/>
    <n v="17.147200000000002"/>
    <n v="44"/>
    <n v="-0.77720000000000056"/>
    <s v="At/Below National"/>
  </r>
  <r>
    <s v="LMH"/>
    <x v="16"/>
    <x v="0"/>
    <n v="0.99709999999999999"/>
    <n v="12.0543"/>
    <n v="12.0898"/>
    <n v="13"/>
    <n v="-3.5500000000000753E-2"/>
    <s v="At/Below National"/>
  </r>
  <r>
    <s v="ASCENSION VIA CHRISTI HOSPITAL MANHATTAN, INC"/>
    <x v="16"/>
    <x v="3"/>
    <n v="0.91720000000000002"/>
    <n v="14.133599999999999"/>
    <n v="15.4094"/>
    <n v="20"/>
    <n v="-1.2758000000000003"/>
    <s v="At/Below National"/>
  </r>
  <r>
    <s v="ASCENSION VIA CHRISTI HOSPITAL MANHATTAN, INC"/>
    <x v="16"/>
    <x v="2"/>
    <n v="0.88249999999999995"/>
    <n v="17.302099999999999"/>
    <n v="19.6067"/>
    <n v="26"/>
    <n v="-2.3046000000000006"/>
    <s v="At/Below National"/>
  </r>
  <r>
    <s v="PROVIDENCE MEDICAL CENTER"/>
    <x v="16"/>
    <x v="3"/>
    <n v="1.0508"/>
    <n v="18.3034"/>
    <n v="17.419"/>
    <n v="60"/>
    <n v="0.88439999999999941"/>
    <s v="Above National"/>
  </r>
  <r>
    <s v="PROVIDENCE MEDICAL CENTER"/>
    <x v="16"/>
    <x v="2"/>
    <n v="1.006"/>
    <n v="20.793299999999999"/>
    <n v="20.668600000000001"/>
    <n v="52"/>
    <n v="0.12469999999999715"/>
    <s v="Above National"/>
  </r>
  <r>
    <s v="PROVIDENCE MEDICAL CENTER"/>
    <x v="16"/>
    <x v="4"/>
    <n v="1.0008999999999999"/>
    <n v="19.1965"/>
    <n v="19.178899999999999"/>
    <n v="11"/>
    <n v="1.7600000000001614E-2"/>
    <s v="Above National"/>
  </r>
  <r>
    <s v="PROVIDENCE MEDICAL CENTER"/>
    <x v="16"/>
    <x v="0"/>
    <n v="1.0146999999999999"/>
    <n v="16.0474"/>
    <n v="15.8148"/>
    <n v="15"/>
    <n v="0.2325999999999997"/>
    <s v="Above National"/>
  </r>
  <r>
    <s v="OVERLAND PARK REG MED CTR"/>
    <x v="16"/>
    <x v="3"/>
    <n v="1.1169"/>
    <n v="19.020199999999999"/>
    <n v="17.029"/>
    <n v="60"/>
    <n v="1.9911999999999992"/>
    <s v="Above National"/>
  </r>
  <r>
    <s v="OVERLAND PARK REG MED CTR"/>
    <x v="16"/>
    <x v="2"/>
    <n v="0.94269999999999998"/>
    <n v="18.876300000000001"/>
    <n v="20.022600000000001"/>
    <n v="37"/>
    <n v="-1.1463000000000001"/>
    <s v="At/Below National"/>
  </r>
  <r>
    <s v="OVERLAND PARK REG MED CTR"/>
    <x v="16"/>
    <x v="0"/>
    <n v="1.0254000000000001"/>
    <n v="15.174200000000001"/>
    <n v="14.7988"/>
    <n v="17"/>
    <n v="0.37540000000000084"/>
    <s v="Above National"/>
  </r>
  <r>
    <s v="MENORAH MEDICAL CENTER"/>
    <x v="16"/>
    <x v="3"/>
    <n v="1.0379"/>
    <n v="17.634799999999998"/>
    <n v="16.991"/>
    <n v="44"/>
    <n v="0.64379999999999882"/>
    <s v="Above National"/>
  </r>
  <r>
    <s v="MENORAH MEDICAL CENTER"/>
    <x v="16"/>
    <x v="5"/>
    <n v="1.1557999999999999"/>
    <n v="5.2667000000000002"/>
    <n v="4.5567000000000002"/>
    <n v="39"/>
    <n v="0.71"/>
    <s v="Above National"/>
  </r>
  <r>
    <s v="MENORAH MEDICAL CENTER"/>
    <x v="16"/>
    <x v="2"/>
    <n v="1.0259"/>
    <n v="21.133900000000001"/>
    <n v="20.600100000000001"/>
    <n v="46"/>
    <n v="0.53379999999999939"/>
    <s v="Above National"/>
  </r>
  <r>
    <s v="KANSAS SURGERY &amp; RECOVERY CENTER"/>
    <x v="16"/>
    <x v="5"/>
    <n v="0.60260000000000002"/>
    <n v="2.0956999999999999"/>
    <n v="3.4777"/>
    <n v="15"/>
    <n v="-1.3820000000000001"/>
    <s v="At/Below National"/>
  </r>
  <r>
    <s v="SAINT LUKE'S SOUTH HOSPITAL"/>
    <x v="16"/>
    <x v="3"/>
    <n v="0.94159999999999999"/>
    <n v="13.825699999999999"/>
    <n v="14.6831"/>
    <n v="44"/>
    <n v="-0.85740000000000016"/>
    <s v="At/Below National"/>
  </r>
  <r>
    <s v="SAINT LUKE'S SOUTH HOSPITAL"/>
    <x v="16"/>
    <x v="2"/>
    <n v="0.98629999999999995"/>
    <n v="18.972100000000001"/>
    <n v="19.2348"/>
    <n v="81"/>
    <n v="-0.26269999999999882"/>
    <s v="At/Below National"/>
  </r>
  <r>
    <s v="SAINT LUKE'S SOUTH HOSPITAL"/>
    <x v="16"/>
    <x v="4"/>
    <n v="0.99790000000000001"/>
    <n v="18.501899999999999"/>
    <n v="18.5412"/>
    <n v="18"/>
    <n v="-3.9300000000000779E-2"/>
    <s v="At/Below National"/>
  </r>
  <r>
    <s v="KANSAS HEART HOSPITAL"/>
    <x v="16"/>
    <x v="2"/>
    <n v="0.92069999999999996"/>
    <n v="17.422000000000001"/>
    <n v="18.923200000000001"/>
    <n v="30"/>
    <n v="-1.5012000000000008"/>
    <s v="At/Below National"/>
  </r>
  <r>
    <s v="KANSAS HEART HOSPITAL"/>
    <x v="16"/>
    <x v="1"/>
    <n v="0.86929999999999996"/>
    <n v="8.8231000000000002"/>
    <n v="10.1501"/>
    <n v="22"/>
    <n v="-1.327"/>
    <s v="At/Below National"/>
  </r>
  <r>
    <s v="KANSAS HEART HOSPITAL"/>
    <x v="16"/>
    <x v="0"/>
    <n v="0.94"/>
    <n v="10.975899999999999"/>
    <n v="11.676"/>
    <n v="35"/>
    <n v="-0.70010000000000083"/>
    <s v="At/Below National"/>
  </r>
  <r>
    <s v="SALINA SURGICAL HOSPITAL"/>
    <x v="16"/>
    <x v="5"/>
    <n v="0.57579999999999998"/>
    <n v="2.2877000000000001"/>
    <n v="3.9735"/>
    <n v="11"/>
    <n v="-1.6858"/>
    <s v="At/Below National"/>
  </r>
  <r>
    <s v="KANSAS CITY ORTHOPAEDIC INSTITUTE"/>
    <x v="16"/>
    <x v="5"/>
    <n v="0.61129999999999995"/>
    <n v="2.0066999999999999"/>
    <n v="3.2827000000000002"/>
    <n v="18"/>
    <n v="-1.2760000000000002"/>
    <s v="At/Below National"/>
  </r>
  <r>
    <s v="UNIVERSITY  OF KS HLTH SYSTEM GREAT BEND CAMPUS"/>
    <x v="16"/>
    <x v="3"/>
    <n v="0.97640000000000005"/>
    <n v="13.835100000000001"/>
    <n v="14.169600000000001"/>
    <n v="12"/>
    <n v="-0.33450000000000024"/>
    <s v="At/Below National"/>
  </r>
  <r>
    <s v="KANSAS SPINE &amp; SPECIALTY HOSPITAL, LLC"/>
    <x v="16"/>
    <x v="5"/>
    <n v="0.84379999999999999"/>
    <n v="3.2911999999999999"/>
    <n v="3.9003999999999999"/>
    <n v="11"/>
    <n v="-0.60919999999999996"/>
    <s v="At/Below National"/>
  </r>
  <r>
    <s v="KANSAS MEDICAL CENTER LLC"/>
    <x v="16"/>
    <x v="3"/>
    <n v="1.0468999999999999"/>
    <n v="13.962999999999999"/>
    <n v="13.337400000000001"/>
    <n v="14"/>
    <n v="0.6255999999999986"/>
    <s v="Above National"/>
  </r>
  <r>
    <s v="KANSAS MEDICAL CENTER LLC"/>
    <x v="16"/>
    <x v="2"/>
    <n v="0.95030000000000003"/>
    <n v="17.608599999999999"/>
    <n v="18.5304"/>
    <n v="28"/>
    <n v="-0.92180000000000106"/>
    <s v="At/Below National"/>
  </r>
  <r>
    <s v="KANSAS MEDICAL CENTER LLC"/>
    <x v="16"/>
    <x v="1"/>
    <n v="1.123"/>
    <n v="11.4574"/>
    <n v="10.2021"/>
    <n v="24"/>
    <n v="1.2553000000000001"/>
    <s v="Above National"/>
  </r>
  <r>
    <s v="KANSAS MEDICAL CENTER LLC"/>
    <x v="16"/>
    <x v="0"/>
    <n v="0.97050000000000003"/>
    <n v="11.9392"/>
    <n v="12.3026"/>
    <n v="22"/>
    <n v="-0.36340000000000039"/>
    <s v="At/Below National"/>
  </r>
  <r>
    <s v="VIA CHRISTI HOSPITAL WICHITA ST TERESA, INC"/>
    <x v="16"/>
    <x v="3"/>
    <n v="0.92079999999999995"/>
    <n v="13.333"/>
    <n v="14.479799999999999"/>
    <n v="39"/>
    <n v="-1.1467999999999989"/>
    <s v="At/Below National"/>
  </r>
  <r>
    <s v="VIA CHRISTI HOSPITAL WICHITA ST TERESA, INC"/>
    <x v="16"/>
    <x v="2"/>
    <n v="0.92510000000000003"/>
    <n v="18.088999999999999"/>
    <n v="19.5534"/>
    <n v="34"/>
    <n v="-1.4644000000000013"/>
    <s v="At/Below National"/>
  </r>
  <r>
    <s v="ROCK REGIONAL HOSPITAL, LLC"/>
    <x v="16"/>
    <x v="3"/>
    <n v="0.99450000000000005"/>
    <n v="13.0556"/>
    <n v="13.1282"/>
    <n v="11"/>
    <n v="-7.2599999999999554E-2"/>
    <s v="At/Below National"/>
  </r>
  <r>
    <s v="ST ELIZABETH FT THOMAS"/>
    <x v="17"/>
    <x v="3"/>
    <n v="0.99360000000000004"/>
    <n v="15.923"/>
    <n v="16.026299999999999"/>
    <n v="33"/>
    <n v="-0.10329999999999906"/>
    <s v="At/Below National"/>
  </r>
  <r>
    <s v="ST ELIZABETH FT THOMAS"/>
    <x v="17"/>
    <x v="2"/>
    <n v="1.0075000000000001"/>
    <n v="20.255199999999999"/>
    <n v="20.1053"/>
    <n v="38"/>
    <n v="0.14989999999999881"/>
    <s v="Above National"/>
  </r>
  <r>
    <s v="ST ELIZABETH FT THOMAS"/>
    <x v="17"/>
    <x v="4"/>
    <n v="1.0922000000000001"/>
    <n v="21.190999999999999"/>
    <n v="19.4024"/>
    <n v="35"/>
    <n v="1.7885999999999989"/>
    <s v="Above National"/>
  </r>
  <r>
    <s v="WHITESBURG ARH HOSPITAL"/>
    <x v="17"/>
    <x v="3"/>
    <n v="1.0499000000000001"/>
    <n v="18.838100000000001"/>
    <n v="17.943300000000001"/>
    <n v="32"/>
    <n v="0.89480000000000004"/>
    <s v="Above National"/>
  </r>
  <r>
    <s v="WHITESBURG ARH HOSPITAL"/>
    <x v="17"/>
    <x v="2"/>
    <n v="0.97250000000000003"/>
    <n v="21.761399999999998"/>
    <n v="22.3765"/>
    <n v="23"/>
    <n v="-0.61510000000000176"/>
    <s v="At/Below National"/>
  </r>
  <r>
    <s v="WHITESBURG ARH HOSPITAL"/>
    <x v="17"/>
    <x v="4"/>
    <n v="1.1519999999999999"/>
    <n v="24.116499999999998"/>
    <n v="20.933599999999998"/>
    <n v="30"/>
    <n v="3.1829000000000001"/>
    <s v="Above National"/>
  </r>
  <r>
    <s v="OWENSBORO HEALTH MUHLENBERG COMMUNITY HOSPITAL"/>
    <x v="17"/>
    <x v="3"/>
    <n v="1.0092000000000001"/>
    <n v="16.401599999999998"/>
    <n v="16.252199999999998"/>
    <n v="18"/>
    <n v="0.14939999999999998"/>
    <s v="Above National"/>
  </r>
  <r>
    <s v="OWENSBORO HEALTH MUHLENBERG COMMUNITY HOSPITAL"/>
    <x v="17"/>
    <x v="2"/>
    <n v="1.0668"/>
    <n v="21.0886"/>
    <n v="19.767900000000001"/>
    <n v="17"/>
    <n v="1.3206999999999987"/>
    <s v="Above National"/>
  </r>
  <r>
    <s v="HIGHLANDS ARH REGIONAL MEDICAL CENTER"/>
    <x v="17"/>
    <x v="3"/>
    <n v="1.0489999999999999"/>
    <n v="18.325900000000001"/>
    <n v="17.469100000000001"/>
    <n v="22"/>
    <n v="0.85679999999999978"/>
    <s v="Above National"/>
  </r>
  <r>
    <s v="HIGHLANDS ARH REGIONAL MEDICAL CENTER"/>
    <x v="17"/>
    <x v="2"/>
    <n v="1.1031"/>
    <n v="22.9754"/>
    <n v="20.827400000000001"/>
    <n v="29"/>
    <n v="2.1479999999999997"/>
    <s v="Above National"/>
  </r>
  <r>
    <s v="HIGHLANDS ARH REGIONAL MEDICAL CENTER"/>
    <x v="17"/>
    <x v="4"/>
    <n v="0.97489999999999999"/>
    <n v="16.7121"/>
    <n v="17.1431"/>
    <n v="12"/>
    <n v="-0.43100000000000094"/>
    <s v="At/Below National"/>
  </r>
  <r>
    <s v="KING'S DAUGHTERS' MEDICAL CENTER"/>
    <x v="17"/>
    <x v="3"/>
    <n v="1.0714999999999999"/>
    <n v="18.369900000000001"/>
    <n v="17.143599999999999"/>
    <n v="133"/>
    <n v="1.2263000000000019"/>
    <s v="Above National"/>
  </r>
  <r>
    <s v="KING'S DAUGHTERS' MEDICAL CENTER"/>
    <x v="17"/>
    <x v="2"/>
    <n v="0.94499999999999995"/>
    <n v="20.600200000000001"/>
    <n v="21.8"/>
    <n v="184"/>
    <n v="-1.1997999999999998"/>
    <s v="At/Below National"/>
  </r>
  <r>
    <s v="KING'S DAUGHTERS' MEDICAL CENTER"/>
    <x v="17"/>
    <x v="4"/>
    <n v="0.98"/>
    <n v="20.148"/>
    <n v="20.558399999999999"/>
    <n v="64"/>
    <n v="-0.41039999999999921"/>
    <s v="At/Below National"/>
  </r>
  <r>
    <s v="KING'S DAUGHTERS' MEDICAL CENTER"/>
    <x v="17"/>
    <x v="0"/>
    <n v="1.0147999999999999"/>
    <n v="14.534800000000001"/>
    <n v="14.323399999999999"/>
    <n v="59"/>
    <n v="0.21140000000000114"/>
    <s v="Above National"/>
  </r>
  <r>
    <s v="SAINT JOSEPH HOSPITAL"/>
    <x v="17"/>
    <x v="3"/>
    <n v="1.0178"/>
    <n v="17.874600000000001"/>
    <n v="17.561699999999998"/>
    <n v="67"/>
    <n v="0.31290000000000262"/>
    <s v="Above National"/>
  </r>
  <r>
    <s v="SAINT JOSEPH HOSPITAL"/>
    <x v="17"/>
    <x v="2"/>
    <n v="1.0341"/>
    <n v="21.9373"/>
    <n v="21.213899999999999"/>
    <n v="86"/>
    <n v="0.7234000000000016"/>
    <s v="Above National"/>
  </r>
  <r>
    <s v="SAINT JOSEPH HOSPITAL"/>
    <x v="17"/>
    <x v="4"/>
    <n v="1.0575000000000001"/>
    <n v="21.391400000000001"/>
    <n v="20.228400000000001"/>
    <n v="13"/>
    <n v="1.1630000000000003"/>
    <s v="Above National"/>
  </r>
  <r>
    <s v="SAINT JOSEPH HOSPITAL"/>
    <x v="17"/>
    <x v="0"/>
    <n v="0.90369999999999995"/>
    <n v="12.531700000000001"/>
    <n v="13.8666"/>
    <n v="21"/>
    <n v="-1.3348999999999993"/>
    <s v="At/Below National"/>
  </r>
  <r>
    <s v="SAINT JOSEPH LONDON"/>
    <x v="17"/>
    <x v="3"/>
    <n v="0.96789999999999998"/>
    <n v="16.486599999999999"/>
    <n v="17.0334"/>
    <n v="39"/>
    <n v="-0.54680000000000106"/>
    <s v="At/Below National"/>
  </r>
  <r>
    <s v="SAINT JOSEPH LONDON"/>
    <x v="17"/>
    <x v="2"/>
    <n v="1.0620000000000001"/>
    <n v="22.653300000000002"/>
    <n v="21.330500000000001"/>
    <n v="61"/>
    <n v="1.3228000000000009"/>
    <s v="Above National"/>
  </r>
  <r>
    <s v="BAPTIST HEALTH HARDIN"/>
    <x v="17"/>
    <x v="3"/>
    <n v="1.0738000000000001"/>
    <n v="17.8504"/>
    <n v="16.623699999999999"/>
    <n v="125"/>
    <n v="1.226700000000001"/>
    <s v="Above National"/>
  </r>
  <r>
    <s v="BAPTIST HEALTH HARDIN"/>
    <x v="17"/>
    <x v="2"/>
    <n v="0.93769999999999998"/>
    <n v="18.769100000000002"/>
    <n v="20.0151"/>
    <n v="113"/>
    <n v="-1.2459999999999987"/>
    <s v="At/Below National"/>
  </r>
  <r>
    <s v="BAPTIST HEALTH HARDIN"/>
    <x v="17"/>
    <x v="4"/>
    <n v="1.0457000000000001"/>
    <n v="19.256699999999999"/>
    <n v="18.415400000000002"/>
    <n v="48"/>
    <n v="0.84129999999999683"/>
    <s v="Above National"/>
  </r>
  <r>
    <s v="BAPTIST HEALTH HARDIN"/>
    <x v="17"/>
    <x v="0"/>
    <n v="0.99270000000000003"/>
    <n v="13.345000000000001"/>
    <n v="13.4429"/>
    <n v="19"/>
    <n v="-9.789999999999921E-2"/>
    <s v="At/Below National"/>
  </r>
  <r>
    <s v="THE MEDICAL CENTER (BOWLING GREEN)"/>
    <x v="17"/>
    <x v="3"/>
    <n v="0.89159999999999995"/>
    <n v="15.0701"/>
    <n v="16.902999999999999"/>
    <n v="53"/>
    <n v="-1.8328999999999986"/>
    <s v="At/Below National"/>
  </r>
  <r>
    <s v="THE MEDICAL CENTER (BOWLING GREEN)"/>
    <x v="17"/>
    <x v="2"/>
    <n v="0.91949999999999998"/>
    <n v="18.421700000000001"/>
    <n v="20.034099999999999"/>
    <n v="96"/>
    <n v="-1.6123999999999974"/>
    <s v="At/Below National"/>
  </r>
  <r>
    <s v="THE MEDICAL CENTER (BOWLING GREEN)"/>
    <x v="17"/>
    <x v="4"/>
    <n v="0.95120000000000005"/>
    <n v="18.3888"/>
    <n v="19.331399999999999"/>
    <n v="21"/>
    <n v="-0.94259999999999877"/>
    <s v="At/Below National"/>
  </r>
  <r>
    <s v="THE MEDICAL CENTER (BOWLING GREEN)"/>
    <x v="17"/>
    <x v="1"/>
    <n v="0.97460000000000002"/>
    <n v="10.083399999999999"/>
    <n v="10.346299999999999"/>
    <n v="16"/>
    <n v="-0.26290000000000013"/>
    <s v="At/Below National"/>
  </r>
  <r>
    <s v="THE MEDICAL CENTER (BOWLING GREEN)"/>
    <x v="17"/>
    <x v="0"/>
    <n v="1.0016"/>
    <n v="13.404199999999999"/>
    <n v="13.3832"/>
    <n v="49"/>
    <n v="2.0999999999999019E-2"/>
    <s v="Above National"/>
  </r>
  <r>
    <s v="T J SAMSON COMMUNITY HOSPITAL"/>
    <x v="17"/>
    <x v="3"/>
    <n v="1.0119"/>
    <n v="15.466200000000001"/>
    <n v="15.2851"/>
    <n v="41"/>
    <n v="0.1811000000000007"/>
    <s v="Above National"/>
  </r>
  <r>
    <s v="T J SAMSON COMMUNITY HOSPITAL"/>
    <x v="17"/>
    <x v="2"/>
    <n v="1.0290999999999999"/>
    <n v="20.147600000000001"/>
    <n v="19.578099999999999"/>
    <n v="54"/>
    <n v="0.56950000000000145"/>
    <s v="Above National"/>
  </r>
  <r>
    <s v="T J SAMSON COMMUNITY HOSPITAL"/>
    <x v="17"/>
    <x v="4"/>
    <n v="0.96860000000000002"/>
    <n v="18.4939"/>
    <n v="19.093299999999999"/>
    <n v="23"/>
    <n v="-0.59939999999999927"/>
    <s v="At/Below National"/>
  </r>
  <r>
    <s v="ST CLAIRE REGIONAL MEDICAL CENTER"/>
    <x v="17"/>
    <x v="3"/>
    <n v="1.0769"/>
    <n v="19.481100000000001"/>
    <n v="18.090499999999999"/>
    <n v="49"/>
    <n v="1.3906000000000027"/>
    <s v="Above National"/>
  </r>
  <r>
    <s v="ST CLAIRE REGIONAL MEDICAL CENTER"/>
    <x v="17"/>
    <x v="2"/>
    <n v="1.0797000000000001"/>
    <n v="23.044599999999999"/>
    <n v="21.342500000000001"/>
    <n v="51"/>
    <n v="1.7020999999999979"/>
    <s v="Above National"/>
  </r>
  <r>
    <s v="ST CLAIRE REGIONAL MEDICAL CENTER"/>
    <x v="17"/>
    <x v="4"/>
    <n v="1.0929"/>
    <n v="21.728000000000002"/>
    <n v="19.881799999999998"/>
    <n v="17"/>
    <n v="1.8462000000000032"/>
    <s v="Above National"/>
  </r>
  <r>
    <s v="MEADOWVIEW REGIONAL MEDICAL CENTER"/>
    <x v="17"/>
    <x v="3"/>
    <n v="0.92300000000000004"/>
    <n v="16.465699999999998"/>
    <n v="17.839700000000001"/>
    <n v="11"/>
    <n v="-1.3740000000000023"/>
    <s v="At/Below National"/>
  </r>
  <r>
    <s v="MEADOWVIEW REGIONAL MEDICAL CENTER"/>
    <x v="17"/>
    <x v="2"/>
    <n v="0.93579999999999997"/>
    <n v="19.013999999999999"/>
    <n v="20.318100000000001"/>
    <n v="17"/>
    <n v="-1.3041000000000018"/>
    <s v="At/Below National"/>
  </r>
  <r>
    <s v="MIDDLESBORO ARH HOSPITAL"/>
    <x v="17"/>
    <x v="3"/>
    <n v="0.99370000000000003"/>
    <n v="16.570499999999999"/>
    <n v="16.675899999999999"/>
    <n v="12"/>
    <n v="-0.10539999999999949"/>
    <s v="At/Below National"/>
  </r>
  <r>
    <s v="CHI SAINT JOSEPH FLAGET MEMORIAL HOSPITAL"/>
    <x v="17"/>
    <x v="3"/>
    <n v="1.0392999999999999"/>
    <n v="18.160299999999999"/>
    <n v="17.473600000000001"/>
    <n v="19"/>
    <n v="0.68669999999999831"/>
    <s v="Above National"/>
  </r>
  <r>
    <s v="CHI SAINT JOSEPH FLAGET MEMORIAL HOSPITAL"/>
    <x v="17"/>
    <x v="2"/>
    <n v="0.94269999999999998"/>
    <n v="19.590199999999999"/>
    <n v="20.781600000000001"/>
    <n v="15"/>
    <n v="-1.1914000000000016"/>
    <s v="At/Below National"/>
  </r>
  <r>
    <s v="MURRAY-CALLOWAY COUNTY HOSPITAL"/>
    <x v="17"/>
    <x v="3"/>
    <n v="1.0740000000000001"/>
    <n v="15.545199999999999"/>
    <n v="14.4735"/>
    <n v="38"/>
    <n v="1.0716999999999999"/>
    <s v="Above National"/>
  </r>
  <r>
    <s v="MURRAY-CALLOWAY COUNTY HOSPITAL"/>
    <x v="17"/>
    <x v="2"/>
    <n v="1.1531"/>
    <n v="21.510200000000001"/>
    <n v="18.653500000000001"/>
    <n v="37"/>
    <n v="2.8567"/>
    <s v="Above National"/>
  </r>
  <r>
    <s v="HAZARD ARH REGIONAL MEDICAL CENTER"/>
    <x v="17"/>
    <x v="3"/>
    <n v="1.0730999999999999"/>
    <n v="20.8657"/>
    <n v="19.443999999999999"/>
    <n v="72"/>
    <n v="1.4217000000000013"/>
    <s v="Above National"/>
  </r>
  <r>
    <s v="HAZARD ARH REGIONAL MEDICAL CENTER"/>
    <x v="17"/>
    <x v="2"/>
    <n v="1.0237000000000001"/>
    <n v="22.986799999999999"/>
    <n v="22.454499999999999"/>
    <n v="47"/>
    <n v="0.53229999999999933"/>
    <s v="Above National"/>
  </r>
  <r>
    <s v="HAZARD ARH REGIONAL MEDICAL CENTER"/>
    <x v="17"/>
    <x v="4"/>
    <n v="1.1137999999999999"/>
    <n v="23.3721"/>
    <n v="20.984400000000001"/>
    <n v="32"/>
    <n v="2.3876999999999988"/>
    <s v="Above National"/>
  </r>
  <r>
    <s v="HAZARD ARH REGIONAL MEDICAL CENTER"/>
    <x v="17"/>
    <x v="0"/>
    <n v="1.0431999999999999"/>
    <n v="15.865500000000001"/>
    <n v="15.2079"/>
    <n v="17"/>
    <n v="0.65760000000000041"/>
    <s v="Above National"/>
  </r>
  <r>
    <s v="ST ELIZABETH EDGEWOOD"/>
    <x v="17"/>
    <x v="3"/>
    <n v="1.1102000000000001"/>
    <n v="18.802299999999999"/>
    <n v="16.935400000000001"/>
    <n v="118"/>
    <n v="1.8668999999999976"/>
    <s v="Above National"/>
  </r>
  <r>
    <s v="ST ELIZABETH EDGEWOOD"/>
    <x v="17"/>
    <x v="5"/>
    <n v="1.1109"/>
    <n v="6.3064999999999998"/>
    <n v="5.6769999999999996"/>
    <n v="16"/>
    <n v="0.62950000000000017"/>
    <s v="Above National"/>
  </r>
  <r>
    <s v="ST ELIZABETH EDGEWOOD"/>
    <x v="17"/>
    <x v="2"/>
    <n v="0.90239999999999998"/>
    <n v="18.069400000000002"/>
    <n v="20.023700000000002"/>
    <n v="141"/>
    <n v="-1.9542999999999999"/>
    <s v="At/Below National"/>
  </r>
  <r>
    <s v="ST ELIZABETH EDGEWOOD"/>
    <x v="17"/>
    <x v="4"/>
    <n v="1.0516000000000001"/>
    <n v="22.115300000000001"/>
    <n v="21.03"/>
    <n v="80"/>
    <n v="1.0853000000000002"/>
    <s v="Above National"/>
  </r>
  <r>
    <s v="ST ELIZABETH EDGEWOOD"/>
    <x v="17"/>
    <x v="0"/>
    <n v="1.0139"/>
    <n v="13.5593"/>
    <n v="13.3729"/>
    <n v="61"/>
    <n v="0.18640000000000079"/>
    <s v="Above National"/>
  </r>
  <r>
    <s v="OWENSBORO HEALTH REGIONAL HOSPITAL"/>
    <x v="17"/>
    <x v="3"/>
    <n v="1.0962000000000001"/>
    <n v="18.420100000000001"/>
    <n v="16.804099999999998"/>
    <n v="101"/>
    <n v="1.6160000000000032"/>
    <s v="Above National"/>
  </r>
  <r>
    <s v="OWENSBORO HEALTH REGIONAL HOSPITAL"/>
    <x v="17"/>
    <x v="2"/>
    <n v="0.95479999999999998"/>
    <n v="19.661899999999999"/>
    <n v="20.593699999999998"/>
    <n v="120"/>
    <n v="-0.93179999999999907"/>
    <s v="At/Below National"/>
  </r>
  <r>
    <s v="OWENSBORO HEALTH REGIONAL HOSPITAL"/>
    <x v="17"/>
    <x v="4"/>
    <n v="1.0650999999999999"/>
    <n v="19.1629"/>
    <n v="17.9909"/>
    <n v="42"/>
    <n v="1.1720000000000006"/>
    <s v="Above National"/>
  </r>
  <r>
    <s v="OWENSBORO HEALTH REGIONAL HOSPITAL"/>
    <x v="17"/>
    <x v="0"/>
    <n v="0.95930000000000004"/>
    <n v="13.4259"/>
    <n v="13.995100000000001"/>
    <n v="34"/>
    <n v="-0.56920000000000037"/>
    <s v="At/Below National"/>
  </r>
  <r>
    <s v="JEWISH HOSPITAL &amp; ST MARY'S HEALTHCARE"/>
    <x v="17"/>
    <x v="3"/>
    <n v="1.0089999999999999"/>
    <n v="17.8537"/>
    <n v="17.6938"/>
    <n v="89"/>
    <n v="0.15990000000000038"/>
    <s v="Above National"/>
  </r>
  <r>
    <s v="JEWISH HOSPITAL &amp; ST MARY'S HEALTHCARE"/>
    <x v="17"/>
    <x v="2"/>
    <n v="1.0786"/>
    <n v="22.1433"/>
    <n v="20.5289"/>
    <n v="129"/>
    <n v="1.6143999999999998"/>
    <s v="Above National"/>
  </r>
  <r>
    <s v="JEWISH HOSPITAL &amp; ST MARY'S HEALTHCARE"/>
    <x v="17"/>
    <x v="4"/>
    <n v="1.0003"/>
    <n v="20.096699999999998"/>
    <n v="20.0913"/>
    <n v="38"/>
    <n v="5.399999999998073E-3"/>
    <s v="Above National"/>
  </r>
  <r>
    <s v="JEWISH HOSPITAL &amp; ST MARY'S HEALTHCARE"/>
    <x v="17"/>
    <x v="0"/>
    <n v="1.0612999999999999"/>
    <n v="14.561299999999999"/>
    <n v="13.7204"/>
    <n v="48"/>
    <n v="0.84089999999999954"/>
    <s v="Above National"/>
  </r>
  <r>
    <s v="MANCHESTER MEMORIAL HOSPITAL"/>
    <x v="17"/>
    <x v="2"/>
    <n v="1.0532999999999999"/>
    <n v="21.572399999999998"/>
    <n v="20.480799999999999"/>
    <n v="21"/>
    <n v="1.0915999999999997"/>
    <s v="Above National"/>
  </r>
  <r>
    <s v="PIKEVILLE MEDICAL CENTER"/>
    <x v="17"/>
    <x v="3"/>
    <n v="1.0814999999999999"/>
    <n v="19.051400000000001"/>
    <n v="17.616099999999999"/>
    <n v="91"/>
    <n v="1.4353000000000016"/>
    <s v="Above National"/>
  </r>
  <r>
    <s v="PIKEVILLE MEDICAL CENTER"/>
    <x v="17"/>
    <x v="2"/>
    <n v="1.0009999999999999"/>
    <n v="21.607500000000002"/>
    <n v="21.585999999999999"/>
    <n v="69"/>
    <n v="2.1500000000003183E-2"/>
    <s v="Above National"/>
  </r>
  <r>
    <s v="PIKEVILLE MEDICAL CENTER"/>
    <x v="17"/>
    <x v="4"/>
    <n v="0.96509999999999996"/>
    <n v="18.7758"/>
    <n v="19.455200000000001"/>
    <n v="28"/>
    <n v="-0.67940000000000111"/>
    <s v="At/Below National"/>
  </r>
  <r>
    <s v="PIKEVILLE MEDICAL CENTER"/>
    <x v="17"/>
    <x v="1"/>
    <n v="1.0989"/>
    <n v="13.411199999999999"/>
    <n v="12.204700000000001"/>
    <n v="15"/>
    <n v="1.2064999999999984"/>
    <s v="Above National"/>
  </r>
  <r>
    <s v="PIKEVILLE MEDICAL CENTER"/>
    <x v="17"/>
    <x v="0"/>
    <n v="1.1592"/>
    <n v="16.053100000000001"/>
    <n v="13.8482"/>
    <n v="39"/>
    <n v="2.2049000000000003"/>
    <s v="Above National"/>
  </r>
  <r>
    <s v="ST ELIZABETH FLORENCE"/>
    <x v="17"/>
    <x v="3"/>
    <n v="1.1339999999999999"/>
    <n v="19.225999999999999"/>
    <n v="16.953600000000002"/>
    <n v="62"/>
    <n v="2.2723999999999975"/>
    <s v="Above National"/>
  </r>
  <r>
    <s v="ST ELIZABETH FLORENCE"/>
    <x v="17"/>
    <x v="2"/>
    <n v="1.0108999999999999"/>
    <n v="20.5623"/>
    <n v="20.340499999999999"/>
    <n v="53"/>
    <n v="0.22180000000000177"/>
    <s v="Above National"/>
  </r>
  <r>
    <s v="ST ELIZABETH FLORENCE"/>
    <x v="17"/>
    <x v="4"/>
    <n v="1.0388999999999999"/>
    <n v="19.591100000000001"/>
    <n v="18.858000000000001"/>
    <n v="31"/>
    <n v="0.73310000000000031"/>
    <s v="Above National"/>
  </r>
  <r>
    <s v="EPHRAIM MCDOWELL REGIONAL MEDICAL CENTER"/>
    <x v="17"/>
    <x v="3"/>
    <n v="1.0071000000000001"/>
    <n v="15.9895"/>
    <n v="15.8765"/>
    <n v="55"/>
    <n v="0.11299999999999955"/>
    <s v="Above National"/>
  </r>
  <r>
    <s v="EPHRAIM MCDOWELL REGIONAL MEDICAL CENTER"/>
    <x v="17"/>
    <x v="2"/>
    <n v="0.96150000000000002"/>
    <n v="17.871200000000002"/>
    <n v="18.587399999999999"/>
    <n v="50"/>
    <n v="-0.71619999999999706"/>
    <s v="At/Below National"/>
  </r>
  <r>
    <s v="EPHRAIM MCDOWELL REGIONAL MEDICAL CENTER"/>
    <x v="17"/>
    <x v="4"/>
    <n v="0.96750000000000003"/>
    <n v="18.629100000000001"/>
    <n v="19.254999999999999"/>
    <n v="19"/>
    <n v="-0.6258999999999979"/>
    <s v="At/Below National"/>
  </r>
  <r>
    <s v="EPHRAIM MCDOWELL REGIONAL MEDICAL CENTER"/>
    <x v="17"/>
    <x v="0"/>
    <n v="1.0025999999999999"/>
    <n v="10.9292"/>
    <n v="10.900600000000001"/>
    <n v="14"/>
    <n v="2.8599999999999071E-2"/>
    <s v="Above National"/>
  </r>
  <r>
    <s v="BAPTIST HEALTH RICHMOND"/>
    <x v="17"/>
    <x v="3"/>
    <n v="0.92800000000000005"/>
    <n v="15.270899999999999"/>
    <n v="16.454799999999999"/>
    <n v="26"/>
    <n v="-1.1838999999999995"/>
    <s v="At/Below National"/>
  </r>
  <r>
    <s v="BAPTIST HEALTH RICHMOND"/>
    <x v="17"/>
    <x v="2"/>
    <n v="0.93740000000000001"/>
    <n v="19.411100000000001"/>
    <n v="20.708400000000001"/>
    <n v="23"/>
    <n v="-1.2972999999999999"/>
    <s v="At/Below National"/>
  </r>
  <r>
    <s v="HARLAN ARH HOSPITAL"/>
    <x v="17"/>
    <x v="3"/>
    <n v="1.1554"/>
    <n v="20.066400000000002"/>
    <n v="17.367000000000001"/>
    <n v="49"/>
    <n v="2.6994000000000007"/>
    <s v="Above National"/>
  </r>
  <r>
    <s v="HARLAN ARH HOSPITAL"/>
    <x v="17"/>
    <x v="2"/>
    <n v="1.1232"/>
    <n v="23.05"/>
    <n v="20.5212"/>
    <n v="25"/>
    <n v="2.5288000000000004"/>
    <s v="Above National"/>
  </r>
  <r>
    <s v="HARLAN ARH HOSPITAL"/>
    <x v="17"/>
    <x v="4"/>
    <n v="1.0425"/>
    <n v="19.9834"/>
    <n v="19.168700000000001"/>
    <n v="21"/>
    <n v="0.81469999999999843"/>
    <s v="Above National"/>
  </r>
  <r>
    <s v="JENNIE STUART MEDICAL CENTER"/>
    <x v="17"/>
    <x v="3"/>
    <n v="1.0949"/>
    <n v="16.697099999999999"/>
    <n v="15.2498"/>
    <n v="47"/>
    <n v="1.4472999999999985"/>
    <s v="Above National"/>
  </r>
  <r>
    <s v="JENNIE STUART MEDICAL CENTER"/>
    <x v="17"/>
    <x v="2"/>
    <n v="1.0648"/>
    <n v="21.221399999999999"/>
    <n v="19.930499999999999"/>
    <n v="28"/>
    <n v="1.2909000000000006"/>
    <s v="Above National"/>
  </r>
  <r>
    <s v="JENNIE STUART MEDICAL CENTER"/>
    <x v="17"/>
    <x v="4"/>
    <n v="0.98599999999999999"/>
    <n v="17.281400000000001"/>
    <n v="17.526"/>
    <n v="23"/>
    <n v="-0.24459999999999837"/>
    <s v="At/Below National"/>
  </r>
  <r>
    <s v="DEACONESS HENDERSON HOSPITAL"/>
    <x v="17"/>
    <x v="3"/>
    <n v="1.0538000000000001"/>
    <n v="15.869199999999999"/>
    <n v="15.0594"/>
    <n v="23"/>
    <n v="0.80979999999999919"/>
    <s v="Above National"/>
  </r>
  <r>
    <s v="DEACONESS HENDERSON HOSPITAL"/>
    <x v="17"/>
    <x v="2"/>
    <n v="1.0623"/>
    <n v="20.778199999999998"/>
    <n v="19.559999999999999"/>
    <n v="40"/>
    <n v="1.2181999999999995"/>
    <s v="Above National"/>
  </r>
  <r>
    <s v="SAINT JOSEPH MOUNT STERLING"/>
    <x v="17"/>
    <x v="3"/>
    <n v="0.9577"/>
    <n v="17.495999999999999"/>
    <n v="18.269100000000002"/>
    <n v="18"/>
    <n v="-0.77310000000000301"/>
    <s v="At/Below National"/>
  </r>
  <r>
    <s v="SAINT JOSEPH MOUNT STERLING"/>
    <x v="17"/>
    <x v="2"/>
    <n v="0.98750000000000004"/>
    <n v="20.652999999999999"/>
    <n v="20.9147"/>
    <n v="15"/>
    <n v="-0.26170000000000115"/>
    <s v="At/Below National"/>
  </r>
  <r>
    <s v="LOGAN MEMORIAL HOSPITAL"/>
    <x v="17"/>
    <x v="3"/>
    <n v="1.0155000000000001"/>
    <n v="15.5878"/>
    <n v="15.3498"/>
    <n v="11"/>
    <n v="0.23799999999999955"/>
    <s v="Above National"/>
  </r>
  <r>
    <s v="UNIVERSITY OF KENTUCKY HOSPITAL"/>
    <x v="17"/>
    <x v="3"/>
    <n v="0.90559999999999996"/>
    <n v="17.824100000000001"/>
    <n v="19.6815"/>
    <n v="23"/>
    <n v="-1.8573999999999984"/>
    <s v="At/Below National"/>
  </r>
  <r>
    <s v="UNIVERSITY OF KENTUCKY HOSPITAL"/>
    <x v="17"/>
    <x v="2"/>
    <n v="0.88919999999999999"/>
    <n v="20.209900000000001"/>
    <n v="22.728300000000001"/>
    <n v="35"/>
    <n v="-2.5183999999999997"/>
    <s v="At/Below National"/>
  </r>
  <r>
    <s v="UNIVERSITY OF KENTUCKY HOSPITAL"/>
    <x v="17"/>
    <x v="4"/>
    <n v="0.92200000000000004"/>
    <n v="20.507400000000001"/>
    <n v="22.243400000000001"/>
    <n v="14"/>
    <n v="-1.7360000000000007"/>
    <s v="At/Below National"/>
  </r>
  <r>
    <s v="UNIVERSITY OF KENTUCKY HOSPITAL"/>
    <x v="17"/>
    <x v="0"/>
    <n v="0.91930000000000001"/>
    <n v="12.8033"/>
    <n v="13.9278"/>
    <n v="12"/>
    <n v="-1.1244999999999994"/>
    <s v="At/Below National"/>
  </r>
  <r>
    <s v="TUG VALLEY ARH REGIONAL MEDICAL CENTER"/>
    <x v="17"/>
    <x v="3"/>
    <n v="1.1657"/>
    <n v="20.552800000000001"/>
    <n v="17.631"/>
    <n v="35"/>
    <n v="2.9218000000000011"/>
    <s v="Above National"/>
  </r>
  <r>
    <s v="TUG VALLEY ARH REGIONAL MEDICAL CENTER"/>
    <x v="17"/>
    <x v="2"/>
    <n v="1.0513999999999999"/>
    <n v="20.378499999999999"/>
    <n v="19.382100000000001"/>
    <n v="28"/>
    <n v="0.99639999999999773"/>
    <s v="Above National"/>
  </r>
  <r>
    <s v="TUG VALLEY ARH REGIONAL MEDICAL CENTER"/>
    <x v="17"/>
    <x v="4"/>
    <n v="1.0945"/>
    <n v="20.300899999999999"/>
    <n v="18.547499999999999"/>
    <n v="29"/>
    <n v="1.7533999999999992"/>
    <s v="Above National"/>
  </r>
  <r>
    <s v="OWENSBORO HEALTH TWIN LAKES MEDICAL CENTER"/>
    <x v="17"/>
    <x v="3"/>
    <n v="0.93489999999999995"/>
    <n v="14.7857"/>
    <n v="15.8161"/>
    <n v="14"/>
    <n v="-1.0304000000000002"/>
    <s v="At/Below National"/>
  </r>
  <r>
    <s v="OWENSBORO HEALTH TWIN LAKES MEDICAL CENTER"/>
    <x v="17"/>
    <x v="2"/>
    <n v="0.98250000000000004"/>
    <n v="18.804099999999998"/>
    <n v="19.14"/>
    <n v="14"/>
    <n v="-0.33590000000000231"/>
    <s v="At/Below National"/>
  </r>
  <r>
    <s v="OWENSBORO HEALTH TWIN LAKES MEDICAL CENTER"/>
    <x v="17"/>
    <x v="4"/>
    <n v="1.0384"/>
    <n v="16.013999999999999"/>
    <n v="15.4222"/>
    <n v="12"/>
    <n v="0.59179999999999922"/>
    <s v="Above National"/>
  </r>
  <r>
    <s v="PAINTSVILLE ARH HOSPITAL"/>
    <x v="17"/>
    <x v="3"/>
    <n v="1.0831999999999999"/>
    <n v="17.6311"/>
    <n v="16.276700000000002"/>
    <n v="31"/>
    <n v="1.3543999999999983"/>
    <s v="Above National"/>
  </r>
  <r>
    <s v="PAINTSVILLE ARH HOSPITAL"/>
    <x v="17"/>
    <x v="2"/>
    <n v="1.0628"/>
    <n v="21.554600000000001"/>
    <n v="20.280100000000001"/>
    <n v="16"/>
    <n v="1.2744999999999997"/>
    <s v="Above National"/>
  </r>
  <r>
    <s v="PAINTSVILLE ARH HOSPITAL"/>
    <x v="17"/>
    <x v="4"/>
    <n v="1.0144"/>
    <n v="19.8187"/>
    <n v="19.538"/>
    <n v="11"/>
    <n v="0.28069999999999951"/>
    <s v="Above National"/>
  </r>
  <r>
    <s v="HARRISON MEMORIAL HOSPITAL"/>
    <x v="17"/>
    <x v="3"/>
    <n v="0.96899999999999997"/>
    <n v="12.645300000000001"/>
    <n v="13.0495"/>
    <n v="11"/>
    <n v="-0.40419999999999945"/>
    <s v="At/Below National"/>
  </r>
  <r>
    <s v="BAPTIST HEALTH CORBIN"/>
    <x v="17"/>
    <x v="3"/>
    <n v="0.90939999999999999"/>
    <n v="16.9986"/>
    <n v="18.693100000000001"/>
    <n v="46"/>
    <n v="-1.6945000000000014"/>
    <s v="At/Below National"/>
  </r>
  <r>
    <s v="BAPTIST HEALTH CORBIN"/>
    <x v="17"/>
    <x v="2"/>
    <n v="0.96050000000000002"/>
    <n v="22.487300000000001"/>
    <n v="23.411300000000001"/>
    <n v="31"/>
    <n v="-0.92399999999999949"/>
    <s v="At/Below National"/>
  </r>
  <r>
    <s v="BAPTIST HEALTH CORBIN"/>
    <x v="17"/>
    <x v="4"/>
    <n v="0.92110000000000003"/>
    <n v="19.178599999999999"/>
    <n v="20.8203"/>
    <n v="11"/>
    <n v="-1.6417000000000002"/>
    <s v="At/Below National"/>
  </r>
  <r>
    <s v="TAYLOR REGIONAL HOSPITAL"/>
    <x v="17"/>
    <x v="3"/>
    <n v="0.95369999999999999"/>
    <n v="16.182500000000001"/>
    <n v="16.968900000000001"/>
    <n v="18"/>
    <n v="-0.78640000000000043"/>
    <s v="At/Below National"/>
  </r>
  <r>
    <s v="TAYLOR REGIONAL HOSPITAL"/>
    <x v="17"/>
    <x v="2"/>
    <n v="0.97160000000000002"/>
    <n v="19.531300000000002"/>
    <n v="20.102799999999998"/>
    <n v="22"/>
    <n v="-0.57149999999999679"/>
    <s v="At/Below National"/>
  </r>
  <r>
    <s v="NORTON HOSPITALS, INC"/>
    <x v="17"/>
    <x v="3"/>
    <n v="0.96430000000000005"/>
    <n v="15.974600000000001"/>
    <n v="16.566700000000001"/>
    <n v="206"/>
    <n v="-0.59210000000000029"/>
    <s v="At/Below National"/>
  </r>
  <r>
    <s v="NORTON HOSPITALS, INC"/>
    <x v="17"/>
    <x v="2"/>
    <n v="1.0189999999999999"/>
    <n v="20.793700000000001"/>
    <n v="20.406600000000001"/>
    <n v="291"/>
    <n v="0.38710000000000022"/>
    <s v="Above National"/>
  </r>
  <r>
    <s v="NORTON HOSPITALS, INC"/>
    <x v="17"/>
    <x v="4"/>
    <n v="1.0646"/>
    <n v="19.918199999999999"/>
    <n v="18.7103"/>
    <n v="75"/>
    <n v="1.2078999999999986"/>
    <s v="Above National"/>
  </r>
  <r>
    <s v="NORTON HOSPITALS, INC"/>
    <x v="17"/>
    <x v="1"/>
    <n v="1.0250999999999999"/>
    <n v="10.8622"/>
    <n v="10.596"/>
    <n v="22"/>
    <n v="0.26619999999999955"/>
    <s v="Above National"/>
  </r>
  <r>
    <s v="NORTON HOSPITALS, INC"/>
    <x v="17"/>
    <x v="0"/>
    <n v="1.1315"/>
    <n v="15.7308"/>
    <n v="13.9025"/>
    <n v="94"/>
    <n v="1.8283000000000005"/>
    <s v="Above National"/>
  </r>
  <r>
    <s v="CLARK REGIONAL MEDICAL CENTER"/>
    <x v="17"/>
    <x v="3"/>
    <n v="1.0385"/>
    <n v="16.732800000000001"/>
    <n v="16.112200000000001"/>
    <n v="25"/>
    <n v="0.6205999999999996"/>
    <s v="Above National"/>
  </r>
  <r>
    <s v="CLARK REGIONAL MEDICAL CENTER"/>
    <x v="17"/>
    <x v="2"/>
    <n v="0.92449999999999999"/>
    <n v="19.319600000000001"/>
    <n v="20.8979"/>
    <n v="18"/>
    <n v="-1.5782999999999987"/>
    <s v="At/Below National"/>
  </r>
  <r>
    <s v="CLARK REGIONAL MEDICAL CENTER"/>
    <x v="17"/>
    <x v="4"/>
    <n v="1.0038"/>
    <n v="19.941500000000001"/>
    <n v="19.865400000000001"/>
    <n v="15"/>
    <n v="7.6100000000000279E-2"/>
    <s v="Above National"/>
  </r>
  <r>
    <s v="BAPTIST HEALTH DEACONESS MADISONVILLE"/>
    <x v="17"/>
    <x v="3"/>
    <n v="0.84530000000000005"/>
    <n v="14.3825"/>
    <n v="17.013999999999999"/>
    <n v="26"/>
    <n v="-2.6314999999999991"/>
    <s v="At/Below National"/>
  </r>
  <r>
    <s v="BAPTIST HEALTH DEACONESS MADISONVILLE"/>
    <x v="17"/>
    <x v="2"/>
    <n v="0.96970000000000001"/>
    <n v="19.986799999999999"/>
    <n v="20.610800000000001"/>
    <n v="33"/>
    <n v="-0.62400000000000233"/>
    <s v="At/Below National"/>
  </r>
  <r>
    <s v="BAPTIST HEALTH DEACONESS MADISONVILLE"/>
    <x v="17"/>
    <x v="4"/>
    <n v="0.97619999999999996"/>
    <n v="19.441199999999998"/>
    <n v="19.914400000000001"/>
    <n v="16"/>
    <n v="-0.47320000000000206"/>
    <s v="At/Below National"/>
  </r>
  <r>
    <s v="GEORGETOWN COMMUNITY HOSPITAL"/>
    <x v="17"/>
    <x v="2"/>
    <n v="1.0299"/>
    <n v="20.8018"/>
    <n v="20.197199999999999"/>
    <n v="15"/>
    <n v="0.60460000000000136"/>
    <s v="Above National"/>
  </r>
  <r>
    <s v="MERCY HEALTH - LOURDES HOSPITAL"/>
    <x v="17"/>
    <x v="3"/>
    <n v="0.95569999999999999"/>
    <n v="15.2844"/>
    <n v="15.9937"/>
    <n v="59"/>
    <n v="-0.70930000000000071"/>
    <s v="At/Below National"/>
  </r>
  <r>
    <s v="MERCY HEALTH - LOURDES HOSPITAL"/>
    <x v="17"/>
    <x v="5"/>
    <n v="1.0258"/>
    <n v="5.6725000000000003"/>
    <n v="5.5297000000000001"/>
    <n v="22"/>
    <n v="0.14280000000000026"/>
    <s v="Above National"/>
  </r>
  <r>
    <s v="MERCY HEALTH - LOURDES HOSPITAL"/>
    <x v="17"/>
    <x v="2"/>
    <n v="1.0072000000000001"/>
    <n v="19.884499999999999"/>
    <n v="19.742000000000001"/>
    <n v="88"/>
    <n v="0.14249999999999829"/>
    <s v="Above National"/>
  </r>
  <r>
    <s v="MERCY HEALTH - LOURDES HOSPITAL"/>
    <x v="17"/>
    <x v="4"/>
    <n v="1.0885"/>
    <n v="19.018000000000001"/>
    <n v="17.472000000000001"/>
    <n v="32"/>
    <n v="1.5459999999999994"/>
    <s v="Above National"/>
  </r>
  <r>
    <s v="MERCY HEALTH - LOURDES HOSPITAL"/>
    <x v="17"/>
    <x v="0"/>
    <n v="1.0585"/>
    <n v="15.3003"/>
    <n v="14.455399999999999"/>
    <n v="32"/>
    <n v="0.84490000000000087"/>
    <s v="Above National"/>
  </r>
  <r>
    <s v="BAPTIST HEALTH LEXINGTON"/>
    <x v="17"/>
    <x v="3"/>
    <n v="0.95069999999999999"/>
    <n v="15.087199999999999"/>
    <n v="15.869899999999999"/>
    <n v="106"/>
    <n v="-0.78270000000000017"/>
    <s v="At/Below National"/>
  </r>
  <r>
    <s v="BAPTIST HEALTH LEXINGTON"/>
    <x v="17"/>
    <x v="2"/>
    <n v="0.86970000000000003"/>
    <n v="17.373000000000001"/>
    <n v="19.976199999999999"/>
    <n v="110"/>
    <n v="-2.6031999999999975"/>
    <s v="At/Below National"/>
  </r>
  <r>
    <s v="BAPTIST HEALTH LEXINGTON"/>
    <x v="17"/>
    <x v="4"/>
    <n v="0.98729999999999996"/>
    <n v="18.257300000000001"/>
    <n v="18.492699999999999"/>
    <n v="35"/>
    <n v="-0.2353999999999985"/>
    <s v="At/Below National"/>
  </r>
  <r>
    <s v="BAPTIST HEALTH LEXINGTON"/>
    <x v="17"/>
    <x v="1"/>
    <n v="1.2197"/>
    <n v="12.535299999999999"/>
    <n v="10.276999999999999"/>
    <n v="32"/>
    <n v="2.2583000000000002"/>
    <s v="Above National"/>
  </r>
  <r>
    <s v="BAPTIST HEALTH LEXINGTON"/>
    <x v="17"/>
    <x v="0"/>
    <n v="1.0324"/>
    <n v="13.8156"/>
    <n v="13.382300000000001"/>
    <n v="38"/>
    <n v="0.43329999999999913"/>
    <s v="Above National"/>
  </r>
  <r>
    <s v="BAPTIST HEALTH PADUCAH"/>
    <x v="17"/>
    <x v="3"/>
    <n v="0.98909999999999998"/>
    <n v="15.837999999999999"/>
    <n v="16.013000000000002"/>
    <n v="68"/>
    <n v="-0.17500000000000249"/>
    <s v="At/Below National"/>
  </r>
  <r>
    <s v="BAPTIST HEALTH PADUCAH"/>
    <x v="17"/>
    <x v="2"/>
    <n v="0.93059999999999998"/>
    <n v="18.638500000000001"/>
    <n v="20.0275"/>
    <n v="82"/>
    <n v="-1.3889999999999993"/>
    <s v="At/Below National"/>
  </r>
  <r>
    <s v="BAPTIST HEALTH PADUCAH"/>
    <x v="17"/>
    <x v="4"/>
    <n v="0.99929999999999997"/>
    <n v="19.6767"/>
    <n v="19.689599999999999"/>
    <n v="34"/>
    <n v="-1.2899999999998357E-2"/>
    <s v="At/Below National"/>
  </r>
  <r>
    <s v="BAPTIST HEALTH PADUCAH"/>
    <x v="17"/>
    <x v="0"/>
    <n v="0.88729999999999998"/>
    <n v="10.4718"/>
    <n v="11.802"/>
    <n v="17"/>
    <n v="-1.3301999999999996"/>
    <s v="At/Below National"/>
  </r>
  <r>
    <s v="MONROE COUNTY MEDICAL CENTER"/>
    <x v="17"/>
    <x v="3"/>
    <n v="1.1541999999999999"/>
    <n v="16.856200000000001"/>
    <n v="14.604200000000001"/>
    <n v="32"/>
    <n v="2.2520000000000007"/>
    <s v="Above National"/>
  </r>
  <r>
    <s v="MONROE COUNTY MEDICAL CENTER"/>
    <x v="17"/>
    <x v="2"/>
    <n v="1.1359999999999999"/>
    <n v="17.770499999999998"/>
    <n v="15.6434"/>
    <n v="23"/>
    <n v="2.1270999999999987"/>
    <s v="Above National"/>
  </r>
  <r>
    <s v="MONROE COUNTY MEDICAL CENTER"/>
    <x v="17"/>
    <x v="4"/>
    <n v="1.0893999999999999"/>
    <n v="16.454899999999999"/>
    <n v="15.103899999999999"/>
    <n v="16"/>
    <n v="1.3509999999999991"/>
    <s v="Above National"/>
  </r>
  <r>
    <s v="JACKSON PURCHASE MEDICAL CENTER"/>
    <x v="17"/>
    <x v="3"/>
    <n v="0.96350000000000002"/>
    <n v="15.905799999999999"/>
    <n v="16.5078"/>
    <n v="32"/>
    <n v="-0.60200000000000031"/>
    <s v="At/Below National"/>
  </r>
  <r>
    <s v="JACKSON PURCHASE MEDICAL CENTER"/>
    <x v="17"/>
    <x v="2"/>
    <n v="1.0434000000000001"/>
    <n v="20.007999999999999"/>
    <n v="19.176100000000002"/>
    <n v="36"/>
    <n v="0.83189999999999742"/>
    <s v="Above National"/>
  </r>
  <r>
    <s v="JACKSON PURCHASE MEDICAL CENTER"/>
    <x v="17"/>
    <x v="4"/>
    <n v="1.0481"/>
    <n v="18.6052"/>
    <n v="17.751300000000001"/>
    <n v="20"/>
    <n v="0.85389999999999944"/>
    <s v="Above National"/>
  </r>
  <r>
    <s v="TRISTAR GREENVIEW REGIONAL HOSPITAL"/>
    <x v="17"/>
    <x v="3"/>
    <n v="0.98850000000000005"/>
    <n v="14.7705"/>
    <n v="14.942299999999999"/>
    <n v="40"/>
    <n v="-0.17179999999999929"/>
    <s v="At/Below National"/>
  </r>
  <r>
    <s v="TRISTAR GREENVIEW REGIONAL HOSPITAL"/>
    <x v="17"/>
    <x v="2"/>
    <n v="1.0407"/>
    <n v="19.470300000000002"/>
    <n v="18.709199999999999"/>
    <n v="39"/>
    <n v="0.76110000000000255"/>
    <s v="Above National"/>
  </r>
  <r>
    <s v="TRISTAR GREENVIEW REGIONAL HOSPITAL"/>
    <x v="17"/>
    <x v="4"/>
    <n v="1.0181"/>
    <n v="17.098099999999999"/>
    <n v="16.794799999999999"/>
    <n v="17"/>
    <n v="0.30330000000000013"/>
    <s v="Above National"/>
  </r>
  <r>
    <s v="TRISTAR GREENVIEW REGIONAL HOSPITAL"/>
    <x v="17"/>
    <x v="0"/>
    <n v="1.0358000000000001"/>
    <n v="13.335100000000001"/>
    <n v="12.873900000000001"/>
    <n v="13"/>
    <n v="0.46119999999999983"/>
    <s v="Above National"/>
  </r>
  <r>
    <s v="FRANKFORT REGIONAL MEDICAL CENTER"/>
    <x v="17"/>
    <x v="3"/>
    <n v="0.9446"/>
    <n v="14.5708"/>
    <n v="15.4247"/>
    <n v="30"/>
    <n v="-0.85389999999999944"/>
    <s v="At/Below National"/>
  </r>
  <r>
    <s v="FRANKFORT REGIONAL MEDICAL CENTER"/>
    <x v="17"/>
    <x v="2"/>
    <n v="1.0948"/>
    <n v="21.374600000000001"/>
    <n v="19.5246"/>
    <n v="40"/>
    <n v="1.8500000000000014"/>
    <s v="Above National"/>
  </r>
  <r>
    <s v="FRANKFORT REGIONAL MEDICAL CENTER"/>
    <x v="17"/>
    <x v="4"/>
    <n v="1.0775999999999999"/>
    <n v="18.809100000000001"/>
    <n v="17.454599999999999"/>
    <n v="17"/>
    <n v="1.3545000000000016"/>
    <s v="Above National"/>
  </r>
  <r>
    <s v="THREE RIVERS MEDICAL CENTER"/>
    <x v="17"/>
    <x v="3"/>
    <n v="1.0179"/>
    <n v="17.952300000000001"/>
    <n v="17.6358"/>
    <n v="12"/>
    <n v="0.31650000000000134"/>
    <s v="Above National"/>
  </r>
  <r>
    <s v="BAPTIST HEALTH LOUISVILLE"/>
    <x v="17"/>
    <x v="3"/>
    <n v="0.96099999999999997"/>
    <n v="15.2204"/>
    <n v="15.8384"/>
    <n v="157"/>
    <n v="-0.61800000000000033"/>
    <s v="At/Below National"/>
  </r>
  <r>
    <s v="BAPTIST HEALTH LOUISVILLE"/>
    <x v="17"/>
    <x v="5"/>
    <n v="1.2222999999999999"/>
    <n v="5.6886000000000001"/>
    <n v="4.6540999999999997"/>
    <n v="25"/>
    <n v="1.0345000000000004"/>
    <s v="Above National"/>
  </r>
  <r>
    <s v="BAPTIST HEALTH LOUISVILLE"/>
    <x v="17"/>
    <x v="2"/>
    <n v="0.89239999999999997"/>
    <n v="17.528600000000001"/>
    <n v="19.642600000000002"/>
    <n v="244"/>
    <n v="-2.1140000000000008"/>
    <s v="At/Below National"/>
  </r>
  <r>
    <s v="BAPTIST HEALTH LOUISVILLE"/>
    <x v="17"/>
    <x v="4"/>
    <n v="1.0649"/>
    <n v="19.835100000000001"/>
    <n v="18.625399999999999"/>
    <n v="67"/>
    <n v="1.2097000000000016"/>
    <s v="Above National"/>
  </r>
  <r>
    <s v="BAPTIST HEALTH LOUISVILLE"/>
    <x v="17"/>
    <x v="0"/>
    <n v="0.88880000000000003"/>
    <n v="11.0441"/>
    <n v="12.426399999999999"/>
    <n v="39"/>
    <n v="-1.382299999999999"/>
    <s v="At/Below National"/>
  </r>
  <r>
    <s v="LAKE CUMBERLAND REGIONAL HOSPITAL"/>
    <x v="17"/>
    <x v="3"/>
    <n v="0.96230000000000004"/>
    <n v="15.584199999999999"/>
    <n v="16.193899999999999"/>
    <n v="49"/>
    <n v="-0.60970000000000013"/>
    <s v="At/Below National"/>
  </r>
  <r>
    <s v="LAKE CUMBERLAND REGIONAL HOSPITAL"/>
    <x v="17"/>
    <x v="2"/>
    <n v="1.0441"/>
    <n v="20.627199999999998"/>
    <n v="19.756699999999999"/>
    <n v="47"/>
    <n v="0.87049999999999983"/>
    <s v="Above National"/>
  </r>
  <r>
    <s v="LAKE CUMBERLAND REGIONAL HOSPITAL"/>
    <x v="17"/>
    <x v="4"/>
    <n v="0.98619999999999997"/>
    <n v="19.613099999999999"/>
    <n v="19.887899999999998"/>
    <n v="26"/>
    <n v="-0.27479999999999905"/>
    <s v="At/Below National"/>
  </r>
  <r>
    <s v="LAKE CUMBERLAND REGIONAL HOSPITAL"/>
    <x v="17"/>
    <x v="0"/>
    <n v="1.0851"/>
    <n v="13.255800000000001"/>
    <n v="12.216200000000001"/>
    <n v="32"/>
    <n v="1.0396000000000001"/>
    <s v="Above National"/>
  </r>
  <r>
    <s v="BAPTIST HEALTH LAGRANGE"/>
    <x v="17"/>
    <x v="2"/>
    <n v="0.98029999999999995"/>
    <n v="19.0562"/>
    <n v="19.439699999999998"/>
    <n v="11"/>
    <n v="-0.38349999999999795"/>
    <s v="At/Below National"/>
  </r>
  <r>
    <s v="KENTUCKY RIVER MEDICAL CENTER"/>
    <x v="17"/>
    <x v="3"/>
    <n v="1.0630999999999999"/>
    <n v="18.2928"/>
    <n v="17.207000000000001"/>
    <n v="30"/>
    <n v="1.085799999999999"/>
    <s v="Above National"/>
  </r>
  <r>
    <s v="KENTUCKY RIVER MEDICAL CENTER"/>
    <x v="17"/>
    <x v="2"/>
    <n v="1.0684"/>
    <n v="21.815000000000001"/>
    <n v="20.4175"/>
    <n v="15"/>
    <n v="1.3975000000000009"/>
    <s v="Above National"/>
  </r>
  <r>
    <s v="KENTUCKY RIVER MEDICAL CENTER"/>
    <x v="17"/>
    <x v="4"/>
    <n v="1.0456000000000001"/>
    <n v="19.724299999999999"/>
    <n v="18.863600000000002"/>
    <n v="17"/>
    <n v="0.8606999999999978"/>
    <s v="Above National"/>
  </r>
  <r>
    <s v="UNIVERSITY OF LOUISVILLE HOSPITAL"/>
    <x v="17"/>
    <x v="3"/>
    <n v="0.98170000000000002"/>
    <n v="19.368200000000002"/>
    <n v="19.728400000000001"/>
    <n v="20"/>
    <n v="-0.36019999999999897"/>
    <s v="At/Below National"/>
  </r>
  <r>
    <s v="UNIVERSITY OF LOUISVILLE HOSPITAL"/>
    <x v="17"/>
    <x v="2"/>
    <n v="1.0496000000000001"/>
    <n v="22.7424"/>
    <n v="21.667000000000002"/>
    <n v="19"/>
    <n v="1.0753999999999984"/>
    <s v="Above National"/>
  </r>
  <r>
    <s v="UNIVERSITY OF LOUISVILLE HOSPITAL"/>
    <x v="17"/>
    <x v="4"/>
    <n v="1.0468"/>
    <n v="21.517900000000001"/>
    <n v="20.556000000000001"/>
    <n v="15"/>
    <n v="0.96189999999999998"/>
    <s v="Above National"/>
  </r>
  <r>
    <s v="SAINT JOSEPH EAST"/>
    <x v="17"/>
    <x v="3"/>
    <n v="1.0303"/>
    <n v="17.0702"/>
    <n v="16.568100000000001"/>
    <n v="22"/>
    <n v="0.50209999999999866"/>
    <s v="Above National"/>
  </r>
  <r>
    <s v="SAINT JOSEPH EAST"/>
    <x v="17"/>
    <x v="5"/>
    <n v="1.3571"/>
    <n v="8.3106000000000009"/>
    <n v="6.1237000000000004"/>
    <n v="11"/>
    <n v="2.1869000000000005"/>
    <s v="Above National"/>
  </r>
  <r>
    <s v="SAINT JOSEPH EAST"/>
    <x v="17"/>
    <x v="2"/>
    <n v="0.98319999999999996"/>
    <n v="19.416599999999999"/>
    <n v="19.748899999999999"/>
    <n v="19"/>
    <n v="-0.33230000000000004"/>
    <s v="At/Below National"/>
  </r>
  <r>
    <s v="OCHSNER LAFAYETTE GENERAL MEDICAL CENTER"/>
    <x v="18"/>
    <x v="3"/>
    <n v="0.9446"/>
    <n v="14.936"/>
    <n v="15.8117"/>
    <n v="61"/>
    <n v="-0.87570000000000014"/>
    <s v="At/Below National"/>
  </r>
  <r>
    <s v="OCHSNER LAFAYETTE GENERAL MEDICAL CENTER"/>
    <x v="18"/>
    <x v="5"/>
    <n v="0.72529999999999994"/>
    <n v="3.0825"/>
    <n v="4.2499000000000002"/>
    <n v="12"/>
    <n v="-1.1674000000000002"/>
    <s v="At/Below National"/>
  </r>
  <r>
    <s v="OCHSNER LAFAYETTE GENERAL MEDICAL CENTER"/>
    <x v="18"/>
    <x v="2"/>
    <n v="0.97460000000000002"/>
    <n v="19.943100000000001"/>
    <n v="20.4621"/>
    <n v="129"/>
    <n v="-0.51899999999999835"/>
    <s v="At/Below National"/>
  </r>
  <r>
    <s v="OCHSNER LAFAYETTE GENERAL MEDICAL CENTER"/>
    <x v="18"/>
    <x v="4"/>
    <n v="0.9496"/>
    <n v="16.7483"/>
    <n v="17.636399999999998"/>
    <n v="22"/>
    <n v="-0.88809999999999789"/>
    <s v="At/Below National"/>
  </r>
  <r>
    <s v="OCHSNER LAFAYETTE GENERAL MEDICAL CENTER"/>
    <x v="18"/>
    <x v="1"/>
    <n v="1.1276999999999999"/>
    <n v="11.848800000000001"/>
    <n v="10.507300000000001"/>
    <n v="29"/>
    <n v="1.3414999999999999"/>
    <s v="Above National"/>
  </r>
  <r>
    <s v="OCHSNER LAFAYETTE GENERAL MEDICAL CENTER"/>
    <x v="18"/>
    <x v="0"/>
    <n v="1.0629"/>
    <n v="15.603999999999999"/>
    <n v="14.6807"/>
    <n v="40"/>
    <n v="0.92329999999999934"/>
    <s v="Above National"/>
  </r>
  <r>
    <s v="THIBODAUX REGIONAL MEDICAL CENTER"/>
    <x v="18"/>
    <x v="3"/>
    <n v="0.95369999999999999"/>
    <n v="14.736700000000001"/>
    <n v="15.4518"/>
    <n v="25"/>
    <n v="-0.71509999999999962"/>
    <s v="At/Below National"/>
  </r>
  <r>
    <s v="THIBODAUX REGIONAL MEDICAL CENTER"/>
    <x v="18"/>
    <x v="2"/>
    <n v="1.0047999999999999"/>
    <n v="19.623200000000001"/>
    <n v="19.529900000000001"/>
    <n v="49"/>
    <n v="9.3299999999999272E-2"/>
    <s v="Above National"/>
  </r>
  <r>
    <s v="THIBODAUX REGIONAL MEDICAL CENTER"/>
    <x v="18"/>
    <x v="4"/>
    <n v="0.94779999999999998"/>
    <n v="18.96"/>
    <n v="20.004799999999999"/>
    <n v="11"/>
    <n v="-1.0447999999999986"/>
    <s v="At/Below National"/>
  </r>
  <r>
    <s v="THIBODAUX REGIONAL MEDICAL CENTER"/>
    <x v="18"/>
    <x v="0"/>
    <n v="0.98480000000000001"/>
    <n v="14.4115"/>
    <n v="14.6335"/>
    <n v="19"/>
    <n v="-0.22199999999999953"/>
    <s v="At/Below National"/>
  </r>
  <r>
    <s v="UNIVERSITY MEDICAL CENTER NEW ORLEANS"/>
    <x v="18"/>
    <x v="2"/>
    <n v="0.97040000000000004"/>
    <n v="19.9177"/>
    <n v="20.525600000000001"/>
    <n v="16"/>
    <n v="-0.60790000000000077"/>
    <s v="At/Below National"/>
  </r>
  <r>
    <s v="OCHSNER UNIVERSITY HOSPITAL AND CLINICS"/>
    <x v="18"/>
    <x v="3"/>
    <n v="1.0733999999999999"/>
    <n v="18.9361"/>
    <n v="17.640799999999999"/>
    <n v="14"/>
    <n v="1.295300000000001"/>
    <s v="Above National"/>
  </r>
  <r>
    <s v="OCHSNER UNIVERSITY HOSPITAL AND CLINICS"/>
    <x v="18"/>
    <x v="2"/>
    <n v="1.0396000000000001"/>
    <n v="22.190200000000001"/>
    <n v="21.3447"/>
    <n v="17"/>
    <n v="0.84550000000000125"/>
    <s v="Above National"/>
  </r>
  <r>
    <s v="NATCHITOCHES REGIONAL MEDICAL CENTER"/>
    <x v="18"/>
    <x v="3"/>
    <n v="1.0187999999999999"/>
    <n v="16.921099999999999"/>
    <n v="16.6096"/>
    <n v="17"/>
    <n v="0.31149999999999878"/>
    <s v="Above National"/>
  </r>
  <r>
    <s v="TERREBONNE GENERAL MEDICAL CENTER - PARISH"/>
    <x v="18"/>
    <x v="3"/>
    <n v="0.93540000000000001"/>
    <n v="16.167300000000001"/>
    <n v="17.284099999999999"/>
    <n v="37"/>
    <n v="-1.1167999999999978"/>
    <s v="At/Below National"/>
  </r>
  <r>
    <s v="TERREBONNE GENERAL MEDICAL CENTER - PARISH"/>
    <x v="18"/>
    <x v="2"/>
    <n v="0.94189999999999996"/>
    <n v="19.042899999999999"/>
    <n v="20.216899999999999"/>
    <n v="63"/>
    <n v="-1.1739999999999995"/>
    <s v="At/Below National"/>
  </r>
  <r>
    <s v="TERREBONNE GENERAL MEDICAL CENTER - PARISH"/>
    <x v="18"/>
    <x v="0"/>
    <n v="1.0285"/>
    <n v="13.7964"/>
    <n v="13.4146"/>
    <n v="15"/>
    <n v="0.38180000000000014"/>
    <s v="Above National"/>
  </r>
  <r>
    <s v="WEST CALCASIEU CAMERON HOSPITAL"/>
    <x v="18"/>
    <x v="2"/>
    <n v="1.0084"/>
    <n v="18.487200000000001"/>
    <n v="18.332599999999999"/>
    <n v="15"/>
    <n v="0.15460000000000207"/>
    <s v="Above National"/>
  </r>
  <r>
    <s v="WEST CALCASIEU CAMERON HOSPITAL"/>
    <x v="18"/>
    <x v="4"/>
    <n v="0.9718"/>
    <n v="17.210599999999999"/>
    <n v="17.710100000000001"/>
    <n v="11"/>
    <n v="-0.49950000000000117"/>
    <s v="At/Below National"/>
  </r>
  <r>
    <s v="OCHSNER ST MARY"/>
    <x v="18"/>
    <x v="2"/>
    <n v="1.0428999999999999"/>
    <n v="18.3933"/>
    <n v="17.636600000000001"/>
    <n v="13"/>
    <n v="0.7566999999999986"/>
    <s v="Above National"/>
  </r>
  <r>
    <s v="NORTH OAKS MEDICAL CENTER"/>
    <x v="18"/>
    <x v="3"/>
    <n v="1.0686"/>
    <n v="16.9299"/>
    <n v="15.843500000000001"/>
    <n v="70"/>
    <n v="1.0863999999999994"/>
    <s v="Above National"/>
  </r>
  <r>
    <s v="NORTH OAKS MEDICAL CENTER"/>
    <x v="18"/>
    <x v="2"/>
    <n v="1.0768"/>
    <n v="21.386700000000001"/>
    <n v="19.8611"/>
    <n v="106"/>
    <n v="1.5256000000000007"/>
    <s v="Above National"/>
  </r>
  <r>
    <s v="NORTH OAKS MEDICAL CENTER"/>
    <x v="18"/>
    <x v="4"/>
    <n v="1.0736000000000001"/>
    <n v="19.8123"/>
    <n v="18.453600000000002"/>
    <n v="25"/>
    <n v="1.3586999999999989"/>
    <s v="Above National"/>
  </r>
  <r>
    <s v="NORTH OAKS MEDICAL CENTER"/>
    <x v="18"/>
    <x v="0"/>
    <n v="1.1429"/>
    <n v="16.107600000000001"/>
    <n v="14.0931"/>
    <n v="25"/>
    <n v="2.0145000000000017"/>
    <s v="Above National"/>
  </r>
  <r>
    <s v="OPELOUSAS GENERAL HEALTH SYSTEM"/>
    <x v="18"/>
    <x v="3"/>
    <n v="1.0549999999999999"/>
    <n v="18.634499999999999"/>
    <n v="17.663699999999999"/>
    <n v="49"/>
    <n v="0.97080000000000055"/>
    <s v="Above National"/>
  </r>
  <r>
    <s v="OPELOUSAS GENERAL HEALTH SYSTEM"/>
    <x v="18"/>
    <x v="2"/>
    <n v="0.9728"/>
    <n v="19.602499999999999"/>
    <n v="20.151599999999998"/>
    <n v="30"/>
    <n v="-0.54909999999999926"/>
    <s v="At/Below National"/>
  </r>
  <r>
    <s v="OPELOUSAS GENERAL HEALTH SYSTEM"/>
    <x v="18"/>
    <x v="4"/>
    <n v="0.93389999999999995"/>
    <n v="18.129799999999999"/>
    <n v="19.4132"/>
    <n v="13"/>
    <n v="-1.2834000000000003"/>
    <s v="At/Below National"/>
  </r>
  <r>
    <s v="CHRISTUS ST FRANCES CABRINI HOSPITAL"/>
    <x v="18"/>
    <x v="3"/>
    <n v="0.94320000000000004"/>
    <n v="16.161100000000001"/>
    <n v="17.135000000000002"/>
    <n v="71"/>
    <n v="-0.97390000000000043"/>
    <s v="At/Below National"/>
  </r>
  <r>
    <s v="CHRISTUS ST FRANCES CABRINI HOSPITAL"/>
    <x v="18"/>
    <x v="2"/>
    <n v="1.0126999999999999"/>
    <n v="20.426400000000001"/>
    <n v="20.169699999999999"/>
    <n v="92"/>
    <n v="0.25670000000000215"/>
    <s v="Above National"/>
  </r>
  <r>
    <s v="CHRISTUS ST FRANCES CABRINI HOSPITAL"/>
    <x v="18"/>
    <x v="4"/>
    <n v="1.0532999999999999"/>
    <n v="20.1434"/>
    <n v="19.124199999999998"/>
    <n v="25"/>
    <n v="1.0192000000000014"/>
    <s v="Above National"/>
  </r>
  <r>
    <s v="CHRISTUS ST FRANCES CABRINI HOSPITAL"/>
    <x v="18"/>
    <x v="0"/>
    <n v="1.0115000000000001"/>
    <n v="15.036799999999999"/>
    <n v="14.865600000000001"/>
    <n v="58"/>
    <n v="0.17119999999999891"/>
    <s v="Above National"/>
  </r>
  <r>
    <s v="LANE REGIONAL MEDICAL CENTER"/>
    <x v="18"/>
    <x v="3"/>
    <n v="1.0449999999999999"/>
    <n v="15.994"/>
    <n v="15.3049"/>
    <n v="17"/>
    <n v="0.68909999999999982"/>
    <s v="Above National"/>
  </r>
  <r>
    <s v="LANE REGIONAL MEDICAL CENTER"/>
    <x v="18"/>
    <x v="2"/>
    <n v="1.0325"/>
    <n v="19.420100000000001"/>
    <n v="18.8096"/>
    <n v="23"/>
    <n v="0.61050000000000182"/>
    <s v="Above National"/>
  </r>
  <r>
    <s v="SAVOY MEDICAL CENTER"/>
    <x v="18"/>
    <x v="3"/>
    <n v="1.0258"/>
    <n v="16.331299999999999"/>
    <n v="15.9207"/>
    <n v="12"/>
    <n v="0.41059999999999874"/>
    <s v="Above National"/>
  </r>
  <r>
    <s v="RAPIDES REGIONAL MEDICAL CENTER"/>
    <x v="18"/>
    <x v="3"/>
    <n v="1.1165"/>
    <n v="18.514600000000002"/>
    <n v="16.582999999999998"/>
    <n v="85"/>
    <n v="1.9316000000000031"/>
    <s v="Above National"/>
  </r>
  <r>
    <s v="RAPIDES REGIONAL MEDICAL CENTER"/>
    <x v="18"/>
    <x v="2"/>
    <n v="0.98699999999999999"/>
    <n v="19.382200000000001"/>
    <n v="19.638500000000001"/>
    <n v="83"/>
    <n v="-0.25629999999999953"/>
    <s v="At/Below National"/>
  </r>
  <r>
    <s v="RAPIDES REGIONAL MEDICAL CENTER"/>
    <x v="18"/>
    <x v="4"/>
    <n v="0.96989999999999998"/>
    <n v="16.3066"/>
    <n v="16.813400000000001"/>
    <n v="13"/>
    <n v="-0.50680000000000192"/>
    <s v="At/Below National"/>
  </r>
  <r>
    <s v="RAPIDES REGIONAL MEDICAL CENTER"/>
    <x v="18"/>
    <x v="0"/>
    <n v="1.0025999999999999"/>
    <n v="12.8513"/>
    <n v="12.817600000000001"/>
    <n v="23"/>
    <n v="3.3699999999999619E-2"/>
    <s v="Above National"/>
  </r>
  <r>
    <s v="CHRISTUS OCHSNER ST PATRICK HOSPITAL"/>
    <x v="18"/>
    <x v="3"/>
    <n v="0.98029999999999995"/>
    <n v="17.6646"/>
    <n v="18.0199"/>
    <n v="29"/>
    <n v="-0.35529999999999973"/>
    <s v="At/Below National"/>
  </r>
  <r>
    <s v="CHRISTUS OCHSNER ST PATRICK HOSPITAL"/>
    <x v="18"/>
    <x v="2"/>
    <n v="0.91790000000000005"/>
    <n v="18.223400000000002"/>
    <n v="19.852699999999999"/>
    <n v="66"/>
    <n v="-1.6292999999999971"/>
    <s v="At/Below National"/>
  </r>
  <r>
    <s v="CHRISTUS OCHSNER ST PATRICK HOSPITAL"/>
    <x v="18"/>
    <x v="4"/>
    <n v="1.0584"/>
    <n v="19.0138"/>
    <n v="17.9651"/>
    <n v="17"/>
    <n v="1.0487000000000002"/>
    <s v="Above National"/>
  </r>
  <r>
    <s v="CHRISTUS OCHSNER ST PATRICK HOSPITAL"/>
    <x v="18"/>
    <x v="0"/>
    <n v="1.0889"/>
    <n v="14.1318"/>
    <n v="12.978400000000001"/>
    <n v="24"/>
    <n v="1.1533999999999995"/>
    <s v="Above National"/>
  </r>
  <r>
    <s v="ABBEVILLE GENERAL HOSPITAL"/>
    <x v="18"/>
    <x v="2"/>
    <n v="0.97929999999999995"/>
    <n v="19.1568"/>
    <n v="19.561599999999999"/>
    <n v="15"/>
    <n v="-0.40479999999999805"/>
    <s v="At/Below National"/>
  </r>
  <r>
    <s v="OCHSNER MEDICAL CENTER ACUTE"/>
    <x v="18"/>
    <x v="3"/>
    <n v="1.0354000000000001"/>
    <n v="16.7942"/>
    <n v="16.220700000000001"/>
    <n v="64"/>
    <n v="0.57349999999999923"/>
    <s v="Above National"/>
  </r>
  <r>
    <s v="OCHSNER MEDICAL CENTER ACUTE"/>
    <x v="18"/>
    <x v="2"/>
    <n v="0.95820000000000005"/>
    <n v="19.053799999999999"/>
    <n v="19.885000000000002"/>
    <n v="134"/>
    <n v="-0.8312000000000026"/>
    <s v="At/Below National"/>
  </r>
  <r>
    <s v="OCHSNER MEDICAL CENTER ACUTE"/>
    <x v="18"/>
    <x v="4"/>
    <n v="1.0214000000000001"/>
    <n v="20.684799999999999"/>
    <n v="20.2516"/>
    <n v="21"/>
    <n v="0.43319999999999936"/>
    <s v="Above National"/>
  </r>
  <r>
    <s v="OCHSNER MEDICAL CENTER ACUTE"/>
    <x v="18"/>
    <x v="0"/>
    <n v="0.95489999999999997"/>
    <n v="14.011900000000001"/>
    <n v="14.6732"/>
    <n v="29"/>
    <n v="-0.66129999999999889"/>
    <s v="At/Below National"/>
  </r>
  <r>
    <s v="WEST JEFFERSON MEDICAL CENTER"/>
    <x v="18"/>
    <x v="3"/>
    <n v="1.0027999999999999"/>
    <n v="16.8568"/>
    <n v="16.810400000000001"/>
    <n v="13"/>
    <n v="4.6399999999998442E-2"/>
    <s v="Above National"/>
  </r>
  <r>
    <s v="WEST JEFFERSON MEDICAL CENTER"/>
    <x v="18"/>
    <x v="2"/>
    <n v="1.0673999999999999"/>
    <n v="20.895"/>
    <n v="19.5764"/>
    <n v="56"/>
    <n v="1.3186"/>
    <s v="Above National"/>
  </r>
  <r>
    <s v="SLIDELL MEMORIAL HOSPITAL"/>
    <x v="18"/>
    <x v="3"/>
    <n v="1.032"/>
    <n v="18.180299999999999"/>
    <n v="17.6174"/>
    <n v="36"/>
    <n v="0.56289999999999907"/>
    <s v="Above National"/>
  </r>
  <r>
    <s v="SLIDELL MEMORIAL HOSPITAL"/>
    <x v="18"/>
    <x v="2"/>
    <n v="1.0829"/>
    <n v="22.269400000000001"/>
    <n v="20.563700000000001"/>
    <n v="75"/>
    <n v="1.7057000000000002"/>
    <s v="Above National"/>
  </r>
  <r>
    <s v="SLIDELL MEMORIAL HOSPITAL"/>
    <x v="18"/>
    <x v="4"/>
    <n v="1.0407999999999999"/>
    <n v="20.3962"/>
    <n v="19.596499999999999"/>
    <n v="17"/>
    <n v="0.79970000000000141"/>
    <s v="Above National"/>
  </r>
  <r>
    <s v="SLIDELL MEMORIAL HOSPITAL"/>
    <x v="18"/>
    <x v="0"/>
    <n v="0.99939999999999996"/>
    <n v="14.176399999999999"/>
    <n v="14.1843"/>
    <n v="15"/>
    <n v="-7.9000000000011283E-3"/>
    <s v="At/Below National"/>
  </r>
  <r>
    <s v="CHRISTUS SHREVEPORT-BOSSIER HEALTH SYSTEM"/>
    <x v="18"/>
    <x v="3"/>
    <n v="1.0714999999999999"/>
    <n v="17.406400000000001"/>
    <n v="16.244399999999999"/>
    <n v="66"/>
    <n v="1.1620000000000026"/>
    <s v="Above National"/>
  </r>
  <r>
    <s v="CHRISTUS SHREVEPORT-BOSSIER HEALTH SYSTEM"/>
    <x v="18"/>
    <x v="2"/>
    <n v="0.89159999999999995"/>
    <n v="17.3278"/>
    <n v="19.433800000000002"/>
    <n v="87"/>
    <n v="-2.1060000000000016"/>
    <s v="At/Below National"/>
  </r>
  <r>
    <s v="CHRISTUS SHREVEPORT-BOSSIER HEALTH SYSTEM"/>
    <x v="18"/>
    <x v="4"/>
    <n v="1.034"/>
    <n v="16.818999999999999"/>
    <n v="16.266500000000001"/>
    <n v="21"/>
    <n v="0.55249999999999844"/>
    <s v="Above National"/>
  </r>
  <r>
    <s v="CHRISTUS SHREVEPORT-BOSSIER HEALTH SYSTEM"/>
    <x v="18"/>
    <x v="1"/>
    <n v="1.2163999999999999"/>
    <n v="12.6058"/>
    <n v="10.363"/>
    <n v="25"/>
    <n v="2.2428000000000008"/>
    <s v="Above National"/>
  </r>
  <r>
    <s v="CHRISTUS SHREVEPORT-BOSSIER HEALTH SYSTEM"/>
    <x v="18"/>
    <x v="0"/>
    <n v="1.0535000000000001"/>
    <n v="14.2319"/>
    <n v="13.5091"/>
    <n v="29"/>
    <n v="0.72279999999999944"/>
    <s v="Above National"/>
  </r>
  <r>
    <s v="ACADIA GENERAL HOSPITAL"/>
    <x v="18"/>
    <x v="3"/>
    <n v="0.93149999999999999"/>
    <n v="14.457599999999999"/>
    <n v="15.5205"/>
    <n v="19"/>
    <n v="-1.0629000000000008"/>
    <s v="At/Below National"/>
  </r>
  <r>
    <s v="ACADIA GENERAL HOSPITAL"/>
    <x v="18"/>
    <x v="4"/>
    <n v="0.9889"/>
    <n v="17.470099999999999"/>
    <n v="17.665400000000002"/>
    <n v="14"/>
    <n v="-0.19530000000000314"/>
    <s v="At/Below National"/>
  </r>
  <r>
    <s v="ST TAMMANY PARISH HOSPITAL"/>
    <x v="18"/>
    <x v="3"/>
    <n v="0.95099999999999996"/>
    <n v="16.206800000000001"/>
    <n v="17.042000000000002"/>
    <n v="35"/>
    <n v="-0.83520000000000039"/>
    <s v="At/Below National"/>
  </r>
  <r>
    <s v="ST TAMMANY PARISH HOSPITAL"/>
    <x v="18"/>
    <x v="2"/>
    <n v="0.92359999999999998"/>
    <n v="18.2211"/>
    <n v="19.729099999999999"/>
    <n v="75"/>
    <n v="-1.5079999999999991"/>
    <s v="At/Below National"/>
  </r>
  <r>
    <s v="ST TAMMANY PARISH HOSPITAL"/>
    <x v="18"/>
    <x v="4"/>
    <n v="0.98260000000000003"/>
    <n v="19.176200000000001"/>
    <n v="19.516300000000001"/>
    <n v="20"/>
    <n v="-0.34009999999999962"/>
    <s v="At/Below National"/>
  </r>
  <r>
    <s v="ST TAMMANY PARISH HOSPITAL"/>
    <x v="18"/>
    <x v="1"/>
    <n v="1.1281000000000001"/>
    <n v="11.6083"/>
    <n v="10.290100000000001"/>
    <n v="12"/>
    <n v="1.3181999999999992"/>
    <s v="Above National"/>
  </r>
  <r>
    <s v="ST TAMMANY PARISH HOSPITAL"/>
    <x v="18"/>
    <x v="0"/>
    <n v="0.92900000000000005"/>
    <n v="13.2217"/>
    <n v="14.2324"/>
    <n v="18"/>
    <n v="-1.0106999999999999"/>
    <s v="At/Below National"/>
  </r>
  <r>
    <s v="TOURO INFIRMARY"/>
    <x v="18"/>
    <x v="3"/>
    <n v="1.0811999999999999"/>
    <n v="18.4984"/>
    <n v="17.108699999999999"/>
    <n v="28"/>
    <n v="1.3897000000000013"/>
    <s v="Above National"/>
  </r>
  <r>
    <s v="TOURO INFIRMARY"/>
    <x v="18"/>
    <x v="2"/>
    <n v="0.97389999999999999"/>
    <n v="19.0793"/>
    <n v="19.590599999999998"/>
    <n v="26"/>
    <n v="-0.51129999999999853"/>
    <s v="At/Below National"/>
  </r>
  <r>
    <s v="BEAUREGARD MEMORIAL HOSPITAL"/>
    <x v="18"/>
    <x v="3"/>
    <n v="1.0084"/>
    <n v="16.141400000000001"/>
    <n v="16.007300000000001"/>
    <n v="23"/>
    <n v="0.13410000000000011"/>
    <s v="Above National"/>
  </r>
  <r>
    <s v="BEAUREGARD MEMORIAL HOSPITAL"/>
    <x v="18"/>
    <x v="2"/>
    <n v="1.0182"/>
    <n v="19.898299999999999"/>
    <n v="19.542100000000001"/>
    <n v="17"/>
    <n v="0.35619999999999763"/>
    <s v="Above National"/>
  </r>
  <r>
    <s v="OCHSNER AMERICAN LEGION HOSPITAL"/>
    <x v="18"/>
    <x v="3"/>
    <n v="1.0158"/>
    <n v="15.571999999999999"/>
    <n v="15.330500000000001"/>
    <n v="23"/>
    <n v="0.24149999999999849"/>
    <s v="Above National"/>
  </r>
  <r>
    <s v="OCHSNER AMERICAN LEGION HOSPITAL"/>
    <x v="18"/>
    <x v="2"/>
    <n v="1.1225000000000001"/>
    <n v="20.118600000000001"/>
    <n v="17.9222"/>
    <n v="33"/>
    <n v="2.1964000000000006"/>
    <s v="Above National"/>
  </r>
  <r>
    <s v="OCHSNER AMERICAN LEGION HOSPITAL"/>
    <x v="18"/>
    <x v="4"/>
    <n v="1.0013000000000001"/>
    <n v="17.025500000000001"/>
    <n v="17.002600000000001"/>
    <n v="12"/>
    <n v="2.289999999999992E-2"/>
    <s v="Above National"/>
  </r>
  <r>
    <s v="IBERIA MEDICAL CENTER"/>
    <x v="18"/>
    <x v="3"/>
    <n v="0.9456"/>
    <n v="14.539099999999999"/>
    <n v="15.376300000000001"/>
    <n v="20"/>
    <n v="-0.83720000000000105"/>
    <s v="At/Below National"/>
  </r>
  <r>
    <s v="IBERIA MEDICAL CENTER"/>
    <x v="18"/>
    <x v="2"/>
    <n v="0.9526"/>
    <n v="18.017199999999999"/>
    <n v="18.912800000000001"/>
    <n v="35"/>
    <n v="-0.89560000000000173"/>
    <s v="At/Below National"/>
  </r>
  <r>
    <s v="LAKE CHARLES MEMORIAL HOSPITAL"/>
    <x v="18"/>
    <x v="3"/>
    <n v="0.9859"/>
    <n v="15.9856"/>
    <n v="16.214500000000001"/>
    <n v="47"/>
    <n v="-0.22890000000000121"/>
    <s v="At/Below National"/>
  </r>
  <r>
    <s v="LAKE CHARLES MEMORIAL HOSPITAL"/>
    <x v="18"/>
    <x v="2"/>
    <n v="1.0293000000000001"/>
    <n v="20.460100000000001"/>
    <n v="19.876799999999999"/>
    <n v="80"/>
    <n v="0.58330000000000126"/>
    <s v="Above National"/>
  </r>
  <r>
    <s v="OUR LADY OF THE LAKE REGIONAL MEDICAL CENTER"/>
    <x v="18"/>
    <x v="3"/>
    <n v="0.92369999999999997"/>
    <n v="13.9262"/>
    <n v="15.0763"/>
    <n v="63"/>
    <n v="-1.1501000000000001"/>
    <s v="At/Below National"/>
  </r>
  <r>
    <s v="OUR LADY OF THE LAKE REGIONAL MEDICAL CENTER"/>
    <x v="18"/>
    <x v="2"/>
    <n v="0.97389999999999999"/>
    <n v="17.7624"/>
    <n v="18.239100000000001"/>
    <n v="125"/>
    <n v="-0.47670000000000101"/>
    <s v="At/Below National"/>
  </r>
  <r>
    <s v="OUR LADY OF THE LAKE REGIONAL MEDICAL CENTER"/>
    <x v="18"/>
    <x v="4"/>
    <n v="0.86699999999999999"/>
    <n v="15.3172"/>
    <n v="17.6678"/>
    <n v="14"/>
    <n v="-2.3506"/>
    <s v="At/Below National"/>
  </r>
  <r>
    <s v="OUR LADY OF THE LAKE REGIONAL MEDICAL CENTER"/>
    <x v="18"/>
    <x v="0"/>
    <n v="0.91639999999999999"/>
    <n v="12.5143"/>
    <n v="13.6564"/>
    <n v="21"/>
    <n v="-1.1420999999999992"/>
    <s v="At/Below National"/>
  </r>
  <r>
    <s v="BATON ROUGE GENERAL MEDICAL CENTER"/>
    <x v="18"/>
    <x v="3"/>
    <n v="0.98299999999999998"/>
    <n v="15.740500000000001"/>
    <n v="16.012699999999999"/>
    <n v="50"/>
    <n v="-0.272199999999998"/>
    <s v="At/Below National"/>
  </r>
  <r>
    <s v="BATON ROUGE GENERAL MEDICAL CENTER"/>
    <x v="18"/>
    <x v="5"/>
    <n v="1.1632"/>
    <n v="5.8417000000000003"/>
    <n v="5.0221"/>
    <n v="13"/>
    <n v="0.81960000000000033"/>
    <s v="Above National"/>
  </r>
  <r>
    <s v="BATON ROUGE GENERAL MEDICAL CENTER"/>
    <x v="18"/>
    <x v="2"/>
    <n v="0.95430000000000004"/>
    <n v="17.852699999999999"/>
    <n v="18.707799999999999"/>
    <n v="73"/>
    <n v="-0.85510000000000019"/>
    <s v="At/Below National"/>
  </r>
  <r>
    <s v="BATON ROUGE GENERAL MEDICAL CENTER"/>
    <x v="18"/>
    <x v="0"/>
    <n v="0.95240000000000002"/>
    <n v="13.2"/>
    <n v="13.859"/>
    <n v="11"/>
    <n v="-0.6590000000000007"/>
    <s v="At/Below National"/>
  </r>
  <r>
    <s v="NORTHERN LOUISIANA MEDICAL CENTER"/>
    <x v="18"/>
    <x v="3"/>
    <n v="0.9677"/>
    <n v="14.8926"/>
    <n v="15.3894"/>
    <n v="20"/>
    <n v="-0.49680000000000035"/>
    <s v="At/Below National"/>
  </r>
  <r>
    <s v="NORTHERN LOUISIANA MEDICAL CENTER"/>
    <x v="18"/>
    <x v="2"/>
    <n v="0.96930000000000005"/>
    <n v="17.225999999999999"/>
    <n v="17.7714"/>
    <n v="33"/>
    <n v="-0.54540000000000077"/>
    <s v="At/Below National"/>
  </r>
  <r>
    <s v="SPRINGHILL MEDICAL CENTER"/>
    <x v="18"/>
    <x v="3"/>
    <n v="0.99719999999999998"/>
    <n v="15.7552"/>
    <n v="15.7989"/>
    <n v="11"/>
    <n v="-4.3699999999999406E-2"/>
    <s v="At/Below National"/>
  </r>
  <r>
    <s v="SPRINGHILL MEDICAL CENTER"/>
    <x v="18"/>
    <x v="2"/>
    <n v="1.0293000000000001"/>
    <n v="18.413799999999998"/>
    <n v="17.89"/>
    <n v="11"/>
    <n v="0.52379999999999782"/>
    <s v="Above National"/>
  </r>
  <r>
    <s v="WINN PARISH MEDICAL CENTER"/>
    <x v="18"/>
    <x v="3"/>
    <n v="1.0571999999999999"/>
    <n v="15.139200000000001"/>
    <n v="14.319699999999999"/>
    <n v="17"/>
    <n v="0.81950000000000145"/>
    <s v="Above National"/>
  </r>
  <r>
    <s v="OCHSNER LSU HEALTH SHREVEPORT"/>
    <x v="18"/>
    <x v="2"/>
    <n v="0.91510000000000002"/>
    <n v="19.615500000000001"/>
    <n v="21.434899999999999"/>
    <n v="17"/>
    <n v="-1.8193999999999981"/>
    <s v="At/Below National"/>
  </r>
  <r>
    <s v="AVOYELLES HOSPITAL"/>
    <x v="18"/>
    <x v="3"/>
    <n v="1.0573999999999999"/>
    <n v="14.192"/>
    <n v="13.421900000000001"/>
    <n v="14"/>
    <n v="0.77009999999999934"/>
    <s v="Above National"/>
  </r>
  <r>
    <s v="AVOYELLES HOSPITAL"/>
    <x v="18"/>
    <x v="2"/>
    <n v="1.0604"/>
    <n v="17.441299999999998"/>
    <n v="16.448"/>
    <n v="12"/>
    <n v="0.99329999999999785"/>
    <s v="Above National"/>
  </r>
  <r>
    <s v="OUR LADY OF LOURDES REGIONAL MEDICAL CENTER, INC"/>
    <x v="18"/>
    <x v="3"/>
    <n v="0.93889999999999996"/>
    <n v="14.4627"/>
    <n v="15.404299999999999"/>
    <n v="82"/>
    <n v="-0.94159999999999933"/>
    <s v="At/Below National"/>
  </r>
  <r>
    <s v="OUR LADY OF LOURDES REGIONAL MEDICAL CENTER, INC"/>
    <x v="18"/>
    <x v="2"/>
    <n v="1.0457000000000001"/>
    <n v="19.507899999999999"/>
    <n v="18.655100000000001"/>
    <n v="143"/>
    <n v="0.85279999999999845"/>
    <s v="Above National"/>
  </r>
  <r>
    <s v="OUR LADY OF LOURDES REGIONAL MEDICAL CENTER, INC"/>
    <x v="18"/>
    <x v="4"/>
    <n v="0.95220000000000005"/>
    <n v="16.025700000000001"/>
    <n v="16.8294"/>
    <n v="20"/>
    <n v="-0.80369999999999919"/>
    <s v="At/Below National"/>
  </r>
  <r>
    <s v="OUR LADY OF LOURDES REGIONAL MEDICAL CENTER, INC"/>
    <x v="18"/>
    <x v="1"/>
    <n v="1.113"/>
    <n v="11.651"/>
    <n v="10.468"/>
    <n v="25"/>
    <n v="1.1829999999999998"/>
    <s v="Above National"/>
  </r>
  <r>
    <s v="OUR LADY OF LOURDES REGIONAL MEDICAL CENTER, INC"/>
    <x v="18"/>
    <x v="0"/>
    <n v="0.97560000000000002"/>
    <n v="12.616099999999999"/>
    <n v="12.9312"/>
    <n v="45"/>
    <n v="-0.31510000000000105"/>
    <s v="At/Below National"/>
  </r>
  <r>
    <s v="WILLIS KNIGHTON MEDICAL CENTER"/>
    <x v="18"/>
    <x v="3"/>
    <n v="1.0387999999999999"/>
    <n v="16.4542"/>
    <n v="15.839399999999999"/>
    <n v="176"/>
    <n v="0.61480000000000068"/>
    <s v="Above National"/>
  </r>
  <r>
    <s v="WILLIS KNIGHTON MEDICAL CENTER"/>
    <x v="18"/>
    <x v="2"/>
    <n v="1.0085"/>
    <n v="20.741499999999998"/>
    <n v="20.5671"/>
    <n v="269"/>
    <n v="0.17439999999999856"/>
    <s v="Above National"/>
  </r>
  <r>
    <s v="WILLIS KNIGHTON MEDICAL CENTER"/>
    <x v="18"/>
    <x v="4"/>
    <n v="0.90980000000000005"/>
    <n v="17.264299999999999"/>
    <n v="18.976800000000001"/>
    <n v="99"/>
    <n v="-1.7125000000000021"/>
    <s v="At/Below National"/>
  </r>
  <r>
    <s v="WILLIS KNIGHTON MEDICAL CENTER"/>
    <x v="18"/>
    <x v="1"/>
    <n v="1.0640000000000001"/>
    <n v="10.8063"/>
    <n v="10.155799999999999"/>
    <n v="23"/>
    <n v="0.65050000000000097"/>
    <s v="Above National"/>
  </r>
  <r>
    <s v="WILLIS KNIGHTON MEDICAL CENTER"/>
    <x v="18"/>
    <x v="0"/>
    <n v="1.1276999999999999"/>
    <n v="14.5802"/>
    <n v="12.928900000000001"/>
    <n v="67"/>
    <n v="1.6512999999999991"/>
    <s v="Above National"/>
  </r>
  <r>
    <s v="CLAIBORNE MEMORIAL MEDICAL CENTER"/>
    <x v="18"/>
    <x v="3"/>
    <n v="0.95660000000000001"/>
    <n v="13.9062"/>
    <n v="14.537000000000001"/>
    <n v="16"/>
    <n v="-0.63080000000000069"/>
    <s v="At/Below National"/>
  </r>
  <r>
    <s v="CLAIBORNE MEMORIAL MEDICAL CENTER"/>
    <x v="18"/>
    <x v="2"/>
    <n v="1.0411999999999999"/>
    <n v="18.231400000000001"/>
    <n v="17.510200000000001"/>
    <n v="11"/>
    <n v="0.72119999999999962"/>
    <s v="Above National"/>
  </r>
  <r>
    <s v="MOREHOUSE GENERAL HOSPITAL"/>
    <x v="18"/>
    <x v="3"/>
    <n v="1.0304"/>
    <n v="14.128"/>
    <n v="13.7111"/>
    <n v="11"/>
    <n v="0.41690000000000005"/>
    <s v="Above National"/>
  </r>
  <r>
    <s v="MOREHOUSE GENERAL HOSPITAL"/>
    <x v="18"/>
    <x v="2"/>
    <n v="1.0515000000000001"/>
    <n v="18.193999999999999"/>
    <n v="17.302099999999999"/>
    <n v="12"/>
    <n v="0.89189999999999969"/>
    <s v="Above National"/>
  </r>
  <r>
    <s v="ST FRANCIS MEDICAL CENTER"/>
    <x v="18"/>
    <x v="3"/>
    <n v="1.0141"/>
    <n v="15.382099999999999"/>
    <n v="15.168200000000001"/>
    <n v="60"/>
    <n v="0.21389999999999887"/>
    <s v="Above National"/>
  </r>
  <r>
    <s v="ST FRANCIS MEDICAL CENTER"/>
    <x v="18"/>
    <x v="2"/>
    <n v="0.98219999999999996"/>
    <n v="18.856000000000002"/>
    <n v="19.197800000000001"/>
    <n v="77"/>
    <n v="-0.34179999999999922"/>
    <s v="At/Below National"/>
  </r>
  <r>
    <s v="ST FRANCIS MEDICAL CENTER"/>
    <x v="18"/>
    <x v="4"/>
    <n v="0.98340000000000005"/>
    <n v="17.181799999999999"/>
    <n v="17.471599999999999"/>
    <n v="16"/>
    <n v="-0.28979999999999961"/>
    <s v="At/Below National"/>
  </r>
  <r>
    <s v="ST FRANCIS MEDICAL CENTER"/>
    <x v="18"/>
    <x v="0"/>
    <n v="0.95320000000000005"/>
    <n v="12.424099999999999"/>
    <n v="13.033899999999999"/>
    <n v="34"/>
    <n v="-0.6097999999999999"/>
    <s v="At/Below National"/>
  </r>
  <r>
    <s v="FRANKLIN MEDICAL CENTER"/>
    <x v="18"/>
    <x v="3"/>
    <n v="0.98099999999999998"/>
    <n v="13.9215"/>
    <n v="14.1905"/>
    <n v="11"/>
    <n v="-0.26900000000000013"/>
    <s v="At/Below National"/>
  </r>
  <r>
    <s v="MINDEN MEDICAL CENTER"/>
    <x v="18"/>
    <x v="3"/>
    <n v="1.0004"/>
    <n v="15.585900000000001"/>
    <n v="15.580399999999999"/>
    <n v="22"/>
    <n v="5.5000000000013927E-3"/>
    <s v="Above National"/>
  </r>
  <r>
    <s v="MINDEN MEDICAL CENTER"/>
    <x v="18"/>
    <x v="2"/>
    <n v="0.99109999999999998"/>
    <n v="18.464200000000002"/>
    <n v="18.630099999999999"/>
    <n v="16"/>
    <n v="-0.16589999999999705"/>
    <s v="At/Below National"/>
  </r>
  <r>
    <s v="GLENWOOD REGIONAL MEDICAL CENTER"/>
    <x v="18"/>
    <x v="3"/>
    <n v="1.0479000000000001"/>
    <n v="16.8"/>
    <n v="16.032"/>
    <n v="64"/>
    <n v="0.76800000000000068"/>
    <s v="Above National"/>
  </r>
  <r>
    <s v="GLENWOOD REGIONAL MEDICAL CENTER"/>
    <x v="18"/>
    <x v="2"/>
    <n v="1.1909000000000001"/>
    <n v="22.6572"/>
    <n v="19.024699999999999"/>
    <n v="129"/>
    <n v="3.6325000000000003"/>
    <s v="Above National"/>
  </r>
  <r>
    <s v="GLENWOOD REGIONAL MEDICAL CENTER"/>
    <x v="18"/>
    <x v="4"/>
    <n v="1.0026999999999999"/>
    <n v="17.607399999999998"/>
    <n v="17.559200000000001"/>
    <n v="22"/>
    <n v="4.81999999999978E-2"/>
    <s v="Above National"/>
  </r>
  <r>
    <s v="GLENWOOD REGIONAL MEDICAL CENTER"/>
    <x v="18"/>
    <x v="0"/>
    <n v="1.2205999999999999"/>
    <n v="16.0764"/>
    <n v="13.170999999999999"/>
    <n v="56"/>
    <n v="2.9054000000000002"/>
    <s v="Above National"/>
  </r>
  <r>
    <s v="BYRD REGIONAL HOSPITAL"/>
    <x v="18"/>
    <x v="3"/>
    <n v="0.99"/>
    <n v="16.807300000000001"/>
    <n v="16.977900000000002"/>
    <n v="22"/>
    <n v="-0.17060000000000031"/>
    <s v="At/Below National"/>
  </r>
  <r>
    <s v="BYRD REGIONAL HOSPITAL"/>
    <x v="18"/>
    <x v="2"/>
    <n v="0.97470000000000001"/>
    <n v="19.8688"/>
    <n v="20.384699999999999"/>
    <n v="25"/>
    <n v="-0.51589999999999847"/>
    <s v="At/Below National"/>
  </r>
  <r>
    <s v="BYRD REGIONAL HOSPITAL"/>
    <x v="18"/>
    <x v="4"/>
    <n v="1.0054000000000001"/>
    <n v="19.043600000000001"/>
    <n v="18.940899999999999"/>
    <n v="15"/>
    <n v="0.10270000000000223"/>
    <s v="Above National"/>
  </r>
  <r>
    <s v="MERCY REGIONAL MEDICAL CENTER"/>
    <x v="18"/>
    <x v="3"/>
    <n v="0.99890000000000001"/>
    <n v="14.930999999999999"/>
    <n v="14.947699999999999"/>
    <n v="38"/>
    <n v="-1.6700000000000159E-2"/>
    <s v="At/Below National"/>
  </r>
  <r>
    <s v="MERCY REGIONAL MEDICAL CENTER"/>
    <x v="18"/>
    <x v="2"/>
    <n v="1.0039"/>
    <n v="18.499400000000001"/>
    <n v="18.427900000000001"/>
    <n v="11"/>
    <n v="7.1500000000000341E-2"/>
    <s v="Above National"/>
  </r>
  <r>
    <s v="EAST JEFFERSON GENERAL HOSPITAL"/>
    <x v="18"/>
    <x v="3"/>
    <n v="1.0124"/>
    <n v="16.858499999999999"/>
    <n v="16.651700000000002"/>
    <n v="44"/>
    <n v="0.20679999999999765"/>
    <s v="Above National"/>
  </r>
  <r>
    <s v="EAST JEFFERSON GENERAL HOSPITAL"/>
    <x v="18"/>
    <x v="2"/>
    <n v="1.1079000000000001"/>
    <n v="22.3718"/>
    <n v="20.193300000000001"/>
    <n v="83"/>
    <n v="2.1784999999999997"/>
    <s v="Above National"/>
  </r>
  <r>
    <s v="EAST JEFFERSON GENERAL HOSPITAL"/>
    <x v="18"/>
    <x v="4"/>
    <n v="1.0612999999999999"/>
    <n v="21.2394"/>
    <n v="20.0136"/>
    <n v="17"/>
    <n v="1.2257999999999996"/>
    <s v="Above National"/>
  </r>
  <r>
    <s v="EAST JEFFERSON GENERAL HOSPITAL"/>
    <x v="18"/>
    <x v="0"/>
    <n v="1.1040000000000001"/>
    <n v="15.4757"/>
    <n v="14.017300000000001"/>
    <n v="24"/>
    <n v="1.4583999999999993"/>
    <s v="Above National"/>
  </r>
  <r>
    <s v="LEONARD J CHABERT MEDICAL CENTER"/>
    <x v="18"/>
    <x v="2"/>
    <n v="0.98650000000000004"/>
    <n v="20.626899999999999"/>
    <n v="20.9085"/>
    <n v="11"/>
    <n v="-0.28160000000000096"/>
    <s v="At/Below National"/>
  </r>
  <r>
    <s v="OCHSNER MEDICAL CENTER - BATON ROUGE"/>
    <x v="18"/>
    <x v="3"/>
    <n v="1.0801000000000001"/>
    <n v="17.488800000000001"/>
    <n v="16.192299999999999"/>
    <n v="25"/>
    <n v="1.2965000000000018"/>
    <s v="Above National"/>
  </r>
  <r>
    <s v="OCHSNER MEDICAL CENTER - BATON ROUGE"/>
    <x v="18"/>
    <x v="2"/>
    <n v="1.0061"/>
    <n v="20.204599999999999"/>
    <n v="20.082599999999999"/>
    <n v="37"/>
    <n v="0.12199999999999989"/>
    <s v="Above National"/>
  </r>
  <r>
    <s v="EAST CARROLL PARISH HOSPITAL"/>
    <x v="18"/>
    <x v="4"/>
    <n v="1.1385000000000001"/>
    <n v="19.2363"/>
    <n v="16.895600000000002"/>
    <n v="19"/>
    <n v="2.3406999999999982"/>
    <s v="Above National"/>
  </r>
  <r>
    <s v="OCHSNER MEDICAL CENTER-KENNER"/>
    <x v="18"/>
    <x v="3"/>
    <n v="0.97360000000000002"/>
    <n v="14.8612"/>
    <n v="15.264900000000001"/>
    <n v="11"/>
    <n v="-0.40370000000000061"/>
    <s v="At/Below National"/>
  </r>
  <r>
    <s v="OCHSNER MEDICAL CENTER-KENNER"/>
    <x v="18"/>
    <x v="2"/>
    <n v="0.97989999999999999"/>
    <n v="19.7134"/>
    <n v="20.116800000000001"/>
    <n v="24"/>
    <n v="-0.40340000000000131"/>
    <s v="At/Below National"/>
  </r>
  <r>
    <s v="OCHSNER MEDICAL CENTER-KENNER"/>
    <x v="18"/>
    <x v="0"/>
    <n v="1.0787"/>
    <n v="14.3828"/>
    <n v="13.333299999999999"/>
    <n v="11"/>
    <n v="1.0495000000000001"/>
    <s v="Above National"/>
  </r>
  <r>
    <s v="CHRISTUS CENTRAL LOUISIANA SURGICAL HOSPITAL"/>
    <x v="18"/>
    <x v="5"/>
    <n v="1.3169999999999999"/>
    <n v="6.2474999999999996"/>
    <n v="4.7436999999999996"/>
    <n v="19"/>
    <n v="1.5038"/>
    <s v="Above National"/>
  </r>
  <r>
    <s v="OUR LADY OF THE ANGELS HOSPITAL"/>
    <x v="18"/>
    <x v="2"/>
    <n v="1.0192000000000001"/>
    <n v="20.9543"/>
    <n v="20.559200000000001"/>
    <n v="11"/>
    <n v="0.39509999999999934"/>
    <s v="Above National"/>
  </r>
  <r>
    <s v="ACADIAN MEDICAL CENTER"/>
    <x v="18"/>
    <x v="3"/>
    <n v="0.94059999999999999"/>
    <n v="13.4085"/>
    <n v="14.255100000000001"/>
    <n v="11"/>
    <n v="-0.84660000000000046"/>
    <s v="At/Below National"/>
  </r>
  <r>
    <s v="ACADIAN MEDICAL CENTER"/>
    <x v="18"/>
    <x v="2"/>
    <n v="1.08"/>
    <n v="19.587299999999999"/>
    <n v="18.1371"/>
    <n v="14"/>
    <n v="1.4501999999999988"/>
    <s v="Above National"/>
  </r>
  <r>
    <s v="ST JOSEPH HOSPITAL"/>
    <x v="19"/>
    <x v="3"/>
    <n v="1.1061000000000001"/>
    <n v="16.017099999999999"/>
    <n v="14.480600000000001"/>
    <n v="45"/>
    <n v="1.5364999999999984"/>
    <s v="Above National"/>
  </r>
  <r>
    <s v="ST JOSEPH HOSPITAL"/>
    <x v="19"/>
    <x v="2"/>
    <n v="1.0032000000000001"/>
    <n v="19.5747"/>
    <n v="19.5121"/>
    <n v="29"/>
    <n v="6.2599999999999767E-2"/>
    <s v="Above National"/>
  </r>
  <r>
    <s v="ST JOSEPH HOSPITAL"/>
    <x v="19"/>
    <x v="4"/>
    <n v="1.0215000000000001"/>
    <n v="19.184200000000001"/>
    <n v="18.7807"/>
    <n v="14"/>
    <n v="0.40350000000000108"/>
    <s v="Above National"/>
  </r>
  <r>
    <s v="NORTHERN LIGHT HEALTH"/>
    <x v="19"/>
    <x v="3"/>
    <n v="0.99709999999999999"/>
    <n v="14.789400000000001"/>
    <n v="14.8322"/>
    <n v="18"/>
    <n v="-4.2799999999999727E-2"/>
    <s v="At/Below National"/>
  </r>
  <r>
    <s v="NORTHERN LIGHT HEALTH"/>
    <x v="19"/>
    <x v="2"/>
    <n v="1.02"/>
    <n v="18.3371"/>
    <n v="17.976900000000001"/>
    <n v="23"/>
    <n v="0.36019999999999897"/>
    <s v="Above National"/>
  </r>
  <r>
    <s v="MAINE MEDICAL CENTER"/>
    <x v="19"/>
    <x v="3"/>
    <n v="0.89829999999999999"/>
    <n v="14.2944"/>
    <n v="15.9124"/>
    <n v="54"/>
    <n v="-1.6180000000000003"/>
    <s v="At/Below National"/>
  </r>
  <r>
    <s v="MAINE MEDICAL CENTER"/>
    <x v="19"/>
    <x v="5"/>
    <n v="0.87939999999999996"/>
    <n v="4.7054"/>
    <n v="5.3506999999999998"/>
    <n v="11"/>
    <n v="-0.64529999999999976"/>
    <s v="At/Below National"/>
  </r>
  <r>
    <s v="MAINE MEDICAL CENTER"/>
    <x v="19"/>
    <x v="2"/>
    <n v="0.90649999999999997"/>
    <n v="17.206600000000002"/>
    <n v="18.980699999999999"/>
    <n v="134"/>
    <n v="-1.7740999999999971"/>
    <s v="At/Below National"/>
  </r>
  <r>
    <s v="MAINE MEDICAL CENTER"/>
    <x v="19"/>
    <x v="4"/>
    <n v="1.0012000000000001"/>
    <n v="17.6828"/>
    <n v="17.6617"/>
    <n v="22"/>
    <n v="2.1100000000000563E-2"/>
    <s v="Above National"/>
  </r>
  <r>
    <s v="MAINE MEDICAL CENTER"/>
    <x v="19"/>
    <x v="1"/>
    <n v="0.8841"/>
    <n v="8.3076000000000008"/>
    <n v="9.3970000000000002"/>
    <n v="16"/>
    <n v="-1.0893999999999995"/>
    <s v="At/Below National"/>
  </r>
  <r>
    <s v="MAINE MEDICAL CENTER"/>
    <x v="19"/>
    <x v="0"/>
    <n v="0.90590000000000004"/>
    <n v="11.0197"/>
    <n v="12.164099999999999"/>
    <n v="72"/>
    <n v="-1.1443999999999992"/>
    <s v="At/Below National"/>
  </r>
  <r>
    <s v="NORTHERN LIGHT  A R GOULD HOSPITAL"/>
    <x v="19"/>
    <x v="2"/>
    <n v="0.9849"/>
    <n v="19.3584"/>
    <n v="19.655899999999999"/>
    <n v="15"/>
    <n v="-0.29749999999999943"/>
    <s v="At/Below National"/>
  </r>
  <r>
    <s v="SOUTHERN MAINE HEALTH CARE"/>
    <x v="19"/>
    <x v="3"/>
    <n v="1.0358000000000001"/>
    <n v="15.6966"/>
    <n v="15.153700000000001"/>
    <n v="62"/>
    <n v="0.54289999999999949"/>
    <s v="Above National"/>
  </r>
  <r>
    <s v="SOUTHERN MAINE HEALTH CARE"/>
    <x v="19"/>
    <x v="2"/>
    <n v="0.87229999999999996"/>
    <n v="15.8904"/>
    <n v="18.216000000000001"/>
    <n v="49"/>
    <n v="-2.3256000000000014"/>
    <s v="At/Below National"/>
  </r>
  <r>
    <s v="YORK HOSPITAL"/>
    <x v="19"/>
    <x v="3"/>
    <n v="0.99360000000000004"/>
    <n v="13.138199999999999"/>
    <n v="13.2233"/>
    <n v="21"/>
    <n v="-8.510000000000062E-2"/>
    <s v="At/Below National"/>
  </r>
  <r>
    <s v="YORK HOSPITAL"/>
    <x v="19"/>
    <x v="2"/>
    <n v="0.93859999999999999"/>
    <n v="15.2272"/>
    <n v="16.223199999999999"/>
    <n v="25"/>
    <n v="-0.99599999999999866"/>
    <s v="At/Below National"/>
  </r>
  <r>
    <s v="MID COAST HOSPITAL"/>
    <x v="19"/>
    <x v="3"/>
    <n v="0.95530000000000004"/>
    <n v="13.1692"/>
    <n v="13.7859"/>
    <n v="26"/>
    <n v="-0.6166999999999998"/>
    <s v="At/Below National"/>
  </r>
  <r>
    <s v="MID COAST HOSPITAL"/>
    <x v="19"/>
    <x v="2"/>
    <n v="0.9425"/>
    <n v="17.220300000000002"/>
    <n v="18.270399999999999"/>
    <n v="34"/>
    <n v="-1.0500999999999969"/>
    <s v="At/Below National"/>
  </r>
  <r>
    <s v="CENTRAL MAINE MEDICAL CENTER"/>
    <x v="19"/>
    <x v="2"/>
    <n v="0.96660000000000001"/>
    <n v="18.926400000000001"/>
    <n v="19.579499999999999"/>
    <n v="51"/>
    <n v="-0.65309999999999846"/>
    <s v="At/Below National"/>
  </r>
  <r>
    <s v="CENTRAL MAINE MEDICAL CENTER"/>
    <x v="19"/>
    <x v="0"/>
    <n v="0.87139999999999995"/>
    <n v="10.835900000000001"/>
    <n v="12.434900000000001"/>
    <n v="13"/>
    <n v="-1.5990000000000002"/>
    <s v="At/Below National"/>
  </r>
  <r>
    <s v="CARY MEDICAL CENTER"/>
    <x v="19"/>
    <x v="2"/>
    <n v="1.0530999999999999"/>
    <n v="18.594000000000001"/>
    <n v="17.6556"/>
    <n v="14"/>
    <n v="0.93840000000000146"/>
    <s v="Above National"/>
  </r>
  <r>
    <s v="NORTHERN LIGHT EASTERN MAINE MEDICAL CENTER"/>
    <x v="19"/>
    <x v="3"/>
    <n v="0.81020000000000003"/>
    <n v="14.579800000000001"/>
    <n v="17.996300000000002"/>
    <n v="27"/>
    <n v="-3.416500000000001"/>
    <s v="At/Below National"/>
  </r>
  <r>
    <s v="NORTHERN LIGHT EASTERN MAINE MEDICAL CENTER"/>
    <x v="19"/>
    <x v="2"/>
    <n v="0.79210000000000003"/>
    <n v="17.815899999999999"/>
    <n v="22.492100000000001"/>
    <n v="99"/>
    <n v="-4.6762000000000015"/>
    <s v="At/Below National"/>
  </r>
  <r>
    <s v="NORTHERN LIGHT EASTERN MAINE MEDICAL CENTER"/>
    <x v="19"/>
    <x v="4"/>
    <n v="0.97960000000000003"/>
    <n v="22.104099999999999"/>
    <n v="22.564399999999999"/>
    <n v="19"/>
    <n v="-0.46030000000000015"/>
    <s v="At/Below National"/>
  </r>
  <r>
    <s v="NORTHERN LIGHT EASTERN MAINE MEDICAL CENTER"/>
    <x v="19"/>
    <x v="0"/>
    <n v="0.72240000000000004"/>
    <n v="10.1868"/>
    <n v="14.1014"/>
    <n v="48"/>
    <n v="-3.9146000000000001"/>
    <s v="At/Below National"/>
  </r>
  <r>
    <s v="ST MARY'S REGIONAL MEDICAL CENTER"/>
    <x v="19"/>
    <x v="2"/>
    <n v="0.98340000000000005"/>
    <n v="18.579599999999999"/>
    <n v="18.892399999999999"/>
    <n v="15"/>
    <n v="-0.3127999999999993"/>
    <s v="At/Below National"/>
  </r>
  <r>
    <s v="MAINE GENERAL MEDICAL CENTER"/>
    <x v="19"/>
    <x v="3"/>
    <n v="0.85270000000000001"/>
    <n v="12.862299999999999"/>
    <n v="15.083299999999999"/>
    <n v="24"/>
    <n v="-2.2210000000000001"/>
    <s v="At/Below National"/>
  </r>
  <r>
    <s v="MAINE GENERAL MEDICAL CENTER"/>
    <x v="19"/>
    <x v="2"/>
    <n v="0.94810000000000005"/>
    <n v="18.0059"/>
    <n v="18.9924"/>
    <n v="37"/>
    <n v="-0.98649999999999949"/>
    <s v="At/Below National"/>
  </r>
  <r>
    <s v="MAINE GENERAL MEDICAL CENTER"/>
    <x v="19"/>
    <x v="4"/>
    <n v="1.0155000000000001"/>
    <n v="18.5379"/>
    <n v="18.2544"/>
    <n v="18"/>
    <n v="0.28350000000000009"/>
    <s v="Above National"/>
  </r>
  <r>
    <s v="NORTHERN LIGHT MAINE COAST HOSPITAL"/>
    <x v="19"/>
    <x v="3"/>
    <n v="1.0147999999999999"/>
    <n v="16.050999999999998"/>
    <n v="15.816800000000001"/>
    <n v="18"/>
    <n v="0.23419999999999774"/>
    <s v="Above National"/>
  </r>
  <r>
    <s v="NORTHERN LIGHT MAINE COAST HOSPITAL"/>
    <x v="19"/>
    <x v="2"/>
    <n v="0.93969999999999998"/>
    <n v="18.578499999999998"/>
    <n v="19.770900000000001"/>
    <n v="12"/>
    <n v="-1.1924000000000028"/>
    <s v="At/Below National"/>
  </r>
  <r>
    <s v="NORTHERN MAINE MEDICAL CENTER"/>
    <x v="19"/>
    <x v="3"/>
    <n v="1.038"/>
    <n v="15.867699999999999"/>
    <n v="15.286099999999999"/>
    <n v="12"/>
    <n v="0.58159999999999989"/>
    <s v="Above National"/>
  </r>
  <r>
    <s v="PENOBSCOT BAY MEDICAL CENTER"/>
    <x v="19"/>
    <x v="3"/>
    <n v="1.0753999999999999"/>
    <n v="14.6425"/>
    <n v="13.616300000000001"/>
    <n v="20"/>
    <n v="1.0261999999999993"/>
    <s v="Above National"/>
  </r>
  <r>
    <s v="PENOBSCOT BAY MEDICAL CENTER"/>
    <x v="19"/>
    <x v="2"/>
    <n v="1.0308999999999999"/>
    <n v="18.445"/>
    <n v="17.892399999999999"/>
    <n v="27"/>
    <n v="0.55260000000000176"/>
    <s v="Above National"/>
  </r>
  <r>
    <s v="MERITUS MEDICAL CENTER"/>
    <x v="20"/>
    <x v="3"/>
    <n v="1.1576"/>
    <n v="18.908899999999999"/>
    <n v="16.3339"/>
    <n v="161"/>
    <n v="2.5749999999999993"/>
    <s v="Above National"/>
  </r>
  <r>
    <s v="MERITUS MEDICAL CENTER"/>
    <x v="20"/>
    <x v="2"/>
    <n v="0.90110000000000001"/>
    <n v="18.441099999999999"/>
    <n v="20.464400000000001"/>
    <n v="107"/>
    <n v="-2.0233000000000025"/>
    <s v="At/Below National"/>
  </r>
  <r>
    <s v="MERITUS MEDICAL CENTER"/>
    <x v="20"/>
    <x v="4"/>
    <n v="1.0356000000000001"/>
    <n v="19.866800000000001"/>
    <n v="19.183499999999999"/>
    <n v="121"/>
    <n v="0.68330000000000268"/>
    <s v="Above National"/>
  </r>
  <r>
    <s v="MERITUS MEDICAL CENTER"/>
    <x v="20"/>
    <x v="0"/>
    <n v="1.0158"/>
    <n v="14.3193"/>
    <n v="14.097"/>
    <n v="42"/>
    <n v="0.22230000000000061"/>
    <s v="Above National"/>
  </r>
  <r>
    <s v="UNIVERSITY OF MARYLAND MEDICAL CENTER"/>
    <x v="20"/>
    <x v="3"/>
    <n v="0.98750000000000004"/>
    <n v="18.6935"/>
    <n v="18.929600000000001"/>
    <n v="21"/>
    <n v="-0.23610000000000042"/>
    <s v="At/Below National"/>
  </r>
  <r>
    <s v="UNIVERSITY OF MARYLAND MEDICAL CENTER"/>
    <x v="20"/>
    <x v="2"/>
    <n v="0.9778"/>
    <n v="21.732500000000002"/>
    <n v="22.226900000000001"/>
    <n v="64"/>
    <n v="-0.49439999999999884"/>
    <s v="At/Below National"/>
  </r>
  <r>
    <s v="UNIVERSITY OF MARYLAND MEDICAL CENTER"/>
    <x v="20"/>
    <x v="4"/>
    <n v="1.0181"/>
    <n v="22.685099999999998"/>
    <n v="22.2822"/>
    <n v="20"/>
    <n v="0.40289999999999893"/>
    <s v="Above National"/>
  </r>
  <r>
    <s v="UNIVERSITY OF MARYLAND MEDICAL CENTER"/>
    <x v="20"/>
    <x v="1"/>
    <n v="0.97950000000000004"/>
    <n v="11.2331"/>
    <n v="11.467700000000001"/>
    <n v="32"/>
    <n v="-0.23460000000000036"/>
    <s v="At/Below National"/>
  </r>
  <r>
    <s v="UNIVERSITY OF MARYLAND MEDICAL CENTER"/>
    <x v="20"/>
    <x v="0"/>
    <n v="1.0250999999999999"/>
    <n v="15.7209"/>
    <n v="15.3352"/>
    <n v="38"/>
    <n v="0.38569999999999993"/>
    <s v="Above National"/>
  </r>
  <r>
    <s v="UNIVERSITY OF MD CAPITAL REGION MEDICAL CENTER"/>
    <x v="20"/>
    <x v="3"/>
    <n v="0.9133"/>
    <n v="16.4329"/>
    <n v="17.9925"/>
    <n v="23"/>
    <n v="-1.5595999999999997"/>
    <s v="At/Below National"/>
  </r>
  <r>
    <s v="UNIVERSITY OF MD CAPITAL REGION MEDICAL CENTER"/>
    <x v="20"/>
    <x v="2"/>
    <n v="1.1196999999999999"/>
    <n v="23.6615"/>
    <n v="21.1312"/>
    <n v="66"/>
    <n v="2.5303000000000004"/>
    <s v="Above National"/>
  </r>
  <r>
    <s v="UNIVERSITY OF MD CAPITAL REGION MEDICAL CENTER"/>
    <x v="20"/>
    <x v="4"/>
    <n v="1.0523"/>
    <n v="23.218"/>
    <n v="22.063600000000001"/>
    <n v="30"/>
    <n v="1.154399999999999"/>
    <s v="Above National"/>
  </r>
  <r>
    <s v="HOLY CROSS HOSPITAL"/>
    <x v="20"/>
    <x v="3"/>
    <n v="0.94330000000000003"/>
    <n v="15.896000000000001"/>
    <n v="16.851600000000001"/>
    <n v="55"/>
    <n v="-0.95560000000000045"/>
    <s v="At/Below National"/>
  </r>
  <r>
    <s v="HOLY CROSS HOSPITAL"/>
    <x v="20"/>
    <x v="2"/>
    <n v="0.95250000000000001"/>
    <n v="18.1069"/>
    <n v="19.010899999999999"/>
    <n v="56"/>
    <n v="-0.90399999999999991"/>
    <s v="At/Below National"/>
  </r>
  <r>
    <s v="HOLY CROSS HOSPITAL"/>
    <x v="20"/>
    <x v="4"/>
    <n v="0.93320000000000003"/>
    <n v="16.443200000000001"/>
    <n v="17.619499999999999"/>
    <n v="12"/>
    <n v="-1.1762999999999977"/>
    <s v="At/Below National"/>
  </r>
  <r>
    <s v="HOLY CROSS HOSPITAL"/>
    <x v="20"/>
    <x v="0"/>
    <n v="1.1182000000000001"/>
    <n v="15.5555"/>
    <n v="13.9109"/>
    <n v="20"/>
    <n v="1.6446000000000005"/>
    <s v="Above National"/>
  </r>
  <r>
    <s v="FREDERICK HEALTH HOSPITAL"/>
    <x v="20"/>
    <x v="3"/>
    <n v="0.93799999999999994"/>
    <n v="14.492100000000001"/>
    <n v="15.449199999999999"/>
    <n v="94"/>
    <n v="-0.95709999999999873"/>
    <s v="At/Below National"/>
  </r>
  <r>
    <s v="FREDERICK HEALTH HOSPITAL"/>
    <x v="20"/>
    <x v="2"/>
    <n v="0.93389999999999995"/>
    <n v="18.667999999999999"/>
    <n v="19.988900000000001"/>
    <n v="138"/>
    <n v="-1.3209000000000017"/>
    <s v="At/Below National"/>
  </r>
  <r>
    <s v="FREDERICK HEALTH HOSPITAL"/>
    <x v="20"/>
    <x v="4"/>
    <n v="1.0290999999999999"/>
    <n v="21.016300000000001"/>
    <n v="20.422799999999999"/>
    <n v="84"/>
    <n v="0.59350000000000236"/>
    <s v="Above National"/>
  </r>
  <r>
    <s v="FREDERICK HEALTH HOSPITAL"/>
    <x v="20"/>
    <x v="0"/>
    <n v="0.96599999999999997"/>
    <n v="13.4695"/>
    <n v="13.944000000000001"/>
    <n v="25"/>
    <n v="-0.47450000000000081"/>
    <s v="At/Below National"/>
  </r>
  <r>
    <s v="MERCY MEDICAL CENTER INC"/>
    <x v="20"/>
    <x v="3"/>
    <n v="1.0077"/>
    <n v="18.489999999999998"/>
    <n v="18.349599999999999"/>
    <n v="12"/>
    <n v="0.14039999999999964"/>
    <s v="Above National"/>
  </r>
  <r>
    <s v="MERCY MEDICAL CENTER INC"/>
    <x v="20"/>
    <x v="2"/>
    <n v="1.0353000000000001"/>
    <n v="21.73"/>
    <n v="20.989899999999999"/>
    <n v="39"/>
    <n v="0.74010000000000176"/>
    <s v="Above National"/>
  </r>
  <r>
    <s v="MERCY MEDICAL CENTER INC"/>
    <x v="20"/>
    <x v="4"/>
    <n v="1.0243"/>
    <n v="21.948399999999999"/>
    <n v="21.427700000000002"/>
    <n v="11"/>
    <n v="0.52069999999999794"/>
    <s v="Above National"/>
  </r>
  <r>
    <s v="JOHNS HOPKINS HOSPITAL, THE"/>
    <x v="20"/>
    <x v="3"/>
    <n v="0.9466"/>
    <n v="17.8002"/>
    <n v="18.804200000000002"/>
    <n v="48"/>
    <n v="-1.0040000000000013"/>
    <s v="At/Below National"/>
  </r>
  <r>
    <s v="JOHNS HOPKINS HOSPITAL, THE"/>
    <x v="20"/>
    <x v="2"/>
    <n v="0.89149999999999996"/>
    <n v="19.944700000000001"/>
    <n v="22.373200000000001"/>
    <n v="128"/>
    <n v="-2.4284999999999997"/>
    <s v="At/Below National"/>
  </r>
  <r>
    <s v="JOHNS HOPKINS HOSPITAL, THE"/>
    <x v="20"/>
    <x v="4"/>
    <n v="0.95479999999999998"/>
    <n v="23.1297"/>
    <n v="24.225300000000001"/>
    <n v="30"/>
    <n v="-1.095600000000001"/>
    <s v="At/Below National"/>
  </r>
  <r>
    <s v="JOHNS HOPKINS HOSPITAL, THE"/>
    <x v="20"/>
    <x v="1"/>
    <n v="0.91359999999999997"/>
    <n v="9.9556000000000004"/>
    <n v="10.8965"/>
    <n v="22"/>
    <n v="-0.94089999999999918"/>
    <s v="At/Below National"/>
  </r>
  <r>
    <s v="JOHNS HOPKINS HOSPITAL, THE"/>
    <x v="20"/>
    <x v="0"/>
    <n v="1.0026999999999999"/>
    <n v="15.5213"/>
    <n v="15.4801"/>
    <n v="29"/>
    <n v="4.1199999999999903E-2"/>
    <s v="Above National"/>
  </r>
  <r>
    <s v="SAINT AGNES HOSPITAL"/>
    <x v="20"/>
    <x v="3"/>
    <n v="0.99339999999999995"/>
    <n v="15.2456"/>
    <n v="15.3476"/>
    <n v="52"/>
    <n v="-0.10200000000000031"/>
    <s v="At/Below National"/>
  </r>
  <r>
    <s v="SAINT AGNES HOSPITAL"/>
    <x v="20"/>
    <x v="2"/>
    <n v="0.93779999999999997"/>
    <n v="17.9954"/>
    <n v="19.1892"/>
    <n v="81"/>
    <n v="-1.1937999999999995"/>
    <s v="At/Below National"/>
  </r>
  <r>
    <s v="SAINT AGNES HOSPITAL"/>
    <x v="20"/>
    <x v="4"/>
    <n v="1.0122"/>
    <n v="19.54"/>
    <n v="19.303599999999999"/>
    <n v="59"/>
    <n v="0.23639999999999972"/>
    <s v="Above National"/>
  </r>
  <r>
    <s v="SAINT AGNES HOSPITAL"/>
    <x v="20"/>
    <x v="0"/>
    <n v="0.97670000000000001"/>
    <n v="13.59"/>
    <n v="13.9137"/>
    <n v="16"/>
    <n v="-0.32370000000000054"/>
    <s v="At/Below National"/>
  </r>
  <r>
    <s v="SINAI HOSPITAL OF BALTIMORE"/>
    <x v="20"/>
    <x v="3"/>
    <n v="0.89039999999999997"/>
    <n v="15.337400000000001"/>
    <n v="17.225899999999999"/>
    <n v="55"/>
    <n v="-1.8884999999999987"/>
    <s v="At/Below National"/>
  </r>
  <r>
    <s v="SINAI HOSPITAL OF BALTIMORE"/>
    <x v="20"/>
    <x v="2"/>
    <n v="1.0184"/>
    <n v="20.831"/>
    <n v="20.453900000000001"/>
    <n v="104"/>
    <n v="0.37709999999999866"/>
    <s v="Above National"/>
  </r>
  <r>
    <s v="SINAI HOSPITAL OF BALTIMORE"/>
    <x v="20"/>
    <x v="4"/>
    <n v="0.97330000000000005"/>
    <n v="19.832799999999999"/>
    <n v="20.376899999999999"/>
    <n v="31"/>
    <n v="-0.54410000000000025"/>
    <s v="At/Below National"/>
  </r>
  <r>
    <s v="SINAI HOSPITAL OF BALTIMORE"/>
    <x v="20"/>
    <x v="1"/>
    <n v="1.0105999999999999"/>
    <n v="9.9739000000000004"/>
    <n v="9.8691999999999993"/>
    <n v="17"/>
    <n v="0.10470000000000113"/>
    <s v="Above National"/>
  </r>
  <r>
    <s v="SINAI HOSPITAL OF BALTIMORE"/>
    <x v="20"/>
    <x v="0"/>
    <n v="0.95679999999999998"/>
    <n v="13.6671"/>
    <n v="14.2835"/>
    <n v="33"/>
    <n v="-0.6164000000000005"/>
    <s v="At/Below National"/>
  </r>
  <r>
    <s v="MEDSTAR FRANKLIN SQUARE MEDICAL CENTER"/>
    <x v="20"/>
    <x v="3"/>
    <n v="0.94159999999999999"/>
    <n v="16.4086"/>
    <n v="17.427099999999999"/>
    <n v="127"/>
    <n v="-1.0184999999999995"/>
    <s v="At/Below National"/>
  </r>
  <r>
    <s v="MEDSTAR FRANKLIN SQUARE MEDICAL CENTER"/>
    <x v="20"/>
    <x v="2"/>
    <n v="0.95679999999999998"/>
    <n v="20.456600000000002"/>
    <n v="21.3795"/>
    <n v="192"/>
    <n v="-0.9228999999999985"/>
    <s v="At/Below National"/>
  </r>
  <r>
    <s v="MEDSTAR FRANKLIN SQUARE MEDICAL CENTER"/>
    <x v="20"/>
    <x v="4"/>
    <n v="0.93369999999999997"/>
    <n v="19.338699999999999"/>
    <n v="20.712"/>
    <n v="97"/>
    <n v="-1.3733000000000004"/>
    <s v="At/Below National"/>
  </r>
  <r>
    <s v="MEDSTAR FRANKLIN SQUARE MEDICAL CENTER"/>
    <x v="20"/>
    <x v="0"/>
    <n v="1.0115000000000001"/>
    <n v="17.2318"/>
    <n v="17.036200000000001"/>
    <n v="34"/>
    <n v="0.19559999999999889"/>
    <s v="Above National"/>
  </r>
  <r>
    <s v="ADVENTIST HEALTHCARE WHITE OAK MEDICAL CENTER"/>
    <x v="20"/>
    <x v="3"/>
    <n v="1.0789"/>
    <n v="17.660399999999999"/>
    <n v="16.369499999999999"/>
    <n v="81"/>
    <n v="1.2909000000000006"/>
    <s v="Above National"/>
  </r>
  <r>
    <s v="ADVENTIST HEALTHCARE WHITE OAK MEDICAL CENTER"/>
    <x v="20"/>
    <x v="2"/>
    <n v="1.0528"/>
    <n v="20.2042"/>
    <n v="19.191700000000001"/>
    <n v="99"/>
    <n v="1.0124999999999993"/>
    <s v="Above National"/>
  </r>
  <r>
    <s v="ADVENTIST HEALTHCARE WHITE OAK MEDICAL CENTER"/>
    <x v="20"/>
    <x v="4"/>
    <n v="1.0792999999999999"/>
    <n v="20.824300000000001"/>
    <n v="19.294699999999999"/>
    <n v="34"/>
    <n v="1.5296000000000021"/>
    <s v="Above National"/>
  </r>
  <r>
    <s v="ADVENTIST HEALTHCARE WHITE OAK MEDICAL CENTER"/>
    <x v="20"/>
    <x v="1"/>
    <n v="1.0652999999999999"/>
    <n v="11.656000000000001"/>
    <n v="10.9412"/>
    <n v="33"/>
    <n v="0.71480000000000032"/>
    <s v="Above National"/>
  </r>
  <r>
    <s v="ADVENTIST HEALTHCARE WHITE OAK MEDICAL CENTER"/>
    <x v="20"/>
    <x v="0"/>
    <n v="1.0255000000000001"/>
    <n v="13.7149"/>
    <n v="13.373900000000001"/>
    <n v="37"/>
    <n v="0.3409999999999993"/>
    <s v="Above National"/>
  </r>
  <r>
    <s v="GARRETT REGIONAL MEDICAL CENTER"/>
    <x v="20"/>
    <x v="2"/>
    <n v="0.95469999999999999"/>
    <n v="19.4099"/>
    <n v="20.331199999999999"/>
    <n v="14"/>
    <n v="-0.92129999999999868"/>
    <s v="At/Below National"/>
  </r>
  <r>
    <s v="MEDSTAR MONTGOMERY MEDICAL CENTER"/>
    <x v="20"/>
    <x v="3"/>
    <n v="0.94379999999999997"/>
    <n v="14.792400000000001"/>
    <n v="15.6724"/>
    <n v="67"/>
    <n v="-0.87999999999999901"/>
    <s v="At/Below National"/>
  </r>
  <r>
    <s v="MEDSTAR MONTGOMERY MEDICAL CENTER"/>
    <x v="20"/>
    <x v="2"/>
    <n v="0.95389999999999997"/>
    <n v="18.695399999999999"/>
    <n v="19.600000000000001"/>
    <n v="44"/>
    <n v="-0.90460000000000207"/>
    <s v="At/Below National"/>
  </r>
  <r>
    <s v="MEDSTAR MONTGOMERY MEDICAL CENTER"/>
    <x v="20"/>
    <x v="4"/>
    <n v="0.9325"/>
    <n v="17.950399999999998"/>
    <n v="19.249300000000002"/>
    <n v="14"/>
    <n v="-1.2989000000000033"/>
    <s v="At/Below National"/>
  </r>
  <r>
    <s v="TIDALHEALTH PENINSULA REGIONAL, INC"/>
    <x v="20"/>
    <x v="3"/>
    <n v="0.9637"/>
    <n v="15.8551"/>
    <n v="16.4526"/>
    <n v="105"/>
    <n v="-0.59750000000000014"/>
    <s v="At/Below National"/>
  </r>
  <r>
    <s v="TIDALHEALTH PENINSULA REGIONAL, INC"/>
    <x v="20"/>
    <x v="2"/>
    <n v="0.88759999999999994"/>
    <n v="18.053000000000001"/>
    <n v="20.3398"/>
    <n v="72"/>
    <n v="-2.2867999999999995"/>
    <s v="At/Below National"/>
  </r>
  <r>
    <s v="TIDALHEALTH PENINSULA REGIONAL, INC"/>
    <x v="20"/>
    <x v="4"/>
    <n v="0.9667"/>
    <n v="18.670999999999999"/>
    <n v="19.3139"/>
    <n v="92"/>
    <n v="-0.64290000000000092"/>
    <s v="At/Below National"/>
  </r>
  <r>
    <s v="TIDALHEALTH PENINSULA REGIONAL, INC"/>
    <x v="20"/>
    <x v="1"/>
    <n v="0.93620000000000003"/>
    <n v="10.686199999999999"/>
    <n v="11.4147"/>
    <n v="24"/>
    <n v="-0.72850000000000037"/>
    <s v="At/Below National"/>
  </r>
  <r>
    <s v="TIDALHEALTH PENINSULA REGIONAL, INC"/>
    <x v="20"/>
    <x v="0"/>
    <n v="0.96250000000000002"/>
    <n v="13.9148"/>
    <n v="14.4565"/>
    <n v="63"/>
    <n v="-0.54170000000000051"/>
    <s v="At/Below National"/>
  </r>
  <r>
    <s v="SUBURBAN HOSPITAL"/>
    <x v="20"/>
    <x v="3"/>
    <n v="1.0170999999999999"/>
    <n v="15.2791"/>
    <n v="15.022"/>
    <n v="87"/>
    <n v="0.25709999999999944"/>
    <s v="Above National"/>
  </r>
  <r>
    <s v="SUBURBAN HOSPITAL"/>
    <x v="20"/>
    <x v="2"/>
    <n v="1.0062"/>
    <n v="18.173400000000001"/>
    <n v="18.061399999999999"/>
    <n v="138"/>
    <n v="0.11200000000000188"/>
    <s v="Above National"/>
  </r>
  <r>
    <s v="SUBURBAN HOSPITAL"/>
    <x v="20"/>
    <x v="4"/>
    <n v="1.0198"/>
    <n v="19.3552"/>
    <n v="18.9801"/>
    <n v="26"/>
    <n v="0.37509999999999977"/>
    <s v="Above National"/>
  </r>
  <r>
    <s v="SUBURBAN HOSPITAL"/>
    <x v="20"/>
    <x v="1"/>
    <n v="1.0159"/>
    <n v="9.8346999999999998"/>
    <n v="9.6806999999999999"/>
    <n v="13"/>
    <n v="0.15399999999999991"/>
    <s v="Above National"/>
  </r>
  <r>
    <s v="SUBURBAN HOSPITAL"/>
    <x v="20"/>
    <x v="0"/>
    <n v="0.95940000000000003"/>
    <n v="11.9701"/>
    <n v="12.476800000000001"/>
    <n v="33"/>
    <n v="-0.50670000000000037"/>
    <s v="At/Below National"/>
  </r>
  <r>
    <s v="LUMINIS HEALTH ANNE ARUNDEL MEDICAL CENTER, INC"/>
    <x v="20"/>
    <x v="3"/>
    <n v="1.0024"/>
    <n v="15.671799999999999"/>
    <n v="15.6342"/>
    <n v="176"/>
    <n v="3.7599999999999412E-2"/>
    <s v="Above National"/>
  </r>
  <r>
    <s v="LUMINIS HEALTH ANNE ARUNDEL MEDICAL CENTER, INC"/>
    <x v="20"/>
    <x v="5"/>
    <n v="1.2093"/>
    <n v="6.5523999999999996"/>
    <n v="5.4184000000000001"/>
    <n v="18"/>
    <n v="1.1339999999999995"/>
    <s v="Above National"/>
  </r>
  <r>
    <s v="LUMINIS HEALTH ANNE ARUNDEL MEDICAL CENTER, INC"/>
    <x v="20"/>
    <x v="2"/>
    <n v="0.98050000000000004"/>
    <n v="18.395499999999998"/>
    <n v="18.761800000000001"/>
    <n v="320"/>
    <n v="-0.36630000000000251"/>
    <s v="At/Below National"/>
  </r>
  <r>
    <s v="LUMINIS HEALTH ANNE ARUNDEL MEDICAL CENTER, INC"/>
    <x v="20"/>
    <x v="4"/>
    <n v="0.99850000000000005"/>
    <n v="19.154299999999999"/>
    <n v="19.182700000000001"/>
    <n v="102"/>
    <n v="-2.8400000000001313E-2"/>
    <s v="At/Below National"/>
  </r>
  <r>
    <s v="LUMINIS HEALTH ANNE ARUNDEL MEDICAL CENTER, INC"/>
    <x v="20"/>
    <x v="0"/>
    <n v="1.1333"/>
    <n v="14.6852"/>
    <n v="12.958299999999999"/>
    <n v="62"/>
    <n v="1.7269000000000005"/>
    <s v="Above National"/>
  </r>
  <r>
    <s v="MEDSTAR UNION MEMORIAL HOSPITAL"/>
    <x v="20"/>
    <x v="3"/>
    <n v="0.95109999999999995"/>
    <n v="17.6876"/>
    <n v="18.5962"/>
    <n v="31"/>
    <n v="-0.90859999999999985"/>
    <s v="At/Below National"/>
  </r>
  <r>
    <s v="MEDSTAR UNION MEMORIAL HOSPITAL"/>
    <x v="20"/>
    <x v="2"/>
    <n v="0.93520000000000003"/>
    <n v="20.762699999999999"/>
    <n v="22.201899999999998"/>
    <n v="127"/>
    <n v="-1.4391999999999996"/>
    <s v="At/Below National"/>
  </r>
  <r>
    <s v="MEDSTAR UNION MEMORIAL HOSPITAL"/>
    <x v="20"/>
    <x v="4"/>
    <n v="1.0150999999999999"/>
    <n v="22.800799999999999"/>
    <n v="22.461600000000001"/>
    <n v="45"/>
    <n v="0.33919999999999817"/>
    <s v="Above National"/>
  </r>
  <r>
    <s v="MEDSTAR UNION MEMORIAL HOSPITAL"/>
    <x v="20"/>
    <x v="1"/>
    <n v="0.90649999999999997"/>
    <n v="9.3804999999999996"/>
    <n v="10.3485"/>
    <n v="12"/>
    <n v="-0.96799999999999997"/>
    <s v="At/Below National"/>
  </r>
  <r>
    <s v="MEDSTAR UNION MEMORIAL HOSPITAL"/>
    <x v="20"/>
    <x v="0"/>
    <n v="0.83409999999999995"/>
    <n v="14.100300000000001"/>
    <n v="16.904599999999999"/>
    <n v="47"/>
    <n v="-2.8042999999999978"/>
    <s v="At/Below National"/>
  </r>
  <r>
    <s v="WESTERN MARYLAND REGIONAL MEDICAL CENTER"/>
    <x v="20"/>
    <x v="3"/>
    <n v="0.88260000000000005"/>
    <n v="15.254200000000001"/>
    <n v="17.2837"/>
    <n v="79"/>
    <n v="-2.0294999999999987"/>
    <s v="At/Below National"/>
  </r>
  <r>
    <s v="WESTERN MARYLAND REGIONAL MEDICAL CENTER"/>
    <x v="20"/>
    <x v="2"/>
    <n v="0.92800000000000005"/>
    <n v="19.294499999999999"/>
    <n v="20.792400000000001"/>
    <n v="96"/>
    <n v="-1.4979000000000013"/>
    <s v="At/Below National"/>
  </r>
  <r>
    <s v="WESTERN MARYLAND REGIONAL MEDICAL CENTER"/>
    <x v="20"/>
    <x v="4"/>
    <n v="1.0001"/>
    <n v="19.096"/>
    <n v="19.094799999999999"/>
    <n v="55"/>
    <n v="1.200000000000756E-3"/>
    <s v="Above National"/>
  </r>
  <r>
    <s v="WESTERN MARYLAND REGIONAL MEDICAL CENTER"/>
    <x v="20"/>
    <x v="0"/>
    <n v="0.98119999999999996"/>
    <n v="14.065799999999999"/>
    <n v="14.335900000000001"/>
    <n v="32"/>
    <n v="-0.27010000000000112"/>
    <s v="At/Below National"/>
  </r>
  <r>
    <s v="MEDSTAR SAINT MARY'S HOSPITAL"/>
    <x v="20"/>
    <x v="3"/>
    <n v="0.92010000000000003"/>
    <n v="14.714399999999999"/>
    <n v="15.991300000000001"/>
    <n v="58"/>
    <n v="-1.2769000000000013"/>
    <s v="At/Below National"/>
  </r>
  <r>
    <s v="MEDSTAR SAINT MARY'S HOSPITAL"/>
    <x v="20"/>
    <x v="2"/>
    <n v="1.1339999999999999"/>
    <n v="23.051600000000001"/>
    <n v="20.327999999999999"/>
    <n v="108"/>
    <n v="2.7236000000000011"/>
    <s v="Above National"/>
  </r>
  <r>
    <s v="MEDSTAR SAINT MARY'S HOSPITAL"/>
    <x v="20"/>
    <x v="4"/>
    <n v="0.91610000000000003"/>
    <n v="17.450099999999999"/>
    <n v="19.047499999999999"/>
    <n v="33"/>
    <n v="-1.5974000000000004"/>
    <s v="At/Below National"/>
  </r>
  <r>
    <s v="JOHNS HOPKINS BAYVIEW MEDICAL CENTER"/>
    <x v="20"/>
    <x v="3"/>
    <n v="0.90529999999999999"/>
    <n v="16.862100000000002"/>
    <n v="18.626100000000001"/>
    <n v="43"/>
    <n v="-1.7639999999999993"/>
    <s v="At/Below National"/>
  </r>
  <r>
    <s v="JOHNS HOPKINS BAYVIEW MEDICAL CENTER"/>
    <x v="20"/>
    <x v="2"/>
    <n v="0.91239999999999999"/>
    <n v="19.342300000000002"/>
    <n v="21.198399999999999"/>
    <n v="108"/>
    <n v="-1.8560999999999979"/>
    <s v="At/Below National"/>
  </r>
  <r>
    <s v="JOHNS HOPKINS BAYVIEW MEDICAL CENTER"/>
    <x v="20"/>
    <x v="4"/>
    <n v="1.0327"/>
    <n v="23.621200000000002"/>
    <n v="22.873799999999999"/>
    <n v="69"/>
    <n v="0.74740000000000251"/>
    <s v="Above National"/>
  </r>
  <r>
    <s v="JOHNS HOPKINS BAYVIEW MEDICAL CENTER"/>
    <x v="20"/>
    <x v="0"/>
    <n v="1.0662"/>
    <n v="16.655100000000001"/>
    <n v="15.6213"/>
    <n v="23"/>
    <n v="1.0338000000000012"/>
    <s v="Above National"/>
  </r>
  <r>
    <s v="UNION HOSPITAL OF CECIL COUNTY"/>
    <x v="20"/>
    <x v="3"/>
    <n v="1.0018"/>
    <n v="16.417000000000002"/>
    <n v="16.387599999999999"/>
    <n v="41"/>
    <n v="2.9400000000002535E-2"/>
    <s v="Above National"/>
  </r>
  <r>
    <s v="UNION HOSPITAL OF CECIL COUNTY"/>
    <x v="20"/>
    <x v="2"/>
    <n v="0.96389999999999998"/>
    <n v="19.584499999999998"/>
    <n v="20.317299999999999"/>
    <n v="54"/>
    <n v="-0.73280000000000101"/>
    <s v="At/Below National"/>
  </r>
  <r>
    <s v="UNION HOSPITAL OF CECIL COUNTY"/>
    <x v="20"/>
    <x v="4"/>
    <n v="1.1293"/>
    <n v="23.0549"/>
    <n v="20.4145"/>
    <n v="66"/>
    <n v="2.6403999999999996"/>
    <s v="Above National"/>
  </r>
  <r>
    <s v="CARROLL HOSPITAL CENTER"/>
    <x v="20"/>
    <x v="3"/>
    <n v="0.99419999999999997"/>
    <n v="15.585699999999999"/>
    <n v="15.6761"/>
    <n v="143"/>
    <n v="-9.0400000000000702E-2"/>
    <s v="At/Below National"/>
  </r>
  <r>
    <s v="CARROLL HOSPITAL CENTER"/>
    <x v="20"/>
    <x v="2"/>
    <n v="0.93089999999999995"/>
    <n v="18.476299999999998"/>
    <n v="19.8475"/>
    <n v="121"/>
    <n v="-1.3712000000000018"/>
    <s v="At/Below National"/>
  </r>
  <r>
    <s v="CARROLL HOSPITAL CENTER"/>
    <x v="20"/>
    <x v="4"/>
    <n v="0.89859999999999995"/>
    <n v="16.1433"/>
    <n v="17.963999999999999"/>
    <n v="53"/>
    <n v="-1.8206999999999987"/>
    <s v="At/Below National"/>
  </r>
  <r>
    <s v="CARROLL HOSPITAL CENTER"/>
    <x v="20"/>
    <x v="0"/>
    <n v="0.9859"/>
    <n v="13.1556"/>
    <n v="13.3443"/>
    <n v="18"/>
    <n v="-0.18870000000000076"/>
    <s v="At/Below National"/>
  </r>
  <r>
    <s v="MEDSTAR HARBOR HOSPITAL"/>
    <x v="20"/>
    <x v="3"/>
    <n v="0.9829"/>
    <n v="17.0671"/>
    <n v="17.364599999999999"/>
    <n v="35"/>
    <n v="-0.29749999999999943"/>
    <s v="At/Below National"/>
  </r>
  <r>
    <s v="MEDSTAR HARBOR HOSPITAL"/>
    <x v="20"/>
    <x v="2"/>
    <n v="0.94340000000000002"/>
    <n v="19.599"/>
    <n v="20.775600000000001"/>
    <n v="38"/>
    <n v="-1.1766000000000005"/>
    <s v="At/Below National"/>
  </r>
  <r>
    <s v="MEDSTAR HARBOR HOSPITAL"/>
    <x v="20"/>
    <x v="4"/>
    <n v="0.88949999999999996"/>
    <n v="18.084800000000001"/>
    <n v="20.331499999999998"/>
    <n v="24"/>
    <n v="-2.246699999999997"/>
    <s v="At/Below National"/>
  </r>
  <r>
    <s v="UNIVERSITY OF MD CHARLES REGIONAL  MEDICAL CENTER"/>
    <x v="20"/>
    <x v="3"/>
    <n v="0.98640000000000005"/>
    <n v="17.664300000000001"/>
    <n v="17.907499999999999"/>
    <n v="63"/>
    <n v="-0.24319999999999808"/>
    <s v="At/Below National"/>
  </r>
  <r>
    <s v="UNIVERSITY OF MD CHARLES REGIONAL  MEDICAL CENTER"/>
    <x v="20"/>
    <x v="2"/>
    <n v="1.0725"/>
    <n v="21.004899999999999"/>
    <n v="19.585799999999999"/>
    <n v="64"/>
    <n v="1.4191000000000003"/>
    <s v="Above National"/>
  </r>
  <r>
    <s v="UNIVERSITY OF MD CHARLES REGIONAL  MEDICAL CENTER"/>
    <x v="20"/>
    <x v="4"/>
    <n v="0.89649999999999996"/>
    <n v="16.483799999999999"/>
    <n v="18.386299999999999"/>
    <n v="25"/>
    <n v="-1.9024999999999999"/>
    <s v="At/Below National"/>
  </r>
  <r>
    <s v="UNIVERSITY OF MD SHORE MEDICAL CENTER AT EASTON"/>
    <x v="20"/>
    <x v="3"/>
    <n v="0.8337"/>
    <n v="13.7971"/>
    <n v="16.549600000000002"/>
    <n v="37"/>
    <n v="-2.7525000000000013"/>
    <s v="At/Below National"/>
  </r>
  <r>
    <s v="UNIVERSITY OF MD SHORE MEDICAL CENTER AT EASTON"/>
    <x v="20"/>
    <x v="2"/>
    <n v="0.875"/>
    <n v="17.219799999999999"/>
    <n v="19.6797"/>
    <n v="50"/>
    <n v="-2.4599000000000011"/>
    <s v="At/Below National"/>
  </r>
  <r>
    <s v="UNIVERSITY OF MD SHORE MEDICAL CENTER AT EASTON"/>
    <x v="20"/>
    <x v="4"/>
    <n v="0.96689999999999998"/>
    <n v="19.104500000000002"/>
    <n v="19.758099999999999"/>
    <n v="30"/>
    <n v="-0.65359999999999729"/>
    <s v="At/Below National"/>
  </r>
  <r>
    <s v="UNIVERSITY OF MD SHORE MEDICAL CENTER AT EASTON"/>
    <x v="20"/>
    <x v="0"/>
    <n v="0.93859999999999999"/>
    <n v="12.4961"/>
    <n v="13.3139"/>
    <n v="20"/>
    <n v="-0.81780000000000008"/>
    <s v="At/Below National"/>
  </r>
  <r>
    <s v="UNIVERSITY OF MD MEDICAL CENTER MIDTOWN CAMPUS"/>
    <x v="20"/>
    <x v="3"/>
    <n v="1.0464"/>
    <n v="21.060600000000001"/>
    <n v="20.1266"/>
    <n v="14"/>
    <n v="0.93400000000000105"/>
    <s v="Above National"/>
  </r>
  <r>
    <s v="UNIVERSITY OF MD MEDICAL CENTER MIDTOWN CAMPUS"/>
    <x v="20"/>
    <x v="2"/>
    <n v="1.0152000000000001"/>
    <n v="23.951599999999999"/>
    <n v="23.592199999999998"/>
    <n v="21"/>
    <n v="0.35940000000000083"/>
    <s v="Above National"/>
  </r>
  <r>
    <s v="CALVERTHEALTH MEDICAL CENTER"/>
    <x v="20"/>
    <x v="3"/>
    <n v="1.0450999999999999"/>
    <n v="17.504899999999999"/>
    <n v="16.749199999999998"/>
    <n v="79"/>
    <n v="0.75570000000000093"/>
    <s v="Above National"/>
  </r>
  <r>
    <s v="CALVERTHEALTH MEDICAL CENTER"/>
    <x v="20"/>
    <x v="2"/>
    <n v="0.9748"/>
    <n v="20.160299999999999"/>
    <n v="20.682300000000001"/>
    <n v="76"/>
    <n v="-0.52200000000000202"/>
    <s v="At/Below National"/>
  </r>
  <r>
    <s v="CALVERTHEALTH MEDICAL CENTER"/>
    <x v="20"/>
    <x v="4"/>
    <n v="0.95050000000000001"/>
    <n v="17.493300000000001"/>
    <n v="18.4053"/>
    <n v="13"/>
    <n v="-0.91199999999999903"/>
    <s v="At/Below National"/>
  </r>
  <r>
    <s v="NORTHWEST HOSPITAL CENTER"/>
    <x v="20"/>
    <x v="3"/>
    <n v="1.0223"/>
    <n v="17.5928"/>
    <n v="17.209299999999999"/>
    <n v="74"/>
    <n v="0.38350000000000151"/>
    <s v="Above National"/>
  </r>
  <r>
    <s v="NORTHWEST HOSPITAL CENTER"/>
    <x v="20"/>
    <x v="2"/>
    <n v="1.0212000000000001"/>
    <n v="21.087199999999999"/>
    <n v="20.650400000000001"/>
    <n v="112"/>
    <n v="0.43679999999999808"/>
    <s v="Above National"/>
  </r>
  <r>
    <s v="NORTHWEST HOSPITAL CENTER"/>
    <x v="20"/>
    <x v="4"/>
    <n v="1.0321"/>
    <n v="20.966100000000001"/>
    <n v="20.313099999999999"/>
    <n v="36"/>
    <n v="0.65300000000000225"/>
    <s v="Above National"/>
  </r>
  <r>
    <s v="UNIVERSITY OF MD BALTIMORE WASHINGTON MEDICAL CENTER"/>
    <x v="20"/>
    <x v="3"/>
    <n v="0.93420000000000003"/>
    <n v="15.3368"/>
    <n v="16.417000000000002"/>
    <n v="81"/>
    <n v="-1.0802000000000014"/>
    <s v="At/Below National"/>
  </r>
  <r>
    <s v="UNIVERSITY OF MD BALTIMORE WASHINGTON MEDICAL CENTER"/>
    <x v="20"/>
    <x v="2"/>
    <n v="0.86129999999999995"/>
    <n v="17.184100000000001"/>
    <n v="19.9512"/>
    <n v="123"/>
    <n v="-2.7670999999999992"/>
    <s v="At/Below National"/>
  </r>
  <r>
    <s v="UNIVERSITY OF MD BALTIMORE WASHINGTON MEDICAL CENTER"/>
    <x v="20"/>
    <x v="4"/>
    <n v="0.88759999999999994"/>
    <n v="18.614999999999998"/>
    <n v="20.971900000000002"/>
    <n v="42"/>
    <n v="-2.3569000000000031"/>
    <s v="At/Below National"/>
  </r>
  <r>
    <s v="UNIVERSITY OF MD BALTIMORE WASHINGTON MEDICAL CENTER"/>
    <x v="20"/>
    <x v="0"/>
    <n v="0.94399999999999995"/>
    <n v="11.632899999999999"/>
    <n v="12.323499999999999"/>
    <n v="13"/>
    <n v="-0.69059999999999988"/>
    <s v="At/Below National"/>
  </r>
  <r>
    <s v="GREATER BALTIMORE MEDICAL CENTER"/>
    <x v="20"/>
    <x v="3"/>
    <n v="0.98409999999999997"/>
    <n v="14.7972"/>
    <n v="15.0366"/>
    <n v="67"/>
    <n v="-0.23939999999999984"/>
    <s v="At/Below National"/>
  </r>
  <r>
    <s v="GREATER BALTIMORE MEDICAL CENTER"/>
    <x v="20"/>
    <x v="2"/>
    <n v="0.91839999999999999"/>
    <n v="17.2714"/>
    <n v="18.805099999999999"/>
    <n v="91"/>
    <n v="-1.5336999999999996"/>
    <s v="At/Below National"/>
  </r>
  <r>
    <s v="GREATER BALTIMORE MEDICAL CENTER"/>
    <x v="20"/>
    <x v="4"/>
    <n v="0.96020000000000005"/>
    <n v="18.094200000000001"/>
    <n v="18.8445"/>
    <n v="23"/>
    <n v="-0.7502999999999993"/>
    <s v="At/Below National"/>
  </r>
  <r>
    <s v="JOHNS HOPKINS HOWARD COUNTY MEDICAL CENTER"/>
    <x v="20"/>
    <x v="3"/>
    <n v="1.0798000000000001"/>
    <n v="16.538699999999999"/>
    <n v="15.3164"/>
    <n v="118"/>
    <n v="1.2222999999999988"/>
    <s v="Above National"/>
  </r>
  <r>
    <s v="JOHNS HOPKINS HOWARD COUNTY MEDICAL CENTER"/>
    <x v="20"/>
    <x v="2"/>
    <n v="1.0855999999999999"/>
    <n v="19.820599999999999"/>
    <n v="18.258199999999999"/>
    <n v="155"/>
    <n v="1.5624000000000002"/>
    <s v="Above National"/>
  </r>
  <r>
    <s v="JOHNS HOPKINS HOWARD COUNTY MEDICAL CENTER"/>
    <x v="20"/>
    <x v="4"/>
    <n v="0.93730000000000002"/>
    <n v="18.363800000000001"/>
    <n v="19.5932"/>
    <n v="36"/>
    <n v="-1.2293999999999983"/>
    <s v="At/Below National"/>
  </r>
  <r>
    <s v="JOHNS HOPKINS HOWARD COUNTY MEDICAL CENTER"/>
    <x v="20"/>
    <x v="0"/>
    <n v="0.88859999999999995"/>
    <n v="10.6972"/>
    <n v="12.038399999999999"/>
    <n v="14"/>
    <n v="-1.3411999999999988"/>
    <s v="At/Below National"/>
  </r>
  <r>
    <s v="UMD UPPER CHESAPEAKE MEDICAL CENTER"/>
    <x v="20"/>
    <x v="3"/>
    <n v="1.0697000000000001"/>
    <n v="17.586600000000001"/>
    <n v="16.440999999999999"/>
    <n v="114"/>
    <n v="1.1456000000000017"/>
    <s v="Above National"/>
  </r>
  <r>
    <s v="UMD UPPER CHESAPEAKE MEDICAL CENTER"/>
    <x v="20"/>
    <x v="2"/>
    <n v="0.98299999999999998"/>
    <n v="19.421299999999999"/>
    <n v="19.7563"/>
    <n v="153"/>
    <n v="-0.33500000000000085"/>
    <s v="At/Below National"/>
  </r>
  <r>
    <s v="UMD UPPER CHESAPEAKE MEDICAL CENTER"/>
    <x v="20"/>
    <x v="4"/>
    <n v="1.0224"/>
    <n v="18.795300000000001"/>
    <n v="18.382999999999999"/>
    <n v="57"/>
    <n v="0.41230000000000189"/>
    <s v="Above National"/>
  </r>
  <r>
    <s v="UMD UPPER CHESAPEAKE MEDICAL CENTER"/>
    <x v="20"/>
    <x v="0"/>
    <n v="0.93430000000000002"/>
    <n v="12.887499999999999"/>
    <n v="13.793100000000001"/>
    <n v="38"/>
    <n v="-0.90560000000000151"/>
    <s v="At/Below National"/>
  </r>
  <r>
    <s v="LUMINIS HEALTH DOCTORS COMMUNITY MEDICAL CTR, INC"/>
    <x v="20"/>
    <x v="3"/>
    <n v="0.98680000000000001"/>
    <n v="16.0519"/>
    <n v="16.2667"/>
    <n v="54"/>
    <n v="-0.21480000000000032"/>
    <s v="At/Below National"/>
  </r>
  <r>
    <s v="LUMINIS HEALTH DOCTORS COMMUNITY MEDICAL CTR, INC"/>
    <x v="20"/>
    <x v="2"/>
    <n v="0.93230000000000002"/>
    <n v="18.529699999999998"/>
    <n v="19.8749"/>
    <n v="117"/>
    <n v="-1.3452000000000019"/>
    <s v="At/Below National"/>
  </r>
  <r>
    <s v="LUMINIS HEALTH DOCTORS COMMUNITY MEDICAL CTR, INC"/>
    <x v="20"/>
    <x v="4"/>
    <n v="0.9657"/>
    <n v="19.3752"/>
    <n v="20.063600000000001"/>
    <n v="29"/>
    <n v="-0.68840000000000146"/>
    <s v="At/Below National"/>
  </r>
  <r>
    <s v="MEDSTAR GOOD SAMARITAN HOSPITAL"/>
    <x v="20"/>
    <x v="3"/>
    <n v="0.94830000000000003"/>
    <n v="16.970199999999998"/>
    <n v="17.895"/>
    <n v="42"/>
    <n v="-0.92480000000000118"/>
    <s v="At/Below National"/>
  </r>
  <r>
    <s v="MEDSTAR GOOD SAMARITAN HOSPITAL"/>
    <x v="20"/>
    <x v="2"/>
    <n v="0.98270000000000002"/>
    <n v="22.4802"/>
    <n v="22.875699999999998"/>
    <n v="110"/>
    <n v="-0.39549999999999841"/>
    <s v="At/Below National"/>
  </r>
  <r>
    <s v="MEDSTAR GOOD SAMARITAN HOSPITAL"/>
    <x v="20"/>
    <x v="4"/>
    <n v="1.0482"/>
    <n v="22.7376"/>
    <n v="21.691199999999998"/>
    <n v="49"/>
    <n v="1.046400000000002"/>
    <s v="Above National"/>
  </r>
  <r>
    <s v="ADVENTIST HEALTHCARE SHADY GROVE MEDICAL CENTER"/>
    <x v="20"/>
    <x v="3"/>
    <n v="0.91439999999999999"/>
    <n v="14.566800000000001"/>
    <n v="15.9297"/>
    <n v="90"/>
    <n v="-1.3628999999999998"/>
    <s v="At/Below National"/>
  </r>
  <r>
    <s v="ADVENTIST HEALTHCARE SHADY GROVE MEDICAL CENTER"/>
    <x v="20"/>
    <x v="5"/>
    <n v="1.2625"/>
    <n v="6.0086000000000004"/>
    <n v="4.7591000000000001"/>
    <n v="19"/>
    <n v="1.2495000000000003"/>
    <s v="Above National"/>
  </r>
  <r>
    <s v="ADVENTIST HEALTHCARE SHADY GROVE MEDICAL CENTER"/>
    <x v="20"/>
    <x v="2"/>
    <n v="0.92059999999999997"/>
    <n v="17.787099999999999"/>
    <n v="19.321300000000001"/>
    <n v="67"/>
    <n v="-1.534200000000002"/>
    <s v="At/Below National"/>
  </r>
  <r>
    <s v="ADVENTIST HEALTHCARE SHADY GROVE MEDICAL CENTER"/>
    <x v="20"/>
    <x v="4"/>
    <n v="0.96419999999999995"/>
    <n v="18.761500000000002"/>
    <n v="19.458500000000001"/>
    <n v="24"/>
    <n v="-0.69699999999999918"/>
    <s v="At/Below National"/>
  </r>
  <r>
    <s v="ADVENTIST HEALTHCARE SHADY GROVE MEDICAL CENTER"/>
    <x v="20"/>
    <x v="0"/>
    <n v="0.92530000000000001"/>
    <n v="12.073"/>
    <n v="13.048"/>
    <n v="24"/>
    <n v="-0.97499999999999964"/>
    <s v="At/Below National"/>
  </r>
  <r>
    <s v="ADVENTIST HEALTHCARE FORT WASHINGTON MEDICAL CTR"/>
    <x v="20"/>
    <x v="3"/>
    <n v="1.0491999999999999"/>
    <n v="15.269399999999999"/>
    <n v="14.553599999999999"/>
    <n v="29"/>
    <n v="0.71579999999999977"/>
    <s v="Above National"/>
  </r>
  <r>
    <s v="ADVENTIST HEALTHCARE FORT WASHINGTON MEDICAL CTR"/>
    <x v="20"/>
    <x v="2"/>
    <n v="1.0583"/>
    <n v="19.496500000000001"/>
    <n v="18.422000000000001"/>
    <n v="26"/>
    <n v="1.0745000000000005"/>
    <s v="Above National"/>
  </r>
  <r>
    <s v="ATLANTIC GENERAL HOSPITAL"/>
    <x v="20"/>
    <x v="3"/>
    <n v="1.0165999999999999"/>
    <n v="14.7615"/>
    <n v="14.5205"/>
    <n v="47"/>
    <n v="0.24099999999999966"/>
    <s v="Above National"/>
  </r>
  <r>
    <s v="ATLANTIC GENERAL HOSPITAL"/>
    <x v="20"/>
    <x v="2"/>
    <n v="0.92510000000000003"/>
    <n v="17.132300000000001"/>
    <n v="18.5197"/>
    <n v="51"/>
    <n v="-1.3873999999999995"/>
    <s v="At/Below National"/>
  </r>
  <r>
    <s v="ATLANTIC GENERAL HOSPITAL"/>
    <x v="20"/>
    <x v="4"/>
    <n v="1.0125999999999999"/>
    <n v="16.417200000000001"/>
    <n v="16.2133"/>
    <n v="28"/>
    <n v="0.20390000000000086"/>
    <s v="Above National"/>
  </r>
  <r>
    <s v="MEDSTAR SOUTHERN MARYLAND HOSPITAL CENTER"/>
    <x v="20"/>
    <x v="3"/>
    <n v="0.98050000000000004"/>
    <n v="17.170999999999999"/>
    <n v="17.511800000000001"/>
    <n v="62"/>
    <n v="-0.34080000000000155"/>
    <s v="At/Below National"/>
  </r>
  <r>
    <s v="MEDSTAR SOUTHERN MARYLAND HOSPITAL CENTER"/>
    <x v="20"/>
    <x v="2"/>
    <n v="0.98370000000000002"/>
    <n v="19.630600000000001"/>
    <n v="19.955400000000001"/>
    <n v="118"/>
    <n v="-0.32479999999999976"/>
    <s v="At/Below National"/>
  </r>
  <r>
    <s v="MEDSTAR SOUTHERN MARYLAND HOSPITAL CENTER"/>
    <x v="20"/>
    <x v="4"/>
    <n v="1.0267999999999999"/>
    <n v="21.488600000000002"/>
    <n v="20.9282"/>
    <n v="35"/>
    <n v="0.56040000000000134"/>
    <s v="Above National"/>
  </r>
  <r>
    <s v="MEDSTAR SOUTHERN MARYLAND HOSPITAL CENTER"/>
    <x v="20"/>
    <x v="0"/>
    <n v="0.92859999999999998"/>
    <n v="12.3969"/>
    <n v="13.349399999999999"/>
    <n v="27"/>
    <n v="-0.95249999999999879"/>
    <s v="At/Below National"/>
  </r>
  <r>
    <s v="UNIVERSITY OF MD ST JOSEPH MEDICAL CENTER"/>
    <x v="20"/>
    <x v="3"/>
    <n v="0.95740000000000003"/>
    <n v="15.7195"/>
    <n v="16.418099999999999"/>
    <n v="59"/>
    <n v="-0.698599999999999"/>
    <s v="At/Below National"/>
  </r>
  <r>
    <s v="UNIVERSITY OF MD ST JOSEPH MEDICAL CENTER"/>
    <x v="20"/>
    <x v="5"/>
    <n v="1.1315999999999999"/>
    <n v="5.9268000000000001"/>
    <n v="5.2374000000000001"/>
    <n v="23"/>
    <n v="0.68940000000000001"/>
    <s v="Above National"/>
  </r>
  <r>
    <s v="UNIVERSITY OF MD ST JOSEPH MEDICAL CENTER"/>
    <x v="20"/>
    <x v="2"/>
    <n v="0.90759999999999996"/>
    <n v="18.162500000000001"/>
    <n v="20.010999999999999"/>
    <n v="120"/>
    <n v="-1.8484999999999978"/>
    <s v="At/Below National"/>
  </r>
  <r>
    <s v="UNIVERSITY OF MD ST JOSEPH MEDICAL CENTER"/>
    <x v="20"/>
    <x v="4"/>
    <n v="0.98540000000000005"/>
    <n v="18.239699999999999"/>
    <n v="18.510200000000001"/>
    <n v="29"/>
    <n v="-0.27050000000000196"/>
    <s v="At/Below National"/>
  </r>
  <r>
    <s v="UNIVERSITY OF MD ST JOSEPH MEDICAL CENTER"/>
    <x v="20"/>
    <x v="1"/>
    <n v="1.0582"/>
    <n v="11.3155"/>
    <n v="10.693"/>
    <n v="46"/>
    <n v="0.6225000000000005"/>
    <s v="Above National"/>
  </r>
  <r>
    <s v="UNIVERSITY OF MD ST JOSEPH MEDICAL CENTER"/>
    <x v="20"/>
    <x v="0"/>
    <n v="1.0743"/>
    <n v="14.589700000000001"/>
    <n v="13.5809"/>
    <n v="71"/>
    <n v="1.0088000000000008"/>
    <s v="Above National"/>
  </r>
  <r>
    <s v="HOLY CROSS GERMANTOWN HOSPITAL"/>
    <x v="20"/>
    <x v="3"/>
    <n v="1.0855999999999999"/>
    <n v="17.176300000000001"/>
    <n v="15.8222"/>
    <n v="30"/>
    <n v="1.3541000000000007"/>
    <s v="Above National"/>
  </r>
  <r>
    <s v="HOLY CROSS GERMANTOWN HOSPITAL"/>
    <x v="20"/>
    <x v="2"/>
    <n v="1.0619000000000001"/>
    <n v="20.636099999999999"/>
    <n v="19.4328"/>
    <n v="35"/>
    <n v="1.2032999999999987"/>
    <s v="Above National"/>
  </r>
  <r>
    <s v="HOLY CROSS GERMANTOWN HOSPITAL"/>
    <x v="20"/>
    <x v="4"/>
    <n v="1.0129999999999999"/>
    <n v="20.947900000000001"/>
    <n v="20.678799999999999"/>
    <n v="18"/>
    <n v="0.26910000000000167"/>
    <s v="Above National"/>
  </r>
  <r>
    <s v="UMASS MEMORIAL HEALTHALLIANCE HOSPITALS"/>
    <x v="21"/>
    <x v="3"/>
    <n v="1.0681"/>
    <n v="17.136800000000001"/>
    <n v="16.0441"/>
    <n v="60"/>
    <n v="1.0927000000000007"/>
    <s v="Above National"/>
  </r>
  <r>
    <s v="UMASS MEMORIAL HEALTHALLIANCE HOSPITALS"/>
    <x v="21"/>
    <x v="2"/>
    <n v="1.0988"/>
    <n v="22.310700000000001"/>
    <n v="20.3048"/>
    <n v="88"/>
    <n v="2.0059000000000005"/>
    <s v="Above National"/>
  </r>
  <r>
    <s v="UMASS MEMORIAL HEALTHALLIANCE HOSPITALS"/>
    <x v="21"/>
    <x v="4"/>
    <n v="1.0974999999999999"/>
    <n v="22.728400000000001"/>
    <n v="20.709499999999998"/>
    <n v="49"/>
    <n v="2.0189000000000021"/>
    <s v="Above National"/>
  </r>
  <r>
    <s v="MOUNT AUBURN HOSPITAL"/>
    <x v="21"/>
    <x v="3"/>
    <n v="1.1380999999999999"/>
    <n v="16.183900000000001"/>
    <n v="14.219900000000001"/>
    <n v="79"/>
    <n v="1.9640000000000004"/>
    <s v="Above National"/>
  </r>
  <r>
    <s v="MOUNT AUBURN HOSPITAL"/>
    <x v="21"/>
    <x v="2"/>
    <n v="1.0417000000000001"/>
    <n v="19.357800000000001"/>
    <n v="18.582699999999999"/>
    <n v="101"/>
    <n v="0.7751000000000019"/>
    <s v="Above National"/>
  </r>
  <r>
    <s v="MOUNT AUBURN HOSPITAL"/>
    <x v="21"/>
    <x v="4"/>
    <n v="0.97519999999999996"/>
    <n v="19.6692"/>
    <n v="20.169899999999998"/>
    <n v="22"/>
    <n v="-0.50069999999999837"/>
    <s v="At/Below National"/>
  </r>
  <r>
    <s v="MOUNT AUBURN HOSPITAL"/>
    <x v="21"/>
    <x v="0"/>
    <n v="0.98829999999999996"/>
    <n v="12.0337"/>
    <n v="12.1762"/>
    <n v="24"/>
    <n v="-0.14250000000000007"/>
    <s v="At/Below National"/>
  </r>
  <r>
    <s v="STURDY MEMORIAL HOSPITAL"/>
    <x v="21"/>
    <x v="3"/>
    <n v="1.173"/>
    <n v="17.975000000000001"/>
    <n v="15.3246"/>
    <n v="130"/>
    <n v="2.6504000000000012"/>
    <s v="Above National"/>
  </r>
  <r>
    <s v="STURDY MEMORIAL HOSPITAL"/>
    <x v="21"/>
    <x v="5"/>
    <n v="1.4137999999999999"/>
    <n v="5.7617000000000003"/>
    <n v="4.0753000000000004"/>
    <n v="19"/>
    <n v="1.6863999999999999"/>
    <s v="Above National"/>
  </r>
  <r>
    <s v="STURDY MEMORIAL HOSPITAL"/>
    <x v="21"/>
    <x v="2"/>
    <n v="1.1229"/>
    <n v="21.2453"/>
    <n v="18.9194"/>
    <n v="93"/>
    <n v="2.3259000000000007"/>
    <s v="Above National"/>
  </r>
  <r>
    <s v="STURDY MEMORIAL HOSPITAL"/>
    <x v="21"/>
    <x v="4"/>
    <n v="1.1460999999999999"/>
    <n v="20.395499999999998"/>
    <n v="17.796099999999999"/>
    <n v="64"/>
    <n v="2.5993999999999993"/>
    <s v="Above National"/>
  </r>
  <r>
    <s v="LAWRENCE GENERAL HOSPITAL"/>
    <x v="21"/>
    <x v="3"/>
    <n v="0.92759999999999998"/>
    <n v="15.002700000000001"/>
    <n v="16.1736"/>
    <n v="41"/>
    <n v="-1.1708999999999996"/>
    <s v="At/Below National"/>
  </r>
  <r>
    <s v="LAWRENCE GENERAL HOSPITAL"/>
    <x v="21"/>
    <x v="2"/>
    <n v="1.0193000000000001"/>
    <n v="19.409400000000002"/>
    <n v="19.041899999999998"/>
    <n v="98"/>
    <n v="0.36750000000000327"/>
    <s v="Above National"/>
  </r>
  <r>
    <s v="LAWRENCE GENERAL HOSPITAL"/>
    <x v="21"/>
    <x v="4"/>
    <n v="1.0496000000000001"/>
    <n v="19.7364"/>
    <n v="18.803899999999999"/>
    <n v="34"/>
    <n v="0.93250000000000099"/>
    <s v="Above National"/>
  </r>
  <r>
    <s v="LAWRENCE GENERAL HOSPITAL"/>
    <x v="21"/>
    <x v="0"/>
    <n v="1.0693999999999999"/>
    <n v="14.7012"/>
    <n v="13.747"/>
    <n v="20"/>
    <n v="0.95420000000000016"/>
    <s v="Above National"/>
  </r>
  <r>
    <s v="CAMBRIDGE HEALTH ALLIANCE"/>
    <x v="21"/>
    <x v="3"/>
    <n v="0.97760000000000002"/>
    <n v="15.1739"/>
    <n v="15.521800000000001"/>
    <n v="17"/>
    <n v="-0.34790000000000099"/>
    <s v="At/Below National"/>
  </r>
  <r>
    <s v="CAMBRIDGE HEALTH ALLIANCE"/>
    <x v="21"/>
    <x v="2"/>
    <n v="0.87229999999999996"/>
    <n v="17.218299999999999"/>
    <n v="19.738199999999999"/>
    <n v="31"/>
    <n v="-2.5198999999999998"/>
    <s v="At/Below National"/>
  </r>
  <r>
    <s v="CAMBRIDGE HEALTH ALLIANCE"/>
    <x v="21"/>
    <x v="4"/>
    <n v="0.98780000000000001"/>
    <n v="18.759599999999999"/>
    <n v="18.991399999999999"/>
    <n v="18"/>
    <n v="-0.23179999999999978"/>
    <s v="At/Below National"/>
  </r>
  <r>
    <s v="CAPE COD HOSPITAL"/>
    <x v="21"/>
    <x v="3"/>
    <n v="1.0773999999999999"/>
    <n v="15.995100000000001"/>
    <n v="14.8454"/>
    <n v="219"/>
    <n v="1.1497000000000011"/>
    <s v="Above National"/>
  </r>
  <r>
    <s v="CAPE COD HOSPITAL"/>
    <x v="21"/>
    <x v="2"/>
    <n v="1.0884"/>
    <n v="19.510999999999999"/>
    <n v="17.925999999999998"/>
    <n v="217"/>
    <n v="1.5850000000000009"/>
    <s v="Above National"/>
  </r>
  <r>
    <s v="CAPE COD HOSPITAL"/>
    <x v="21"/>
    <x v="4"/>
    <n v="1.0737000000000001"/>
    <n v="18.317799999999998"/>
    <n v="17.059699999999999"/>
    <n v="54"/>
    <n v="1.2580999999999989"/>
    <s v="Above National"/>
  </r>
  <r>
    <s v="CAPE COD HOSPITAL"/>
    <x v="21"/>
    <x v="0"/>
    <n v="1.0427"/>
    <n v="11.700200000000001"/>
    <n v="11.2209"/>
    <n v="78"/>
    <n v="0.47930000000000028"/>
    <s v="Above National"/>
  </r>
  <r>
    <s v="COOLEY DICKINSON HOSPITAL INC,THE"/>
    <x v="21"/>
    <x v="3"/>
    <n v="1.0095000000000001"/>
    <n v="13.5817"/>
    <n v="13.4543"/>
    <n v="40"/>
    <n v="0.12739999999999974"/>
    <s v="Above National"/>
  </r>
  <r>
    <s v="COOLEY DICKINSON HOSPITAL INC,THE"/>
    <x v="21"/>
    <x v="2"/>
    <n v="1.0486"/>
    <n v="17.857600000000001"/>
    <n v="17.03"/>
    <n v="77"/>
    <n v="0.82760000000000034"/>
    <s v="Above National"/>
  </r>
  <r>
    <s v="COOLEY DICKINSON HOSPITAL INC,THE"/>
    <x v="21"/>
    <x v="4"/>
    <n v="1.0327"/>
    <n v="15.876899999999999"/>
    <n v="15.3741"/>
    <n v="20"/>
    <n v="0.5027999999999988"/>
    <s v="Above National"/>
  </r>
  <r>
    <s v="BAYSTATE FRANKLIN MEDICAL CENTER"/>
    <x v="21"/>
    <x v="3"/>
    <n v="1.0166999999999999"/>
    <n v="14.898899999999999"/>
    <n v="14.6547"/>
    <n v="30"/>
    <n v="0.24419999999999931"/>
    <s v="Above National"/>
  </r>
  <r>
    <s v="BAYSTATE FRANKLIN MEDICAL CENTER"/>
    <x v="21"/>
    <x v="2"/>
    <n v="0.9788"/>
    <n v="17.6267"/>
    <n v="18.008199999999999"/>
    <n v="53"/>
    <n v="-0.38149999999999906"/>
    <s v="At/Below National"/>
  </r>
  <r>
    <s v="BAYSTATE FRANKLIN MEDICAL CENTER"/>
    <x v="21"/>
    <x v="4"/>
    <n v="1.105"/>
    <n v="19.2775"/>
    <n v="17.446200000000001"/>
    <n v="30"/>
    <n v="1.8312999999999988"/>
    <s v="Above National"/>
  </r>
  <r>
    <s v="CARNEY HOSPITAL"/>
    <x v="21"/>
    <x v="3"/>
    <n v="1.0136000000000001"/>
    <n v="16.070599999999999"/>
    <n v="15.855600000000001"/>
    <n v="12"/>
    <n v="0.21499999999999808"/>
    <s v="Above National"/>
  </r>
  <r>
    <s v="CARNEY HOSPITAL"/>
    <x v="21"/>
    <x v="2"/>
    <n v="1.0431999999999999"/>
    <n v="19.795400000000001"/>
    <n v="18.975000000000001"/>
    <n v="21"/>
    <n v="0.82039999999999935"/>
    <s v="Above National"/>
  </r>
  <r>
    <s v="UMASS MEMORIAL HEALTH - HARRINGTON HOSPITAL"/>
    <x v="21"/>
    <x v="3"/>
    <n v="1.0969"/>
    <n v="15.9429"/>
    <n v="14.5343"/>
    <n v="46"/>
    <n v="1.4085999999999999"/>
    <s v="Above National"/>
  </r>
  <r>
    <s v="UMASS MEMORIAL HEALTH - HARRINGTON HOSPITAL"/>
    <x v="21"/>
    <x v="2"/>
    <n v="1.1218999999999999"/>
    <n v="20.814"/>
    <n v="18.5517"/>
    <n v="67"/>
    <n v="2.2622999999999998"/>
    <s v="Above National"/>
  </r>
  <r>
    <s v="UMASS MEMORIAL HEALTH - HARRINGTON HOSPITAL"/>
    <x v="21"/>
    <x v="4"/>
    <n v="1.1127"/>
    <n v="20.109100000000002"/>
    <n v="18.072800000000001"/>
    <n v="33"/>
    <n v="2.0363000000000007"/>
    <s v="Above National"/>
  </r>
  <r>
    <s v="SAINT ANNE'S HOSPITAL"/>
    <x v="21"/>
    <x v="3"/>
    <n v="1.0620000000000001"/>
    <n v="16.511199999999999"/>
    <n v="15.546799999999999"/>
    <n v="79"/>
    <n v="0.96439999999999948"/>
    <s v="Above National"/>
  </r>
  <r>
    <s v="SAINT ANNE'S HOSPITAL"/>
    <x v="21"/>
    <x v="5"/>
    <n v="1.05"/>
    <n v="4.7294999999999998"/>
    <n v="4.5042"/>
    <n v="22"/>
    <n v="0.22529999999999983"/>
    <s v="Above National"/>
  </r>
  <r>
    <s v="SAINT ANNE'S HOSPITAL"/>
    <x v="21"/>
    <x v="2"/>
    <n v="1.0189999999999999"/>
    <n v="20.018999999999998"/>
    <n v="19.6449"/>
    <n v="73"/>
    <n v="0.37409999999999854"/>
    <s v="Above National"/>
  </r>
  <r>
    <s v="SAINT ANNE'S HOSPITAL"/>
    <x v="21"/>
    <x v="4"/>
    <n v="1.1104000000000001"/>
    <n v="19.512799999999999"/>
    <n v="17.572099999999999"/>
    <n v="33"/>
    <n v="1.9406999999999996"/>
    <s v="Above National"/>
  </r>
  <r>
    <s v="SAINT ANNE'S HOSPITAL"/>
    <x v="21"/>
    <x v="0"/>
    <n v="1.0617000000000001"/>
    <n v="14.837999999999999"/>
    <n v="13.975300000000001"/>
    <n v="13"/>
    <n v="0.86269999999999847"/>
    <s v="Above National"/>
  </r>
  <r>
    <s v="HOLYOKE MEDICAL CENTER"/>
    <x v="21"/>
    <x v="3"/>
    <n v="1.0323"/>
    <n v="15.742800000000001"/>
    <n v="15.2509"/>
    <n v="44"/>
    <n v="0.49190000000000111"/>
    <s v="Above National"/>
  </r>
  <r>
    <s v="HOLYOKE MEDICAL CENTER"/>
    <x v="21"/>
    <x v="2"/>
    <n v="1.024"/>
    <n v="17.0152"/>
    <n v="16.616"/>
    <n v="45"/>
    <n v="0.39920000000000044"/>
    <s v="Above National"/>
  </r>
  <r>
    <s v="HOLYOKE MEDICAL CENTER"/>
    <x v="21"/>
    <x v="4"/>
    <n v="1.0901000000000001"/>
    <n v="18.338100000000001"/>
    <n v="16.822500000000002"/>
    <n v="25"/>
    <n v="1.5155999999999992"/>
    <s v="Above National"/>
  </r>
  <r>
    <s v="ANNA JAQUES HOSPITAL"/>
    <x v="21"/>
    <x v="3"/>
    <n v="1.0617000000000001"/>
    <n v="16.319900000000001"/>
    <n v="15.3711"/>
    <n v="68"/>
    <n v="0.94880000000000031"/>
    <s v="Above National"/>
  </r>
  <r>
    <s v="ANNA JAQUES HOSPITAL"/>
    <x v="21"/>
    <x v="5"/>
    <n v="1.2566999999999999"/>
    <n v="4.6249000000000002"/>
    <n v="3.6802000000000001"/>
    <n v="20"/>
    <n v="0.9447000000000001"/>
    <s v="Above National"/>
  </r>
  <r>
    <s v="ANNA JAQUES HOSPITAL"/>
    <x v="21"/>
    <x v="2"/>
    <n v="1.119"/>
    <n v="21.0076"/>
    <n v="18.7729"/>
    <n v="72"/>
    <n v="2.2347000000000001"/>
    <s v="Above National"/>
  </r>
  <r>
    <s v="ANNA JAQUES HOSPITAL"/>
    <x v="21"/>
    <x v="4"/>
    <n v="1.1026"/>
    <n v="18.383800000000001"/>
    <n v="16.673400000000001"/>
    <n v="35"/>
    <n v="1.7103999999999999"/>
    <s v="Above National"/>
  </r>
  <r>
    <s v="BAYSTATE WING HOSPITAL"/>
    <x v="21"/>
    <x v="3"/>
    <n v="0.98160000000000003"/>
    <n v="14.646800000000001"/>
    <n v="14.921200000000001"/>
    <n v="37"/>
    <n v="-0.27439999999999998"/>
    <s v="At/Below National"/>
  </r>
  <r>
    <s v="BAYSTATE WING HOSPITAL"/>
    <x v="21"/>
    <x v="2"/>
    <n v="0.97560000000000002"/>
    <n v="18.684799999999999"/>
    <n v="19.152200000000001"/>
    <n v="79"/>
    <n v="-0.46740000000000137"/>
    <s v="At/Below National"/>
  </r>
  <r>
    <s v="BAYSTATE WING HOSPITAL"/>
    <x v="21"/>
    <x v="4"/>
    <n v="0.99939999999999996"/>
    <n v="19.468800000000002"/>
    <n v="19.479600000000001"/>
    <n v="28"/>
    <n v="-1.0799999999999699E-2"/>
    <s v="At/Below National"/>
  </r>
  <r>
    <s v="BOSTON MEDICAL CENTER"/>
    <x v="21"/>
    <x v="3"/>
    <n v="1.0206"/>
    <n v="18.874300000000002"/>
    <n v="18.493400000000001"/>
    <n v="32"/>
    <n v="0.38090000000000046"/>
    <s v="Above National"/>
  </r>
  <r>
    <s v="BOSTON MEDICAL CENTER"/>
    <x v="21"/>
    <x v="2"/>
    <n v="1.0529999999999999"/>
    <n v="22.316800000000001"/>
    <n v="21.193000000000001"/>
    <n v="122"/>
    <n v="1.1237999999999992"/>
    <s v="Above National"/>
  </r>
  <r>
    <s v="BOSTON MEDICAL CENTER"/>
    <x v="21"/>
    <x v="4"/>
    <n v="1.0142"/>
    <n v="21.0489"/>
    <n v="20.753900000000002"/>
    <n v="23"/>
    <n v="0.29499999999999815"/>
    <s v="Above National"/>
  </r>
  <r>
    <s v="BOSTON MEDICAL CENTER"/>
    <x v="21"/>
    <x v="0"/>
    <n v="1.0201"/>
    <n v="15.748100000000001"/>
    <n v="15.4382"/>
    <n v="15"/>
    <n v="0.30990000000000073"/>
    <s v="Above National"/>
  </r>
  <r>
    <s v="NORTHEAST HOSPITAL CORPORATION"/>
    <x v="21"/>
    <x v="3"/>
    <n v="0.98270000000000002"/>
    <n v="15.433199999999999"/>
    <n v="15.7057"/>
    <n v="128"/>
    <n v="-0.27250000000000085"/>
    <s v="At/Below National"/>
  </r>
  <r>
    <s v="NORTHEAST HOSPITAL CORPORATION"/>
    <x v="21"/>
    <x v="5"/>
    <n v="0.87629999999999997"/>
    <n v="4.3796999999999997"/>
    <n v="4.9977999999999998"/>
    <n v="14"/>
    <n v="-0.61810000000000009"/>
    <s v="At/Below National"/>
  </r>
  <r>
    <s v="NORTHEAST HOSPITAL CORPORATION"/>
    <x v="21"/>
    <x v="2"/>
    <n v="1.0547"/>
    <n v="19.8278"/>
    <n v="18.799800000000001"/>
    <n v="181"/>
    <n v="1.0279999999999987"/>
    <s v="Above National"/>
  </r>
  <r>
    <s v="NORTHEAST HOSPITAL CORPORATION"/>
    <x v="21"/>
    <x v="4"/>
    <n v="1.0065"/>
    <n v="17.389399999999998"/>
    <n v="17.2776"/>
    <n v="39"/>
    <n v="0.11179999999999879"/>
    <s v="Above National"/>
  </r>
  <r>
    <s v="NORTHEAST HOSPITAL CORPORATION"/>
    <x v="21"/>
    <x v="0"/>
    <n v="1.0333000000000001"/>
    <n v="14.408099999999999"/>
    <n v="13.944000000000001"/>
    <n v="35"/>
    <n v="0.4640999999999984"/>
    <s v="Above National"/>
  </r>
  <r>
    <s v="NORTH SHORE MEDICAL CENTER -"/>
    <x v="21"/>
    <x v="3"/>
    <n v="1.1769000000000001"/>
    <n v="18.9955"/>
    <n v="16.140799999999999"/>
    <n v="170"/>
    <n v="2.8547000000000011"/>
    <s v="Above National"/>
  </r>
  <r>
    <s v="NORTH SHORE MEDICAL CENTER -"/>
    <x v="21"/>
    <x v="5"/>
    <n v="0.98340000000000005"/>
    <n v="5.1134000000000004"/>
    <n v="5.1993999999999998"/>
    <n v="14"/>
    <n v="-8.599999999999941E-2"/>
    <s v="At/Below National"/>
  </r>
  <r>
    <s v="NORTH SHORE MEDICAL CENTER -"/>
    <x v="21"/>
    <x v="2"/>
    <n v="1.0072000000000001"/>
    <n v="20.2273"/>
    <n v="20.082799999999999"/>
    <n v="240"/>
    <n v="0.14450000000000074"/>
    <s v="Above National"/>
  </r>
  <r>
    <s v="NORTH SHORE MEDICAL CENTER -"/>
    <x v="21"/>
    <x v="4"/>
    <n v="0.97170000000000001"/>
    <n v="19.709399999999999"/>
    <n v="20.283200000000001"/>
    <n v="51"/>
    <n v="-0.57380000000000209"/>
    <s v="At/Below National"/>
  </r>
  <r>
    <s v="NORTH SHORE MEDICAL CENTER -"/>
    <x v="21"/>
    <x v="0"/>
    <n v="0.97209999999999996"/>
    <n v="13.177300000000001"/>
    <n v="13.5556"/>
    <n v="20"/>
    <n v="-0.37829999999999941"/>
    <s v="At/Below National"/>
  </r>
  <r>
    <s v="ST ELIZABETH'S MEDICAL CENTER"/>
    <x v="21"/>
    <x v="3"/>
    <n v="0.90490000000000004"/>
    <n v="15.0975"/>
    <n v="16.683299999999999"/>
    <n v="15"/>
    <n v="-1.585799999999999"/>
    <s v="At/Below National"/>
  </r>
  <r>
    <s v="ST ELIZABETH'S MEDICAL CENTER"/>
    <x v="21"/>
    <x v="2"/>
    <n v="1.2130000000000001"/>
    <n v="23.620899999999999"/>
    <n v="19.473400000000002"/>
    <n v="82"/>
    <n v="4.1474999999999973"/>
    <s v="Above National"/>
  </r>
  <r>
    <s v="ST ELIZABETH'S MEDICAL CENTER"/>
    <x v="21"/>
    <x v="1"/>
    <n v="1.0161"/>
    <n v="12.5283"/>
    <n v="12.330299999999999"/>
    <n v="38"/>
    <n v="0.1980000000000004"/>
    <s v="Above National"/>
  </r>
  <r>
    <s v="ST ELIZABETH'S MEDICAL CENTER"/>
    <x v="21"/>
    <x v="0"/>
    <n v="1.2271000000000001"/>
    <n v="18.368500000000001"/>
    <n v="14.969200000000001"/>
    <n v="80"/>
    <n v="3.3993000000000002"/>
    <s v="Above National"/>
  </r>
  <r>
    <s v="BERKSHIRE MEDICAL CENTER"/>
    <x v="21"/>
    <x v="3"/>
    <n v="0.91879999999999995"/>
    <n v="16.1539"/>
    <n v="17.581399999999999"/>
    <n v="106"/>
    <n v="-1.4274999999999984"/>
    <s v="At/Below National"/>
  </r>
  <r>
    <s v="BERKSHIRE MEDICAL CENTER"/>
    <x v="21"/>
    <x v="2"/>
    <n v="1.0382"/>
    <n v="20.634599999999999"/>
    <n v="19.8749"/>
    <n v="189"/>
    <n v="0.75969999999999871"/>
    <s v="Above National"/>
  </r>
  <r>
    <s v="BERKSHIRE MEDICAL CENTER"/>
    <x v="21"/>
    <x v="4"/>
    <n v="0.93079999999999996"/>
    <n v="16.663799999999998"/>
    <n v="17.903099999999998"/>
    <n v="22"/>
    <n v="-1.2393000000000001"/>
    <s v="At/Below National"/>
  </r>
  <r>
    <s v="UMASS MEMORIAL HEALTHCARE-MARLBOROUGH HOSPITAL"/>
    <x v="21"/>
    <x v="3"/>
    <n v="1.0408999999999999"/>
    <n v="15.0168"/>
    <n v="14.426299999999999"/>
    <n v="33"/>
    <n v="0.59050000000000047"/>
    <s v="Above National"/>
  </r>
  <r>
    <s v="UMASS MEMORIAL HEALTHCARE-MARLBOROUGH HOSPITAL"/>
    <x v="21"/>
    <x v="2"/>
    <n v="1.1325000000000001"/>
    <n v="21.394300000000001"/>
    <n v="18.890499999999999"/>
    <n v="54"/>
    <n v="2.5038000000000018"/>
    <s v="Above National"/>
  </r>
  <r>
    <s v="UMASS MEMORIAL HEALTHCARE-MARLBOROUGH HOSPITAL"/>
    <x v="21"/>
    <x v="4"/>
    <n v="1.0416000000000001"/>
    <n v="18.061199999999999"/>
    <n v="17.339400000000001"/>
    <n v="20"/>
    <n v="0.72179999999999822"/>
    <s v="Above National"/>
  </r>
  <r>
    <s v="SIGNATURE HEALTHCARE BROCKTON HOSPITAL"/>
    <x v="21"/>
    <x v="3"/>
    <n v="0.95960000000000001"/>
    <n v="15.4345"/>
    <n v="16.0838"/>
    <n v="27"/>
    <n v="-0.64930000000000021"/>
    <s v="At/Below National"/>
  </r>
  <r>
    <s v="SIGNATURE HEALTHCARE BROCKTON HOSPITAL"/>
    <x v="21"/>
    <x v="2"/>
    <n v="1.0226999999999999"/>
    <n v="20.316500000000001"/>
    <n v="19.865500000000001"/>
    <n v="54"/>
    <n v="0.45100000000000051"/>
    <s v="Above National"/>
  </r>
  <r>
    <s v="SIGNATURE HEALTHCARE BROCKTON HOSPITAL"/>
    <x v="21"/>
    <x v="4"/>
    <n v="1.1777"/>
    <n v="21.270499999999998"/>
    <n v="18.061699999999998"/>
    <n v="56"/>
    <n v="3.2088000000000001"/>
    <s v="Above National"/>
  </r>
  <r>
    <s v="BETH ISRAEL DEACONESS HOSPITAL PLYMOUTH"/>
    <x v="21"/>
    <x v="3"/>
    <n v="1.0344"/>
    <n v="16.8508"/>
    <n v="16.290199999999999"/>
    <n v="128"/>
    <n v="0.56060000000000088"/>
    <s v="Above National"/>
  </r>
  <r>
    <s v="BETH ISRAEL DEACONESS HOSPITAL PLYMOUTH"/>
    <x v="21"/>
    <x v="5"/>
    <n v="1.0773999999999999"/>
    <n v="5.109"/>
    <n v="4.7417999999999996"/>
    <n v="24"/>
    <n v="0.36720000000000041"/>
    <s v="Above National"/>
  </r>
  <r>
    <s v="BETH ISRAEL DEACONESS HOSPITAL PLYMOUTH"/>
    <x v="21"/>
    <x v="2"/>
    <n v="0.92249999999999999"/>
    <n v="17.835799999999999"/>
    <n v="19.335100000000001"/>
    <n v="123"/>
    <n v="-1.4993000000000016"/>
    <s v="At/Below National"/>
  </r>
  <r>
    <s v="BETH ISRAEL DEACONESS HOSPITAL PLYMOUTH"/>
    <x v="21"/>
    <x v="4"/>
    <n v="0.87170000000000003"/>
    <n v="15.5185"/>
    <n v="17.8017"/>
    <n v="35"/>
    <n v="-2.2832000000000008"/>
    <s v="At/Below National"/>
  </r>
  <r>
    <s v="BETH ISRAEL DEACONESS HOSPITAL PLYMOUTH"/>
    <x v="21"/>
    <x v="0"/>
    <n v="1.0230999999999999"/>
    <n v="12.5275"/>
    <n v="12.2448"/>
    <n v="27"/>
    <n v="0.28270000000000017"/>
    <s v="Above National"/>
  </r>
  <r>
    <s v="LOWELL GENERAL HOSPITAL"/>
    <x v="21"/>
    <x v="3"/>
    <n v="1.1532"/>
    <n v="19.066600000000001"/>
    <n v="16.533999999999999"/>
    <n v="134"/>
    <n v="2.5326000000000022"/>
    <s v="Above National"/>
  </r>
  <r>
    <s v="LOWELL GENERAL HOSPITAL"/>
    <x v="21"/>
    <x v="2"/>
    <n v="1.0920000000000001"/>
    <n v="21.1828"/>
    <n v="19.3977"/>
    <n v="220"/>
    <n v="1.7850999999999999"/>
    <s v="Above National"/>
  </r>
  <r>
    <s v="LOWELL GENERAL HOSPITAL"/>
    <x v="21"/>
    <x v="4"/>
    <n v="1.0767"/>
    <n v="19.6387"/>
    <n v="18.240100000000002"/>
    <n v="69"/>
    <n v="1.3985999999999983"/>
    <s v="Above National"/>
  </r>
  <r>
    <s v="LOWELL GENERAL HOSPITAL"/>
    <x v="21"/>
    <x v="0"/>
    <n v="1.2238"/>
    <n v="16.667100000000001"/>
    <n v="13.6187"/>
    <n v="50"/>
    <n v="3.0484000000000009"/>
    <s v="Above National"/>
  </r>
  <r>
    <s v="BAYSTATE NOBLE HOSPITAL"/>
    <x v="21"/>
    <x v="3"/>
    <n v="1.0573999999999999"/>
    <n v="14.9816"/>
    <n v="14.1686"/>
    <n v="26"/>
    <n v="0.81300000000000061"/>
    <s v="Above National"/>
  </r>
  <r>
    <s v="BAYSTATE NOBLE HOSPITAL"/>
    <x v="21"/>
    <x v="2"/>
    <n v="1.0498000000000001"/>
    <n v="17.686599999999999"/>
    <n v="16.847799999999999"/>
    <n v="47"/>
    <n v="0.8387999999999991"/>
    <s v="Above National"/>
  </r>
  <r>
    <s v="BAYSTATE NOBLE HOSPITAL"/>
    <x v="21"/>
    <x v="4"/>
    <n v="0.99029999999999996"/>
    <n v="16.232900000000001"/>
    <n v="16.392600000000002"/>
    <n v="15"/>
    <n v="-0.15970000000000084"/>
    <s v="At/Below National"/>
  </r>
  <r>
    <s v="MERCY MEDICAL CTR"/>
    <x v="21"/>
    <x v="3"/>
    <n v="1.1803999999999999"/>
    <n v="18.969200000000001"/>
    <n v="16.069400000000002"/>
    <n v="59"/>
    <n v="2.899799999999999"/>
    <s v="Above National"/>
  </r>
  <r>
    <s v="MERCY MEDICAL CTR"/>
    <x v="21"/>
    <x v="2"/>
    <n v="1.0052000000000001"/>
    <n v="19.662500000000001"/>
    <n v="19.559999999999999"/>
    <n v="80"/>
    <n v="0.1025000000000027"/>
    <s v="Above National"/>
  </r>
  <r>
    <s v="MERCY MEDICAL CTR"/>
    <x v="21"/>
    <x v="4"/>
    <n v="1.0952"/>
    <n v="20.956499999999998"/>
    <n v="19.1343"/>
    <n v="33"/>
    <n v="1.8221999999999987"/>
    <s v="Above National"/>
  </r>
  <r>
    <s v="MELROSEWAKEFIELD HEALTHCARE"/>
    <x v="21"/>
    <x v="3"/>
    <n v="1.159"/>
    <n v="18.5121"/>
    <n v="15.9725"/>
    <n v="99"/>
    <n v="2.5396000000000001"/>
    <s v="Above National"/>
  </r>
  <r>
    <s v="MELROSEWAKEFIELD HEALTHCARE"/>
    <x v="21"/>
    <x v="2"/>
    <n v="1.0925"/>
    <n v="20.791599999999999"/>
    <n v="19.032"/>
    <n v="152"/>
    <n v="1.7595999999999989"/>
    <s v="Above National"/>
  </r>
  <r>
    <s v="MELROSEWAKEFIELD HEALTHCARE"/>
    <x v="21"/>
    <x v="4"/>
    <n v="1.1825000000000001"/>
    <n v="22.406300000000002"/>
    <n v="18.949000000000002"/>
    <n v="54"/>
    <n v="3.4573"/>
    <s v="Above National"/>
  </r>
  <r>
    <s v="MELROSEWAKEFIELD HEALTHCARE"/>
    <x v="21"/>
    <x v="0"/>
    <n v="1.0395000000000001"/>
    <n v="13.8878"/>
    <n v="13.360300000000001"/>
    <n v="22"/>
    <n v="0.52749999999999986"/>
    <s v="Above National"/>
  </r>
  <r>
    <s v="MASSACHUSETTS GENERAL HOSPITAL"/>
    <x v="21"/>
    <x v="3"/>
    <n v="0.96330000000000005"/>
    <n v="17.310500000000001"/>
    <n v="17.970800000000001"/>
    <n v="179"/>
    <n v="-0.66029999999999944"/>
    <s v="At/Below National"/>
  </r>
  <r>
    <s v="MASSACHUSETTS GENERAL HOSPITAL"/>
    <x v="21"/>
    <x v="5"/>
    <n v="0.97609999999999997"/>
    <n v="5.9988000000000001"/>
    <n v="6.1459000000000001"/>
    <n v="13"/>
    <n v="-0.14710000000000001"/>
    <s v="At/Below National"/>
  </r>
  <r>
    <s v="MASSACHUSETTS GENERAL HOSPITAL"/>
    <x v="21"/>
    <x v="2"/>
    <n v="0.98270000000000002"/>
    <n v="20.639600000000002"/>
    <n v="21.002300000000002"/>
    <n v="381"/>
    <n v="-0.36270000000000024"/>
    <s v="At/Below National"/>
  </r>
  <r>
    <s v="MASSACHUSETTS GENERAL HOSPITAL"/>
    <x v="21"/>
    <x v="4"/>
    <n v="1.0999000000000001"/>
    <n v="22.735199999999999"/>
    <n v="20.670200000000001"/>
    <n v="91"/>
    <n v="2.0649999999999977"/>
    <s v="Above National"/>
  </r>
  <r>
    <s v="MASSACHUSETTS GENERAL HOSPITAL"/>
    <x v="21"/>
    <x v="1"/>
    <n v="0.95030000000000003"/>
    <n v="10.4496"/>
    <n v="10.995699999999999"/>
    <n v="35"/>
    <n v="-0.54609999999999914"/>
    <s v="At/Below National"/>
  </r>
  <r>
    <s v="MASSACHUSETTS GENERAL HOSPITAL"/>
    <x v="21"/>
    <x v="0"/>
    <n v="1.0983000000000001"/>
    <n v="15.2216"/>
    <n v="13.858700000000001"/>
    <n v="100"/>
    <n v="1.3628999999999998"/>
    <s v="Above National"/>
  </r>
  <r>
    <s v="MORTON HOSPITAL"/>
    <x v="21"/>
    <x v="3"/>
    <n v="1.0883"/>
    <n v="16.961200000000002"/>
    <n v="15.5844"/>
    <n v="68"/>
    <n v="1.3768000000000011"/>
    <s v="Above National"/>
  </r>
  <r>
    <s v="MORTON HOSPITAL"/>
    <x v="21"/>
    <x v="5"/>
    <n v="1.4843999999999999"/>
    <n v="5.9814999999999996"/>
    <n v="4.0296000000000003"/>
    <n v="19"/>
    <n v="1.9518999999999993"/>
    <s v="Above National"/>
  </r>
  <r>
    <s v="MORTON HOSPITAL"/>
    <x v="21"/>
    <x v="2"/>
    <n v="1.0643"/>
    <n v="20.007000000000001"/>
    <n v="18.798100000000002"/>
    <n v="97"/>
    <n v="1.2088999999999999"/>
    <s v="Above National"/>
  </r>
  <r>
    <s v="MORTON HOSPITAL"/>
    <x v="21"/>
    <x v="4"/>
    <n v="1.0527"/>
    <n v="20.143799999999999"/>
    <n v="19.135899999999999"/>
    <n v="56"/>
    <n v="1.0078999999999994"/>
    <s v="Above National"/>
  </r>
  <r>
    <s v="SOUTHCOAST HOSPITALS GROUP"/>
    <x v="21"/>
    <x v="3"/>
    <n v="0.99019999999999997"/>
    <n v="16.288799999999998"/>
    <n v="16.450800000000001"/>
    <n v="229"/>
    <n v="-0.16200000000000259"/>
    <s v="At/Below National"/>
  </r>
  <r>
    <s v="SOUTHCOAST HOSPITALS GROUP"/>
    <x v="21"/>
    <x v="5"/>
    <n v="1.0337000000000001"/>
    <n v="5.6113"/>
    <n v="5.4284999999999997"/>
    <n v="19"/>
    <n v="0.1828000000000003"/>
    <s v="Above National"/>
  </r>
  <r>
    <s v="SOUTHCOAST HOSPITALS GROUP"/>
    <x v="21"/>
    <x v="2"/>
    <n v="0.9778"/>
    <n v="19.4833"/>
    <n v="19.925899999999999"/>
    <n v="346"/>
    <n v="-0.44259999999999877"/>
    <s v="At/Below National"/>
  </r>
  <r>
    <s v="SOUTHCOAST HOSPITALS GROUP"/>
    <x v="21"/>
    <x v="4"/>
    <n v="1.0773999999999999"/>
    <n v="20.836099999999998"/>
    <n v="19.3384"/>
    <n v="152"/>
    <n v="1.4976999999999983"/>
    <s v="Above National"/>
  </r>
  <r>
    <s v="SOUTHCOAST HOSPITALS GROUP"/>
    <x v="21"/>
    <x v="1"/>
    <n v="0.91539999999999999"/>
    <n v="10.427300000000001"/>
    <n v="11.3911"/>
    <n v="20"/>
    <n v="-0.9637999999999991"/>
    <s v="At/Below National"/>
  </r>
  <r>
    <s v="SOUTHCOAST HOSPITALS GROUP"/>
    <x v="21"/>
    <x v="0"/>
    <n v="0.86180000000000001"/>
    <n v="11.4901"/>
    <n v="13.332800000000001"/>
    <n v="64"/>
    <n v="-1.8427000000000007"/>
    <s v="At/Below National"/>
  </r>
  <r>
    <s v="BAYSTATE MEDICAL CENTER"/>
    <x v="21"/>
    <x v="3"/>
    <n v="1.2028000000000001"/>
    <n v="20.157"/>
    <n v="16.758700000000001"/>
    <n v="182"/>
    <n v="3.398299999999999"/>
    <s v="Above National"/>
  </r>
  <r>
    <s v="BAYSTATE MEDICAL CENTER"/>
    <x v="21"/>
    <x v="5"/>
    <n v="0.93340000000000001"/>
    <n v="5.1996000000000002"/>
    <n v="5.5705"/>
    <n v="38"/>
    <n v="-0.37089999999999979"/>
    <s v="At/Below National"/>
  </r>
  <r>
    <s v="BAYSTATE MEDICAL CENTER"/>
    <x v="21"/>
    <x v="2"/>
    <n v="1.0467"/>
    <n v="21.0185"/>
    <n v="20.0806"/>
    <n v="386"/>
    <n v="0.93789999999999907"/>
    <s v="Above National"/>
  </r>
  <r>
    <s v="BAYSTATE MEDICAL CENTER"/>
    <x v="21"/>
    <x v="4"/>
    <n v="1.1704000000000001"/>
    <n v="24.639600000000002"/>
    <n v="21.051500000000001"/>
    <n v="104"/>
    <n v="3.5881000000000007"/>
    <s v="Above National"/>
  </r>
  <r>
    <s v="BAYSTATE MEDICAL CENTER"/>
    <x v="21"/>
    <x v="1"/>
    <n v="1.2110000000000001"/>
    <n v="13.2996"/>
    <n v="10.982100000000001"/>
    <n v="47"/>
    <n v="2.317499999999999"/>
    <s v="Above National"/>
  </r>
  <r>
    <s v="BAYSTATE MEDICAL CENTER"/>
    <x v="21"/>
    <x v="0"/>
    <n v="1.1597999999999999"/>
    <n v="15.241899999999999"/>
    <n v="13.142099999999999"/>
    <n v="180"/>
    <n v="2.0998000000000001"/>
    <s v="Above National"/>
  </r>
  <r>
    <s v="HOLY FAMILY HOSPITAL"/>
    <x v="21"/>
    <x v="3"/>
    <n v="1.0820000000000001"/>
    <n v="16.4666"/>
    <n v="15.2189"/>
    <n v="112"/>
    <n v="1.2477"/>
    <s v="Above National"/>
  </r>
  <r>
    <s v="HOLY FAMILY HOSPITAL"/>
    <x v="21"/>
    <x v="5"/>
    <n v="1.4127000000000001"/>
    <n v="5.9698000000000002"/>
    <n v="4.2256999999999998"/>
    <n v="16"/>
    <n v="1.7441000000000004"/>
    <s v="Above National"/>
  </r>
  <r>
    <s v="HOLY FAMILY HOSPITAL"/>
    <x v="21"/>
    <x v="2"/>
    <n v="1.0915999999999999"/>
    <n v="20.309999999999999"/>
    <n v="18.6065"/>
    <n v="127"/>
    <n v="1.7034999999999982"/>
    <s v="Above National"/>
  </r>
  <r>
    <s v="HOLY FAMILY HOSPITAL"/>
    <x v="21"/>
    <x v="4"/>
    <n v="1.0887"/>
    <n v="18.194099999999999"/>
    <n v="16.712399999999999"/>
    <n v="41"/>
    <n v="1.4817"/>
    <s v="Above National"/>
  </r>
  <r>
    <s v="HOLY FAMILY HOSPITAL"/>
    <x v="21"/>
    <x v="0"/>
    <n v="0.99160000000000004"/>
    <n v="14.0844"/>
    <n v="14.204000000000001"/>
    <n v="11"/>
    <n v="-0.11960000000000015"/>
    <s v="At/Below National"/>
  </r>
  <r>
    <s v="BETH ISRAEL DEACONESS HOSPITAL - NEEDHAM"/>
    <x v="21"/>
    <x v="3"/>
    <n v="1.0288999999999999"/>
    <n v="15.3238"/>
    <n v="14.892799999999999"/>
    <n v="92"/>
    <n v="0.43100000000000094"/>
    <s v="Above National"/>
  </r>
  <r>
    <s v="BETH ISRAEL DEACONESS HOSPITAL - NEEDHAM"/>
    <x v="21"/>
    <x v="2"/>
    <n v="0.98319999999999996"/>
    <n v="17.990200000000002"/>
    <n v="18.297899999999998"/>
    <n v="94"/>
    <n v="-0.30769999999999698"/>
    <s v="At/Below National"/>
  </r>
  <r>
    <s v="BETH ISRAEL DEACONESS HOSPITAL - NEEDHAM"/>
    <x v="21"/>
    <x v="4"/>
    <n v="0.99419999999999997"/>
    <n v="16.869800000000001"/>
    <n v="16.968900000000001"/>
    <n v="15"/>
    <n v="-9.9099999999999966E-2"/>
    <s v="At/Below National"/>
  </r>
  <r>
    <s v="EMERSON HOSPITAL -"/>
    <x v="21"/>
    <x v="3"/>
    <n v="1.0313000000000001"/>
    <n v="16.0519"/>
    <n v="15.5641"/>
    <n v="52"/>
    <n v="0.48780000000000001"/>
    <s v="Above National"/>
  </r>
  <r>
    <s v="EMERSON HOSPITAL -"/>
    <x v="21"/>
    <x v="2"/>
    <n v="1.0121"/>
    <n v="18.648399999999999"/>
    <n v="18.4254"/>
    <n v="62"/>
    <n v="0.22299999999999898"/>
    <s v="Above National"/>
  </r>
  <r>
    <s v="EMERSON HOSPITAL -"/>
    <x v="21"/>
    <x v="4"/>
    <n v="1.0730999999999999"/>
    <n v="19.7258"/>
    <n v="18.381399999999999"/>
    <n v="16"/>
    <n v="1.3444000000000003"/>
    <s v="Above National"/>
  </r>
  <r>
    <s v="BETH ISRAEL DEACONESS MEDICAL CENTER"/>
    <x v="21"/>
    <x v="0"/>
    <n v="1.0971"/>
    <n v="14.8565"/>
    <n v="13.5419"/>
    <n v="85"/>
    <n v="1.3146000000000004"/>
    <s v="Above National"/>
  </r>
  <r>
    <s v="BETH ISRAEL DEACONESS MEDICAL CENTER"/>
    <x v="21"/>
    <x v="3"/>
    <n v="1.0669999999999999"/>
    <n v="18.642099999999999"/>
    <n v="17.471"/>
    <n v="100"/>
    <n v="1.1710999999999991"/>
    <s v="Above National"/>
  </r>
  <r>
    <s v="BETH ISRAEL DEACONESS MEDICAL CENTER"/>
    <x v="21"/>
    <x v="5"/>
    <n v="0.96840000000000004"/>
    <n v="5.3296999999999999"/>
    <n v="5.5038"/>
    <n v="12"/>
    <n v="-0.17410000000000014"/>
    <s v="At/Below National"/>
  </r>
  <r>
    <s v="BETH ISRAEL DEACONESS MEDICAL CENTER"/>
    <x v="21"/>
    <x v="2"/>
    <n v="1.0665"/>
    <n v="21"/>
    <n v="19.691099999999999"/>
    <n v="253"/>
    <n v="1.3089000000000013"/>
    <s v="Above National"/>
  </r>
  <r>
    <s v="BETH ISRAEL DEACONESS MEDICAL CENTER"/>
    <x v="21"/>
    <x v="4"/>
    <n v="0.95409999999999995"/>
    <n v="17.741700000000002"/>
    <n v="18.594899999999999"/>
    <n v="31"/>
    <n v="-0.85319999999999752"/>
    <s v="At/Below National"/>
  </r>
  <r>
    <s v="BETH ISRAEL DEACONESS MEDICAL CENTER"/>
    <x v="21"/>
    <x v="1"/>
    <n v="1.0268999999999999"/>
    <n v="10.141999999999999"/>
    <n v="9.8763000000000005"/>
    <n v="32"/>
    <n v="0.26569999999999894"/>
    <s v="Above National"/>
  </r>
  <r>
    <s v="NEW ENGLAND BAPTIST HOSPITAL"/>
    <x v="21"/>
    <x v="5"/>
    <n v="0.65949999999999998"/>
    <n v="2.7069999999999999"/>
    <n v="4.1048"/>
    <n v="80"/>
    <n v="-1.3978000000000002"/>
    <s v="At/Below National"/>
  </r>
  <r>
    <s v="MILFORD REGIONAL MEDICAL CENTER"/>
    <x v="21"/>
    <x v="3"/>
    <n v="1.171"/>
    <n v="17.970500000000001"/>
    <n v="15.346"/>
    <n v="134"/>
    <n v="2.6245000000000012"/>
    <s v="Above National"/>
  </r>
  <r>
    <s v="MILFORD REGIONAL MEDICAL CENTER"/>
    <x v="21"/>
    <x v="2"/>
    <n v="1.2181999999999999"/>
    <n v="22.154900000000001"/>
    <n v="18.186299999999999"/>
    <n v="164"/>
    <n v="3.9686000000000021"/>
    <s v="Above National"/>
  </r>
  <r>
    <s v="MILFORD REGIONAL MEDICAL CENTER"/>
    <x v="21"/>
    <x v="4"/>
    <n v="1.1233"/>
    <n v="20.601600000000001"/>
    <n v="18.340399999999999"/>
    <n v="78"/>
    <n v="2.2612000000000023"/>
    <s v="Above National"/>
  </r>
  <r>
    <s v="HEYWOOD HOSPITAL"/>
    <x v="21"/>
    <x v="3"/>
    <n v="1.0095000000000001"/>
    <n v="14.9253"/>
    <n v="14.7843"/>
    <n v="36"/>
    <n v="0.14100000000000001"/>
    <s v="Above National"/>
  </r>
  <r>
    <s v="HEYWOOD HOSPITAL"/>
    <x v="21"/>
    <x v="2"/>
    <n v="1.0557000000000001"/>
    <n v="19.556000000000001"/>
    <n v="18.523499999999999"/>
    <n v="47"/>
    <n v="1.0325000000000024"/>
    <s v="Above National"/>
  </r>
  <r>
    <s v="HEYWOOD HOSPITAL"/>
    <x v="21"/>
    <x v="4"/>
    <n v="1.1039000000000001"/>
    <n v="20.0793"/>
    <n v="18.189499999999999"/>
    <n v="28"/>
    <n v="1.889800000000001"/>
    <s v="Above National"/>
  </r>
  <r>
    <s v="NASHOBA VALLEY MEDICAL CENTER"/>
    <x v="21"/>
    <x v="3"/>
    <n v="1.0846"/>
    <n v="16.304500000000001"/>
    <n v="15.0321"/>
    <n v="24"/>
    <n v="1.2724000000000011"/>
    <s v="Above National"/>
  </r>
  <r>
    <s v="NASHOBA VALLEY MEDICAL CENTER"/>
    <x v="21"/>
    <x v="2"/>
    <n v="1.0293000000000001"/>
    <n v="20.505199999999999"/>
    <n v="19.921600000000002"/>
    <n v="25"/>
    <n v="0.58359999999999701"/>
    <s v="Above National"/>
  </r>
  <r>
    <s v="SOUTH SHORE HOSPITAL"/>
    <x v="21"/>
    <x v="3"/>
    <n v="1.1413"/>
    <n v="18.330300000000001"/>
    <n v="16.061199999999999"/>
    <n v="326"/>
    <n v="2.2691000000000017"/>
    <s v="Above National"/>
  </r>
  <r>
    <s v="SOUTH SHORE HOSPITAL"/>
    <x v="21"/>
    <x v="2"/>
    <n v="1.0349999999999999"/>
    <n v="20.0901"/>
    <n v="19.410299999999999"/>
    <n v="352"/>
    <n v="0.67980000000000018"/>
    <s v="Above National"/>
  </r>
  <r>
    <s v="SOUTH SHORE HOSPITAL"/>
    <x v="21"/>
    <x v="4"/>
    <n v="0.99509999999999998"/>
    <n v="18.037500000000001"/>
    <n v="18.126899999999999"/>
    <n v="98"/>
    <n v="-8.9399999999997704E-2"/>
    <s v="At/Below National"/>
  </r>
  <r>
    <s v="SOUTH SHORE HOSPITAL"/>
    <x v="21"/>
    <x v="0"/>
    <n v="1.1158999999999999"/>
    <n v="14.7737"/>
    <n v="13.2387"/>
    <n v="57"/>
    <n v="1.5350000000000001"/>
    <s v="Above National"/>
  </r>
  <r>
    <s v="NEWTON-WELLESLEY HOSPITAL"/>
    <x v="21"/>
    <x v="3"/>
    <n v="1.0306"/>
    <n v="15.096"/>
    <n v="14.647399999999999"/>
    <n v="95"/>
    <n v="0.44860000000000078"/>
    <s v="Above National"/>
  </r>
  <r>
    <s v="NEWTON-WELLESLEY HOSPITAL"/>
    <x v="21"/>
    <x v="5"/>
    <n v="1.1827000000000001"/>
    <n v="6.0496999999999996"/>
    <n v="5.1151"/>
    <n v="34"/>
    <n v="0.93459999999999965"/>
    <s v="Above National"/>
  </r>
  <r>
    <s v="NEWTON-WELLESLEY HOSPITAL"/>
    <x v="21"/>
    <x v="2"/>
    <n v="0.95689999999999997"/>
    <n v="17.650300000000001"/>
    <n v="18.444800000000001"/>
    <n v="165"/>
    <n v="-0.79449999999999932"/>
    <s v="At/Below National"/>
  </r>
  <r>
    <s v="NEWTON-WELLESLEY HOSPITAL"/>
    <x v="21"/>
    <x v="4"/>
    <n v="0.96630000000000005"/>
    <n v="17.95"/>
    <n v="18.575900000000001"/>
    <n v="32"/>
    <n v="-0.62590000000000146"/>
    <s v="At/Below National"/>
  </r>
  <r>
    <s v="WINCHESTER HOSPITAL"/>
    <x v="21"/>
    <x v="3"/>
    <n v="1.1186"/>
    <n v="16.220500000000001"/>
    <n v="14.500500000000001"/>
    <n v="122"/>
    <n v="1.7200000000000006"/>
    <s v="Above National"/>
  </r>
  <r>
    <s v="WINCHESTER HOSPITAL"/>
    <x v="21"/>
    <x v="5"/>
    <n v="1.2932999999999999"/>
    <n v="6.2344999999999997"/>
    <n v="4.8205999999999998"/>
    <n v="15"/>
    <n v="1.4138999999999999"/>
    <s v="Above National"/>
  </r>
  <r>
    <s v="WINCHESTER HOSPITAL"/>
    <x v="21"/>
    <x v="2"/>
    <n v="1.2229000000000001"/>
    <n v="22.291699999999999"/>
    <n v="18.228400000000001"/>
    <n v="161"/>
    <n v="4.0632999999999981"/>
    <s v="Above National"/>
  </r>
  <r>
    <s v="WINCHESTER HOSPITAL"/>
    <x v="21"/>
    <x v="4"/>
    <n v="1.1276999999999999"/>
    <n v="17.438700000000001"/>
    <n v="15.4636"/>
    <n v="44"/>
    <n v="1.9751000000000012"/>
    <s v="Above National"/>
  </r>
  <r>
    <s v="BETH ISRAEL DEACONESS HOSPITAL - MILTON"/>
    <x v="21"/>
    <x v="3"/>
    <n v="1.0392999999999999"/>
    <n v="14.5329"/>
    <n v="13.983499999999999"/>
    <n v="55"/>
    <n v="0.54940000000000033"/>
    <s v="Above National"/>
  </r>
  <r>
    <s v="BETH ISRAEL DEACONESS HOSPITAL - MILTON"/>
    <x v="21"/>
    <x v="5"/>
    <n v="0.83689999999999998"/>
    <n v="3.5844"/>
    <n v="4.2827000000000002"/>
    <n v="37"/>
    <n v="-0.69830000000000014"/>
    <s v="At/Below National"/>
  </r>
  <r>
    <s v="BETH ISRAEL DEACONESS HOSPITAL - MILTON"/>
    <x v="21"/>
    <x v="2"/>
    <n v="1.0262"/>
    <n v="18.463000000000001"/>
    <n v="17.991900000000001"/>
    <n v="93"/>
    <n v="0.47109999999999985"/>
    <s v="Above National"/>
  </r>
  <r>
    <s v="BETH ISRAEL DEACONESS HOSPITAL - MILTON"/>
    <x v="21"/>
    <x v="4"/>
    <n v="1.0487"/>
    <n v="17.421900000000001"/>
    <n v="16.612300000000001"/>
    <n v="25"/>
    <n v="0.80959999999999965"/>
    <s v="Above National"/>
  </r>
  <r>
    <s v="BRIGHAM AND WOMEN'S HOSPITAL"/>
    <x v="21"/>
    <x v="3"/>
    <n v="1.0531999999999999"/>
    <n v="19.8413"/>
    <n v="18.839300000000001"/>
    <n v="111"/>
    <n v="1.0019999999999989"/>
    <s v="Above National"/>
  </r>
  <r>
    <s v="BRIGHAM AND WOMEN'S HOSPITAL"/>
    <x v="21"/>
    <x v="5"/>
    <n v="0.98450000000000004"/>
    <n v="5.6912000000000003"/>
    <n v="5.7807000000000004"/>
    <n v="27"/>
    <n v="-8.9500000000000135E-2"/>
    <s v="At/Below National"/>
  </r>
  <r>
    <s v="BRIGHAM AND WOMEN'S HOSPITAL"/>
    <x v="21"/>
    <x v="2"/>
    <n v="0.95760000000000001"/>
    <n v="19.959599999999998"/>
    <n v="20.842700000000001"/>
    <n v="257"/>
    <n v="-0.88310000000000244"/>
    <s v="At/Below National"/>
  </r>
  <r>
    <s v="BRIGHAM AND WOMEN'S HOSPITAL"/>
    <x v="21"/>
    <x v="4"/>
    <n v="0.91959999999999997"/>
    <n v="18.1403"/>
    <n v="19.7256"/>
    <n v="35"/>
    <n v="-1.5853000000000002"/>
    <s v="At/Below National"/>
  </r>
  <r>
    <s v="BRIGHAM AND WOMEN'S HOSPITAL"/>
    <x v="21"/>
    <x v="1"/>
    <n v="0.99619999999999997"/>
    <n v="10.6433"/>
    <n v="10.6838"/>
    <n v="40"/>
    <n v="-4.0499999999999758E-2"/>
    <s v="At/Below National"/>
  </r>
  <r>
    <s v="BRIGHAM AND WOMEN'S HOSPITAL"/>
    <x v="21"/>
    <x v="0"/>
    <n v="1.1991000000000001"/>
    <n v="16.680199999999999"/>
    <n v="13.9108"/>
    <n v="120"/>
    <n v="2.7693999999999992"/>
    <s v="Above National"/>
  </r>
  <r>
    <s v="GOOD SAMARITAN MEDICAL CENTER"/>
    <x v="21"/>
    <x v="3"/>
    <n v="1.1564000000000001"/>
    <n v="18.606999999999999"/>
    <n v="16.090900000000001"/>
    <n v="133"/>
    <n v="2.516099999999998"/>
    <s v="Above National"/>
  </r>
  <r>
    <s v="GOOD SAMARITAN MEDICAL CENTER"/>
    <x v="21"/>
    <x v="5"/>
    <n v="1.2799"/>
    <n v="5.2069999999999999"/>
    <n v="4.0682999999999998"/>
    <n v="27"/>
    <n v="1.1387"/>
    <s v="Above National"/>
  </r>
  <r>
    <s v="GOOD SAMARITAN MEDICAL CENTER"/>
    <x v="21"/>
    <x v="2"/>
    <n v="1.0751999999999999"/>
    <n v="20.698499999999999"/>
    <n v="19.2514"/>
    <n v="161"/>
    <n v="1.4470999999999989"/>
    <s v="Above National"/>
  </r>
  <r>
    <s v="GOOD SAMARITAN MEDICAL CENTER"/>
    <x v="21"/>
    <x v="4"/>
    <n v="1.0508"/>
    <n v="18.311199999999999"/>
    <n v="17.425699999999999"/>
    <n v="49"/>
    <n v="0.8855000000000004"/>
    <s v="Above National"/>
  </r>
  <r>
    <s v="GOOD SAMARITAN MEDICAL CENTER"/>
    <x v="21"/>
    <x v="0"/>
    <n v="1.0041"/>
    <n v="12.588200000000001"/>
    <n v="12.536899999999999"/>
    <n v="26"/>
    <n v="5.1300000000001234E-2"/>
    <s v="Above National"/>
  </r>
  <r>
    <s v="TUFTS MEDICAL CENTER"/>
    <x v="21"/>
    <x v="3"/>
    <n v="1.0024999999999999"/>
    <n v="17.744800000000001"/>
    <n v="17.700600000000001"/>
    <n v="33"/>
    <n v="4.4200000000000017E-2"/>
    <s v="Above National"/>
  </r>
  <r>
    <s v="TUFTS MEDICAL CENTER"/>
    <x v="21"/>
    <x v="2"/>
    <n v="1.0882000000000001"/>
    <n v="22.7699"/>
    <n v="20.923400000000001"/>
    <n v="102"/>
    <n v="1.8464999999999989"/>
    <s v="Above National"/>
  </r>
  <r>
    <s v="TUFTS MEDICAL CENTER"/>
    <x v="21"/>
    <x v="4"/>
    <n v="1.0651999999999999"/>
    <n v="22.0472"/>
    <n v="20.697399999999998"/>
    <n v="27"/>
    <n v="1.3498000000000019"/>
    <s v="Above National"/>
  </r>
  <r>
    <s v="TUFTS MEDICAL CENTER"/>
    <x v="21"/>
    <x v="1"/>
    <n v="1.1021000000000001"/>
    <n v="13.058"/>
    <n v="11.8484"/>
    <n v="26"/>
    <n v="1.2096"/>
    <s v="Above National"/>
  </r>
  <r>
    <s v="TUFTS MEDICAL CENTER"/>
    <x v="21"/>
    <x v="0"/>
    <n v="1.1279999999999999"/>
    <n v="17.293099999999999"/>
    <n v="15.3301"/>
    <n v="39"/>
    <n v="1.9629999999999992"/>
    <s v="Above National"/>
  </r>
  <r>
    <s v="FAULKNER HOSPITAL-BRIGHAM AND WOMEN'S"/>
    <x v="21"/>
    <x v="3"/>
    <n v="1.0618000000000001"/>
    <n v="17.0625"/>
    <n v="16.069800000000001"/>
    <n v="58"/>
    <n v="0.99269999999999925"/>
    <s v="Above National"/>
  </r>
  <r>
    <s v="FAULKNER HOSPITAL-BRIGHAM AND WOMEN'S"/>
    <x v="21"/>
    <x v="2"/>
    <n v="0.93079999999999996"/>
    <n v="18.717300000000002"/>
    <n v="20.107800000000001"/>
    <n v="88"/>
    <n v="-1.3904999999999994"/>
    <s v="At/Below National"/>
  </r>
  <r>
    <s v="FAULKNER HOSPITAL-BRIGHAM AND WOMEN'S"/>
    <x v="21"/>
    <x v="4"/>
    <n v="0.93289999999999995"/>
    <n v="18.764900000000001"/>
    <n v="20.114799999999999"/>
    <n v="15"/>
    <n v="-1.3498999999999981"/>
    <s v="At/Below National"/>
  </r>
  <r>
    <s v="FALMOUTH HOSPITAL"/>
    <x v="21"/>
    <x v="3"/>
    <n v="1.1184000000000001"/>
    <n v="17.064399999999999"/>
    <n v="15.257400000000001"/>
    <n v="119"/>
    <n v="1.8069999999999986"/>
    <s v="Above National"/>
  </r>
  <r>
    <s v="FALMOUTH HOSPITAL"/>
    <x v="21"/>
    <x v="2"/>
    <n v="1.0828"/>
    <n v="19.804600000000001"/>
    <n v="18.290400000000002"/>
    <n v="102"/>
    <n v="1.5141999999999989"/>
    <s v="Above National"/>
  </r>
  <r>
    <s v="FALMOUTH HOSPITAL"/>
    <x v="21"/>
    <x v="4"/>
    <n v="0.95089999999999997"/>
    <n v="15.513500000000001"/>
    <n v="16.315000000000001"/>
    <n v="28"/>
    <n v="-0.80150000000000077"/>
    <s v="At/Below National"/>
  </r>
  <r>
    <s v="UMASS MEMORIAL MEDICAL CENTER/UNIVERSITY CAMPUS"/>
    <x v="21"/>
    <x v="3"/>
    <n v="1.0529999999999999"/>
    <n v="18.355499999999999"/>
    <n v="17.431100000000001"/>
    <n v="182"/>
    <n v="0.92439999999999856"/>
    <s v="Above National"/>
  </r>
  <r>
    <s v="UMASS MEMORIAL MEDICAL CENTER/UNIVERSITY CAMPUS"/>
    <x v="21"/>
    <x v="5"/>
    <n v="1.0758000000000001"/>
    <n v="5.6193999999999997"/>
    <n v="5.2233999999999998"/>
    <n v="11"/>
    <n v="0.39599999999999991"/>
    <s v="Above National"/>
  </r>
  <r>
    <s v="UMASS MEMORIAL MEDICAL CENTER/UNIVERSITY CAMPUS"/>
    <x v="21"/>
    <x v="2"/>
    <n v="0.99560000000000004"/>
    <n v="20.4587"/>
    <n v="20.549600000000002"/>
    <n v="210"/>
    <n v="-9.0900000000001313E-2"/>
    <s v="At/Below National"/>
  </r>
  <r>
    <s v="UMASS MEMORIAL MEDICAL CENTER/UNIVERSITY CAMPUS"/>
    <x v="21"/>
    <x v="4"/>
    <n v="1.0439000000000001"/>
    <n v="20.591100000000001"/>
    <n v="19.7258"/>
    <n v="75"/>
    <n v="0.86530000000000129"/>
    <s v="Above National"/>
  </r>
  <r>
    <s v="UMASS MEMORIAL MEDICAL CENTER/UNIVERSITY CAMPUS"/>
    <x v="21"/>
    <x v="1"/>
    <n v="0.94550000000000001"/>
    <n v="10.8348"/>
    <n v="11.459"/>
    <n v="17"/>
    <n v="-0.62420000000000009"/>
    <s v="At/Below National"/>
  </r>
  <r>
    <s v="UMASS MEMORIAL MEDICAL CENTER/UNIVERSITY CAMPUS"/>
    <x v="21"/>
    <x v="0"/>
    <n v="1.0276000000000001"/>
    <n v="14.142300000000001"/>
    <n v="13.7623"/>
    <n v="88"/>
    <n v="0.38000000000000078"/>
    <s v="Above National"/>
  </r>
  <r>
    <s v="LAHEY HOSPITAL &amp; MEDICAL CENTER, BURLINGTON"/>
    <x v="21"/>
    <x v="3"/>
    <n v="0.95399999999999996"/>
    <n v="14.887499999999999"/>
    <n v="15.6059"/>
    <n v="103"/>
    <n v="-0.71840000000000082"/>
    <s v="At/Below National"/>
  </r>
  <r>
    <s v="LAHEY HOSPITAL &amp; MEDICAL CENTER, BURLINGTON"/>
    <x v="21"/>
    <x v="5"/>
    <n v="1.194"/>
    <n v="6.5597000000000003"/>
    <n v="5.4938000000000002"/>
    <n v="22"/>
    <n v="1.0659000000000001"/>
    <s v="Above National"/>
  </r>
  <r>
    <s v="LAHEY HOSPITAL &amp; MEDICAL CENTER, BURLINGTON"/>
    <x v="21"/>
    <x v="2"/>
    <n v="1.0364"/>
    <n v="19.5822"/>
    <n v="18.894300000000001"/>
    <n v="251"/>
    <n v="0.68789999999999907"/>
    <s v="Above National"/>
  </r>
  <r>
    <s v="LAHEY HOSPITAL &amp; MEDICAL CENTER, BURLINGTON"/>
    <x v="21"/>
    <x v="4"/>
    <n v="1.0301"/>
    <n v="17.884899999999998"/>
    <n v="17.362400000000001"/>
    <n v="34"/>
    <n v="0.5224999999999973"/>
    <s v="Above National"/>
  </r>
  <r>
    <s v="LAHEY HOSPITAL &amp; MEDICAL CENTER, BURLINGTON"/>
    <x v="21"/>
    <x v="1"/>
    <n v="1.0276000000000001"/>
    <n v="11.016299999999999"/>
    <n v="10.719900000000001"/>
    <n v="28"/>
    <n v="0.29639999999999844"/>
    <s v="Above National"/>
  </r>
  <r>
    <s v="LAHEY HOSPITAL &amp; MEDICAL CENTER, BURLINGTON"/>
    <x v="21"/>
    <x v="0"/>
    <n v="0.96919999999999995"/>
    <n v="12.423500000000001"/>
    <n v="12.818"/>
    <n v="64"/>
    <n v="-0.39449999999999896"/>
    <s v="At/Below National"/>
  </r>
  <r>
    <s v="METROWEST MEDICAL CENTER"/>
    <x v="21"/>
    <x v="3"/>
    <n v="1.0871999999999999"/>
    <n v="17.5763"/>
    <n v="16.1661"/>
    <n v="60"/>
    <n v="1.4101999999999997"/>
    <s v="Above National"/>
  </r>
  <r>
    <s v="METROWEST MEDICAL CENTER"/>
    <x v="21"/>
    <x v="2"/>
    <n v="1.0951"/>
    <n v="21.264399999999998"/>
    <n v="19.418199999999999"/>
    <n v="86"/>
    <n v="1.8461999999999996"/>
    <s v="Above National"/>
  </r>
  <r>
    <s v="METROWEST MEDICAL CENTER"/>
    <x v="21"/>
    <x v="4"/>
    <n v="0.97909999999999997"/>
    <n v="18.842099999999999"/>
    <n v="19.244599999999998"/>
    <n v="23"/>
    <n v="-0.40249999999999986"/>
    <s v="At/Below National"/>
  </r>
  <r>
    <s v="METROWEST MEDICAL CENTER"/>
    <x v="21"/>
    <x v="0"/>
    <n v="1.1143000000000001"/>
    <n v="14.4269"/>
    <n v="12.946899999999999"/>
    <n v="17"/>
    <n v="1.4800000000000004"/>
    <s v="Above National"/>
  </r>
  <r>
    <s v="ST VINCENT HOSPITAL"/>
    <x v="21"/>
    <x v="3"/>
    <n v="1.0127999999999999"/>
    <n v="16.659400000000002"/>
    <n v="16.4496"/>
    <n v="59"/>
    <n v="0.20980000000000132"/>
    <s v="Above National"/>
  </r>
  <r>
    <s v="ST VINCENT HOSPITAL"/>
    <x v="21"/>
    <x v="2"/>
    <n v="1.0696000000000001"/>
    <n v="21.558"/>
    <n v="20.155000000000001"/>
    <n v="107"/>
    <n v="1.4029999999999987"/>
    <s v="Above National"/>
  </r>
  <r>
    <s v="ST VINCENT HOSPITAL"/>
    <x v="21"/>
    <x v="4"/>
    <n v="1.0381"/>
    <n v="18.942"/>
    <n v="18.247199999999999"/>
    <n v="22"/>
    <n v="0.69480000000000075"/>
    <s v="Above National"/>
  </r>
  <r>
    <s v="ST VINCENT HOSPITAL"/>
    <x v="21"/>
    <x v="0"/>
    <n v="1.0728"/>
    <n v="14.325699999999999"/>
    <n v="13.353400000000001"/>
    <n v="22"/>
    <n v="0.97229999999999883"/>
    <s v="Above National"/>
  </r>
  <r>
    <s v="NANTUCKET COTTAGE HOSPITAL"/>
    <x v="21"/>
    <x v="2"/>
    <n v="1.0786"/>
    <n v="17.9175"/>
    <n v="16.612400000000001"/>
    <n v="13"/>
    <n v="1.3050999999999995"/>
    <s v="Above National"/>
  </r>
  <r>
    <s v="ST JOE MERCY HOSPITAL SYSTEM LIVONIA"/>
    <x v="22"/>
    <x v="3"/>
    <n v="1.0118"/>
    <n v="16.9436"/>
    <n v="16.745899999999999"/>
    <n v="74"/>
    <n v="0.1977000000000011"/>
    <s v="Above National"/>
  </r>
  <r>
    <s v="ST JOE MERCY HOSPITAL SYSTEM LIVONIA"/>
    <x v="22"/>
    <x v="2"/>
    <n v="1.1438999999999999"/>
    <n v="23.329899999999999"/>
    <n v="20.3948"/>
    <n v="181"/>
    <n v="2.9350999999999985"/>
    <s v="Above National"/>
  </r>
  <r>
    <s v="ST JOE MERCY HOSPITAL SYSTEM LIVONIA"/>
    <x v="22"/>
    <x v="4"/>
    <n v="1.0450999999999999"/>
    <n v="20.9023"/>
    <n v="19.999500000000001"/>
    <n v="49"/>
    <n v="0.90279999999999916"/>
    <s v="Above National"/>
  </r>
  <r>
    <s v="ST JOE MERCY HOSPITAL SYSTEM LIVONIA"/>
    <x v="22"/>
    <x v="0"/>
    <n v="1.1093999999999999"/>
    <n v="16.982099999999999"/>
    <n v="15.3073"/>
    <n v="31"/>
    <n v="1.6747999999999994"/>
    <s v="Above National"/>
  </r>
  <r>
    <s v="PROMEDICA CHARLES AND VIRGINIA HICKMAN HOSPITAL"/>
    <x v="22"/>
    <x v="3"/>
    <n v="0.98250000000000004"/>
    <n v="15.7194"/>
    <n v="15.9999"/>
    <n v="29"/>
    <n v="-0.28049999999999997"/>
    <s v="At/Below National"/>
  </r>
  <r>
    <s v="PROMEDICA CHARLES AND VIRGINIA HICKMAN HOSPITAL"/>
    <x v="22"/>
    <x v="2"/>
    <n v="0.92430000000000001"/>
    <n v="18.6128"/>
    <n v="20.137599999999999"/>
    <n v="33"/>
    <n v="-1.524799999999999"/>
    <s v="At/Below National"/>
  </r>
  <r>
    <s v="BRONSON METHODIST HOSPITAL"/>
    <x v="22"/>
    <x v="3"/>
    <n v="0.89759999999999995"/>
    <n v="14.2896"/>
    <n v="15.92"/>
    <n v="52"/>
    <n v="-1.6303999999999998"/>
    <s v="At/Below National"/>
  </r>
  <r>
    <s v="BRONSON METHODIST HOSPITAL"/>
    <x v="22"/>
    <x v="2"/>
    <n v="0.90959999999999996"/>
    <n v="17.6218"/>
    <n v="19.3721"/>
    <n v="77"/>
    <n v="-1.7502999999999993"/>
    <s v="At/Below National"/>
  </r>
  <r>
    <s v="BRONSON METHODIST HOSPITAL"/>
    <x v="22"/>
    <x v="4"/>
    <n v="0.98809999999999998"/>
    <n v="17.996200000000002"/>
    <n v="18.213699999999999"/>
    <n v="25"/>
    <n v="-0.21749999999999758"/>
    <s v="At/Below National"/>
  </r>
  <r>
    <s v="BRONSON METHODIST HOSPITAL"/>
    <x v="22"/>
    <x v="0"/>
    <n v="0.8579"/>
    <n v="9.9716000000000005"/>
    <n v="11.623799999999999"/>
    <n v="19"/>
    <n v="-1.6521999999999988"/>
    <s v="At/Below National"/>
  </r>
  <r>
    <s v="ASCENSION PROVIDENCE HOSPITAL, SOUTHFIELD AND NOVI"/>
    <x v="22"/>
    <x v="3"/>
    <n v="0.99680000000000002"/>
    <n v="17.468699999999998"/>
    <n v="17.524899999999999"/>
    <n v="99"/>
    <n v="-5.6200000000000472E-2"/>
    <s v="At/Below National"/>
  </r>
  <r>
    <s v="ASCENSION PROVIDENCE HOSPITAL, SOUTHFIELD AND NOVI"/>
    <x v="22"/>
    <x v="2"/>
    <n v="1.0461"/>
    <n v="21.726900000000001"/>
    <n v="20.7698"/>
    <n v="262"/>
    <n v="0.95710000000000051"/>
    <s v="Above National"/>
  </r>
  <r>
    <s v="ASCENSION PROVIDENCE HOSPITAL, SOUTHFIELD AND NOVI"/>
    <x v="22"/>
    <x v="4"/>
    <n v="1.0190999999999999"/>
    <n v="20.277799999999999"/>
    <n v="19.897400000000001"/>
    <n v="60"/>
    <n v="0.38039999999999807"/>
    <s v="Above National"/>
  </r>
  <r>
    <s v="ASCENSION PROVIDENCE HOSPITAL, SOUTHFIELD AND NOVI"/>
    <x v="22"/>
    <x v="0"/>
    <n v="1.0224"/>
    <n v="16.699100000000001"/>
    <n v="16.333600000000001"/>
    <n v="33"/>
    <n v="0.36550000000000082"/>
    <s v="Above National"/>
  </r>
  <r>
    <s v="BEAUMONT HOSPITAL - DEARBORN"/>
    <x v="22"/>
    <x v="3"/>
    <n v="1.1724000000000001"/>
    <n v="21.037700000000001"/>
    <n v="17.944299999999998"/>
    <n v="112"/>
    <n v="3.0934000000000026"/>
    <s v="Above National"/>
  </r>
  <r>
    <s v="BEAUMONT HOSPITAL - DEARBORN"/>
    <x v="22"/>
    <x v="2"/>
    <n v="1.1711"/>
    <n v="25.274100000000001"/>
    <n v="21.581499999999998"/>
    <n v="179"/>
    <n v="3.6926000000000023"/>
    <s v="Above National"/>
  </r>
  <r>
    <s v="BEAUMONT HOSPITAL - DEARBORN"/>
    <x v="22"/>
    <x v="4"/>
    <n v="1.0354000000000001"/>
    <n v="21.323599999999999"/>
    <n v="20.594100000000001"/>
    <n v="60"/>
    <n v="0.72949999999999804"/>
    <s v="Above National"/>
  </r>
  <r>
    <s v="BEAUMONT HOSPITAL - DEARBORN"/>
    <x v="22"/>
    <x v="1"/>
    <n v="1.0158"/>
    <n v="12.3819"/>
    <n v="12.1897"/>
    <n v="16"/>
    <n v="0.1921999999999997"/>
    <s v="Above National"/>
  </r>
  <r>
    <s v="BEAUMONT HOSPITAL - DEARBORN"/>
    <x v="22"/>
    <x v="0"/>
    <n v="1.0992999999999999"/>
    <n v="17.331499999999998"/>
    <n v="15.766400000000001"/>
    <n v="47"/>
    <n v="1.5650999999999975"/>
    <s v="Above National"/>
  </r>
  <r>
    <s v="LAKELAND HOSPITAL, ST JOSEPH"/>
    <x v="22"/>
    <x v="3"/>
    <n v="0.9335"/>
    <n v="14.4718"/>
    <n v="15.5029"/>
    <n v="50"/>
    <n v="-1.0311000000000003"/>
    <s v="At/Below National"/>
  </r>
  <r>
    <s v="LAKELAND HOSPITAL, ST JOSEPH"/>
    <x v="22"/>
    <x v="2"/>
    <n v="0.99919999999999998"/>
    <n v="19.1281"/>
    <n v="19.143699999999999"/>
    <n v="104"/>
    <n v="-1.559999999999917E-2"/>
    <s v="At/Below National"/>
  </r>
  <r>
    <s v="LAKELAND HOSPITAL, ST JOSEPH"/>
    <x v="22"/>
    <x v="4"/>
    <n v="0.92810000000000004"/>
    <n v="16.678699999999999"/>
    <n v="17.970500000000001"/>
    <n v="16"/>
    <n v="-1.2918000000000021"/>
    <s v="At/Below National"/>
  </r>
  <r>
    <s v="LAKELAND HOSPITAL, ST JOSEPH"/>
    <x v="22"/>
    <x v="0"/>
    <n v="0.9667"/>
    <n v="12.5533"/>
    <n v="12.9855"/>
    <n v="20"/>
    <n v="-0.43219999999999992"/>
    <s v="At/Below National"/>
  </r>
  <r>
    <s v="PROMEDICA COLDWATER REGIONAL HOSPITAL"/>
    <x v="22"/>
    <x v="3"/>
    <n v="1.1027"/>
    <n v="16.452400000000001"/>
    <n v="14.920299999999999"/>
    <n v="28"/>
    <n v="1.5321000000000016"/>
    <s v="Above National"/>
  </r>
  <r>
    <s v="PROMEDICA COLDWATER REGIONAL HOSPITAL"/>
    <x v="22"/>
    <x v="2"/>
    <n v="0.99129999999999996"/>
    <n v="16.869700000000002"/>
    <n v="17.017700000000001"/>
    <n v="21"/>
    <n v="-0.14799999999999969"/>
    <s v="At/Below National"/>
  </r>
  <r>
    <s v="PROMEDICA COLDWATER REGIONAL HOSPITAL"/>
    <x v="22"/>
    <x v="4"/>
    <n v="0.99399999999999999"/>
    <n v="15.341100000000001"/>
    <n v="15.433400000000001"/>
    <n v="11"/>
    <n v="-9.2299999999999827E-2"/>
    <s v="At/Below National"/>
  </r>
  <r>
    <s v="SINAI-GRACE HOSPITAL"/>
    <x v="22"/>
    <x v="3"/>
    <n v="1.0321"/>
    <n v="19.6462"/>
    <n v="19.035399999999999"/>
    <n v="27"/>
    <n v="0.61080000000000112"/>
    <s v="Above National"/>
  </r>
  <r>
    <s v="SINAI-GRACE HOSPITAL"/>
    <x v="22"/>
    <x v="2"/>
    <n v="1.0714999999999999"/>
    <n v="25.7333"/>
    <n v="24.0154"/>
    <n v="67"/>
    <n v="1.7179000000000002"/>
    <s v="Above National"/>
  </r>
  <r>
    <s v="SINAI-GRACE HOSPITAL"/>
    <x v="22"/>
    <x v="4"/>
    <n v="1.0195000000000001"/>
    <n v="24.952300000000001"/>
    <n v="24.476099999999999"/>
    <n v="27"/>
    <n v="0.47620000000000218"/>
    <s v="Above National"/>
  </r>
  <r>
    <s v="SINAI-GRACE HOSPITAL"/>
    <x v="22"/>
    <x v="0"/>
    <n v="0.96750000000000003"/>
    <n v="17.362300000000001"/>
    <n v="17.946300000000001"/>
    <n v="11"/>
    <n v="-0.58399999999999963"/>
    <s v="At/Below National"/>
  </r>
  <r>
    <s v="TRINITY HEALTH OAKLAND HOSPITAL"/>
    <x v="22"/>
    <x v="3"/>
    <n v="1.0991"/>
    <n v="18.652799999999999"/>
    <n v="16.9709"/>
    <n v="94"/>
    <n v="1.6818999999999988"/>
    <s v="Above National"/>
  </r>
  <r>
    <s v="TRINITY HEALTH OAKLAND HOSPITAL"/>
    <x v="22"/>
    <x v="2"/>
    <n v="0.99370000000000003"/>
    <n v="21.1736"/>
    <n v="21.307200000000002"/>
    <n v="134"/>
    <n v="-0.13360000000000127"/>
    <s v="At/Below National"/>
  </r>
  <r>
    <s v="TRINITY HEALTH OAKLAND HOSPITAL"/>
    <x v="22"/>
    <x v="4"/>
    <n v="1.0741000000000001"/>
    <n v="22.514099999999999"/>
    <n v="20.9604"/>
    <n v="49"/>
    <n v="1.5536999999999992"/>
    <s v="Above National"/>
  </r>
  <r>
    <s v="TRINITY HEALTH OAKLAND HOSPITAL"/>
    <x v="22"/>
    <x v="0"/>
    <n v="1.0748"/>
    <n v="16.5855"/>
    <n v="15.4316"/>
    <n v="52"/>
    <n v="1.1539000000000001"/>
    <s v="Above National"/>
  </r>
  <r>
    <s v="MYMICHIGAN MEDICAL CENTER ALMA"/>
    <x v="22"/>
    <x v="3"/>
    <n v="0.99539999999999995"/>
    <n v="17.5123"/>
    <n v="17.592600000000001"/>
    <n v="27"/>
    <n v="-8.0300000000001148E-2"/>
    <s v="At/Below National"/>
  </r>
  <r>
    <s v="MYMICHIGAN MEDICAL CENTER ALMA"/>
    <x v="22"/>
    <x v="2"/>
    <n v="1.0802"/>
    <n v="22.118200000000002"/>
    <n v="20.4755"/>
    <n v="37"/>
    <n v="1.6427000000000014"/>
    <s v="Above National"/>
  </r>
  <r>
    <s v="MYMICHIGAN MEDICAL CENTER ALMA"/>
    <x v="22"/>
    <x v="4"/>
    <n v="1.0526"/>
    <n v="19.700099999999999"/>
    <n v="18.715699999999998"/>
    <n v="17"/>
    <n v="0.98440000000000083"/>
    <s v="Above National"/>
  </r>
  <r>
    <s v="LAKE HURON MEDICAL CENTER"/>
    <x v="22"/>
    <x v="3"/>
    <n v="0.97689999999999999"/>
    <n v="18.003699999999998"/>
    <n v="18.429400000000001"/>
    <n v="27"/>
    <n v="-0.42570000000000263"/>
    <s v="At/Below National"/>
  </r>
  <r>
    <s v="LAKE HURON MEDICAL CENTER"/>
    <x v="22"/>
    <x v="2"/>
    <n v="1.0167999999999999"/>
    <n v="22.1402"/>
    <n v="21.7744"/>
    <n v="28"/>
    <n v="0.36580000000000013"/>
    <s v="Above National"/>
  </r>
  <r>
    <s v="LAKE HURON MEDICAL CENTER"/>
    <x v="22"/>
    <x v="4"/>
    <n v="0.99080000000000001"/>
    <n v="19.3049"/>
    <n v="19.485099999999999"/>
    <n v="11"/>
    <n v="-0.18019999999999925"/>
    <s v="At/Below National"/>
  </r>
  <r>
    <s v="SPECTRUM HEALTH UNITED HOSPITAL"/>
    <x v="22"/>
    <x v="3"/>
    <n v="1.0448"/>
    <n v="15.5136"/>
    <n v="14.8485"/>
    <n v="22"/>
    <n v="0.66510000000000069"/>
    <s v="Above National"/>
  </r>
  <r>
    <s v="SPECTRUM HEALTH UNITED HOSPITAL"/>
    <x v="22"/>
    <x v="2"/>
    <n v="0.98440000000000005"/>
    <n v="19.2897"/>
    <n v="19.595099999999999"/>
    <n v="18"/>
    <n v="-0.30539999999999878"/>
    <s v="At/Below National"/>
  </r>
  <r>
    <s v="SPECTRUM HEALTH UNITED HOSPITAL"/>
    <x v="22"/>
    <x v="4"/>
    <n v="1.0259"/>
    <n v="17.2758"/>
    <n v="16.84"/>
    <n v="15"/>
    <n v="0.43580000000000041"/>
    <s v="Above National"/>
  </r>
  <r>
    <s v="MYMICHIGAN MEDICAL CENTER ALPENA"/>
    <x v="22"/>
    <x v="3"/>
    <n v="0.9224"/>
    <n v="14.0556"/>
    <n v="15.2377"/>
    <n v="24"/>
    <n v="-1.1821000000000002"/>
    <s v="At/Below National"/>
  </r>
  <r>
    <s v="MYMICHIGAN MEDICAL CENTER ALPENA"/>
    <x v="22"/>
    <x v="2"/>
    <n v="0.9365"/>
    <n v="17.901800000000001"/>
    <n v="19.1159"/>
    <n v="35"/>
    <n v="-1.2140999999999984"/>
    <s v="At/Below National"/>
  </r>
  <r>
    <s v="SPECTRUM HEALTH"/>
    <x v="22"/>
    <x v="3"/>
    <n v="0.92390000000000005"/>
    <n v="15.2463"/>
    <n v="16.502199999999998"/>
    <n v="68"/>
    <n v="-1.2558999999999987"/>
    <s v="At/Below National"/>
  </r>
  <r>
    <s v="SPECTRUM HEALTH"/>
    <x v="22"/>
    <x v="2"/>
    <n v="0.86360000000000003"/>
    <n v="16.960799999999999"/>
    <n v="19.6404"/>
    <n v="171"/>
    <n v="-2.6796000000000006"/>
    <s v="At/Below National"/>
  </r>
  <r>
    <s v="SPECTRUM HEALTH"/>
    <x v="22"/>
    <x v="4"/>
    <n v="0.92120000000000002"/>
    <n v="18.527899999999999"/>
    <n v="20.112100000000002"/>
    <n v="44"/>
    <n v="-1.5842000000000027"/>
    <s v="At/Below National"/>
  </r>
  <r>
    <s v="SPECTRUM HEALTH"/>
    <x v="22"/>
    <x v="1"/>
    <n v="0.85899999999999999"/>
    <n v="8.9420000000000002"/>
    <n v="10.4099"/>
    <n v="17"/>
    <n v="-1.4679000000000002"/>
    <s v="At/Below National"/>
  </r>
  <r>
    <s v="SPECTRUM HEALTH"/>
    <x v="22"/>
    <x v="0"/>
    <n v="0.84230000000000005"/>
    <n v="10.9817"/>
    <n v="13.037000000000001"/>
    <n v="35"/>
    <n v="-2.0553000000000008"/>
    <s v="At/Below National"/>
  </r>
  <r>
    <s v="MCLAREN BAY REGION"/>
    <x v="22"/>
    <x v="3"/>
    <n v="1.0430999999999999"/>
    <n v="17.929300000000001"/>
    <n v="17.188800000000001"/>
    <n v="61"/>
    <n v="0.74050000000000082"/>
    <s v="Above National"/>
  </r>
  <r>
    <s v="MCLAREN BAY REGION"/>
    <x v="22"/>
    <x v="5"/>
    <n v="1.0967"/>
    <n v="6.1159999999999997"/>
    <n v="5.5766"/>
    <n v="13"/>
    <n v="0.53939999999999966"/>
    <s v="Above National"/>
  </r>
  <r>
    <s v="MCLAREN BAY REGION"/>
    <x v="22"/>
    <x v="2"/>
    <n v="1.0588"/>
    <n v="21.901800000000001"/>
    <n v="20.686"/>
    <n v="134"/>
    <n v="1.2158000000000015"/>
    <s v="Above National"/>
  </r>
  <r>
    <s v="MCLAREN BAY REGION"/>
    <x v="22"/>
    <x v="4"/>
    <n v="1.0838000000000001"/>
    <n v="22.189900000000002"/>
    <n v="20.474599999999999"/>
    <n v="52"/>
    <n v="1.7153000000000027"/>
    <s v="Above National"/>
  </r>
  <r>
    <s v="MCLAREN BAY REGION"/>
    <x v="22"/>
    <x v="1"/>
    <n v="1.1631"/>
    <n v="13.0907"/>
    <n v="11.254799999999999"/>
    <n v="22"/>
    <n v="1.8359000000000005"/>
    <s v="Above National"/>
  </r>
  <r>
    <s v="MCLAREN BAY REGION"/>
    <x v="22"/>
    <x v="0"/>
    <n v="1.129"/>
    <n v="17.130600000000001"/>
    <n v="15.1737"/>
    <n v="72"/>
    <n v="1.956900000000001"/>
    <s v="Above National"/>
  </r>
  <r>
    <s v="UNIVERSITY OF MICHIGAN HEALTH SYSTEM"/>
    <x v="22"/>
    <x v="3"/>
    <n v="1.0771999999999999"/>
    <n v="19.112100000000002"/>
    <n v="17.741900000000001"/>
    <n v="74"/>
    <n v="1.3702000000000005"/>
    <s v="Above National"/>
  </r>
  <r>
    <s v="UNIVERSITY OF MICHIGAN HEALTH SYSTEM"/>
    <x v="22"/>
    <x v="2"/>
    <n v="0.98480000000000001"/>
    <n v="20.688199999999998"/>
    <n v="21.007100000000001"/>
    <n v="194"/>
    <n v="-0.31890000000000285"/>
    <s v="At/Below National"/>
  </r>
  <r>
    <s v="UNIVERSITY OF MICHIGAN HEALTH SYSTEM"/>
    <x v="22"/>
    <x v="4"/>
    <n v="0.95569999999999999"/>
    <n v="20.610299999999999"/>
    <n v="21.564599999999999"/>
    <n v="27"/>
    <n v="-0.95429999999999993"/>
    <s v="At/Below National"/>
  </r>
  <r>
    <s v="UNIVERSITY OF MICHIGAN HEALTH SYSTEM"/>
    <x v="22"/>
    <x v="1"/>
    <n v="0.99890000000000001"/>
    <n v="10.0268"/>
    <n v="10.037599999999999"/>
    <n v="13"/>
    <n v="-1.0799999999999699E-2"/>
    <s v="At/Below National"/>
  </r>
  <r>
    <s v="UNIVERSITY OF MICHIGAN HEALTH SYSTEM"/>
    <x v="22"/>
    <x v="0"/>
    <n v="0.9597"/>
    <n v="13.468400000000001"/>
    <n v="14.033899999999999"/>
    <n v="29"/>
    <n v="-0.56549999999999834"/>
    <s v="At/Below National"/>
  </r>
  <r>
    <s v="HENRY FORD MACOMB HOSPITAL"/>
    <x v="22"/>
    <x v="3"/>
    <n v="0.98350000000000004"/>
    <n v="15.8432"/>
    <n v="16.1083"/>
    <n v="96"/>
    <n v="-0.26510000000000034"/>
    <s v="At/Below National"/>
  </r>
  <r>
    <s v="HENRY FORD MACOMB HOSPITAL"/>
    <x v="22"/>
    <x v="2"/>
    <n v="0.99470000000000003"/>
    <n v="20.141200000000001"/>
    <n v="20.248699999999999"/>
    <n v="196"/>
    <n v="-0.10749999999999815"/>
    <s v="At/Below National"/>
  </r>
  <r>
    <s v="HENRY FORD MACOMB HOSPITAL"/>
    <x v="22"/>
    <x v="4"/>
    <n v="0.96040000000000003"/>
    <n v="18.473199999999999"/>
    <n v="19.234500000000001"/>
    <n v="52"/>
    <n v="-0.76130000000000209"/>
    <s v="At/Below National"/>
  </r>
  <r>
    <s v="HENRY FORD MACOMB HOSPITAL"/>
    <x v="22"/>
    <x v="0"/>
    <n v="0.9718"/>
    <n v="13.509600000000001"/>
    <n v="13.901999999999999"/>
    <n v="42"/>
    <n v="-0.39239999999999853"/>
    <s v="At/Below National"/>
  </r>
  <r>
    <s v="HENRY FORD HEALTH HOSPITAL"/>
    <x v="22"/>
    <x v="3"/>
    <n v="1.0207999999999999"/>
    <n v="17.490400000000001"/>
    <n v="17.133900000000001"/>
    <n v="35"/>
    <n v="0.35650000000000048"/>
    <s v="Above National"/>
  </r>
  <r>
    <s v="HENRY FORD HEALTH HOSPITAL"/>
    <x v="22"/>
    <x v="2"/>
    <n v="1.0557000000000001"/>
    <n v="21.553100000000001"/>
    <n v="20.4163"/>
    <n v="122"/>
    <n v="1.1368000000000009"/>
    <s v="Above National"/>
  </r>
  <r>
    <s v="HENRY FORD HEALTH HOSPITAL"/>
    <x v="22"/>
    <x v="4"/>
    <n v="1.0232000000000001"/>
    <n v="19.907800000000002"/>
    <n v="19.457000000000001"/>
    <n v="54"/>
    <n v="0.45080000000000098"/>
    <s v="Above National"/>
  </r>
  <r>
    <s v="HENRY FORD HEALTH HOSPITAL"/>
    <x v="22"/>
    <x v="0"/>
    <n v="1.1932"/>
    <n v="18.093499999999999"/>
    <n v="15.164"/>
    <n v="49"/>
    <n v="2.9294999999999991"/>
    <s v="Above National"/>
  </r>
  <r>
    <s v="UPHS MARQUETTE DLP HOSPITAL"/>
    <x v="22"/>
    <x v="3"/>
    <n v="0.93030000000000002"/>
    <n v="15.170999999999999"/>
    <n v="16.307200000000002"/>
    <n v="17"/>
    <n v="-1.1362000000000023"/>
    <s v="At/Below National"/>
  </r>
  <r>
    <s v="UPHS MARQUETTE DLP HOSPITAL"/>
    <x v="22"/>
    <x v="2"/>
    <n v="0.86770000000000003"/>
    <n v="17.292000000000002"/>
    <n v="19.928699999999999"/>
    <n v="37"/>
    <n v="-2.6366999999999976"/>
    <s v="At/Below National"/>
  </r>
  <r>
    <s v="UPHS MARQUETTE DLP HOSPITAL"/>
    <x v="22"/>
    <x v="4"/>
    <n v="0.98629999999999995"/>
    <n v="19.851600000000001"/>
    <n v="20.1282"/>
    <n v="17"/>
    <n v="-0.2765999999999984"/>
    <s v="At/Below National"/>
  </r>
  <r>
    <s v="UPHS MARQUETTE DLP HOSPITAL"/>
    <x v="22"/>
    <x v="0"/>
    <n v="0.88019999999999998"/>
    <n v="10.8056"/>
    <n v="12.275700000000001"/>
    <n v="28"/>
    <n v="-1.4701000000000004"/>
    <s v="At/Below National"/>
  </r>
  <r>
    <s v="DICKINSON COUNTY MEMORIAL HOSPITAL"/>
    <x v="22"/>
    <x v="3"/>
    <n v="0.98480000000000001"/>
    <n v="15.1373"/>
    <n v="15.370900000000001"/>
    <n v="12"/>
    <n v="-0.23360000000000092"/>
    <s v="At/Below National"/>
  </r>
  <r>
    <s v="DICKINSON COUNTY MEMORIAL HOSPITAL"/>
    <x v="22"/>
    <x v="2"/>
    <n v="0.96"/>
    <n v="18.0487"/>
    <n v="18.8003"/>
    <n v="21"/>
    <n v="-0.75159999999999982"/>
    <s v="At/Below National"/>
  </r>
  <r>
    <s v="MUNSON HEALTHCARE GRAYLING HOSPITAL"/>
    <x v="22"/>
    <x v="3"/>
    <n v="0.99850000000000005"/>
    <n v="15.323499999999999"/>
    <n v="15.3461"/>
    <n v="14"/>
    <n v="-2.260000000000062E-2"/>
    <s v="At/Below National"/>
  </r>
  <r>
    <s v="MUNSON HEALTHCARE GRAYLING HOSPITAL"/>
    <x v="22"/>
    <x v="2"/>
    <n v="0.93840000000000001"/>
    <n v="18.421399999999998"/>
    <n v="19.630400000000002"/>
    <n v="21"/>
    <n v="-1.2090000000000032"/>
    <s v="At/Below National"/>
  </r>
  <r>
    <s v="MERCY HEALTH SAINT MARY'S"/>
    <x v="22"/>
    <x v="3"/>
    <n v="1.0021"/>
    <n v="17.411200000000001"/>
    <n v="17.375599999999999"/>
    <n v="28"/>
    <n v="3.5600000000002296E-2"/>
    <s v="Above National"/>
  </r>
  <r>
    <s v="MERCY HEALTH SAINT MARY'S"/>
    <x v="22"/>
    <x v="2"/>
    <n v="0.93820000000000003"/>
    <n v="18.9436"/>
    <n v="20.191400000000002"/>
    <n v="48"/>
    <n v="-1.2478000000000016"/>
    <s v="At/Below National"/>
  </r>
  <r>
    <s v="MERCY HEALTH SAINT MARY'S"/>
    <x v="22"/>
    <x v="4"/>
    <n v="1.0449999999999999"/>
    <n v="19.768999999999998"/>
    <n v="18.917899999999999"/>
    <n v="16"/>
    <n v="0.85109999999999886"/>
    <s v="Above National"/>
  </r>
  <r>
    <s v="TRINITY HEALTH MUSKEGON HOSPITAL"/>
    <x v="22"/>
    <x v="3"/>
    <n v="0.88829999999999998"/>
    <n v="14.925800000000001"/>
    <n v="16.802199999999999"/>
    <n v="44"/>
    <n v="-1.8763999999999985"/>
    <s v="At/Below National"/>
  </r>
  <r>
    <s v="TRINITY HEALTH MUSKEGON HOSPITAL"/>
    <x v="22"/>
    <x v="2"/>
    <n v="0.82050000000000001"/>
    <n v="16.9345"/>
    <n v="20.64"/>
    <n v="76"/>
    <n v="-3.7055000000000007"/>
    <s v="At/Below National"/>
  </r>
  <r>
    <s v="TRINITY HEALTH MUSKEGON HOSPITAL"/>
    <x v="22"/>
    <x v="4"/>
    <n v="0.9536"/>
    <n v="18.888999999999999"/>
    <n v="19.807099999999998"/>
    <n v="22"/>
    <n v="-0.91809999999999903"/>
    <s v="At/Below National"/>
  </r>
  <r>
    <s v="TRINITY HEALTH MUSKEGON HOSPITAL"/>
    <x v="22"/>
    <x v="0"/>
    <n v="0.89400000000000002"/>
    <n v="12.007999999999999"/>
    <n v="13.432399999999999"/>
    <n v="18"/>
    <n v="-1.4244000000000003"/>
    <s v="At/Below National"/>
  </r>
  <r>
    <s v="SAINT JOSEPH MERCY LIVINGSTON HOSPITAL"/>
    <x v="22"/>
    <x v="3"/>
    <n v="0.87119999999999997"/>
    <n v="13.821199999999999"/>
    <n v="15.8643"/>
    <n v="19"/>
    <n v="-2.0431000000000008"/>
    <s v="At/Below National"/>
  </r>
  <r>
    <s v="SAINT JOSEPH MERCY LIVINGSTON HOSPITAL"/>
    <x v="22"/>
    <x v="2"/>
    <n v="0.97060000000000002"/>
    <n v="17.927299999999999"/>
    <n v="18.470600000000001"/>
    <n v="32"/>
    <n v="-0.54330000000000211"/>
    <s v="At/Below National"/>
  </r>
  <r>
    <s v="COVENANT MEDICAL CENTER"/>
    <x v="22"/>
    <x v="3"/>
    <n v="1.1217999999999999"/>
    <n v="19.369399999999999"/>
    <n v="17.266999999999999"/>
    <n v="131"/>
    <n v="2.1023999999999994"/>
    <s v="Above National"/>
  </r>
  <r>
    <s v="COVENANT MEDICAL CENTER"/>
    <x v="22"/>
    <x v="2"/>
    <n v="1.0128999999999999"/>
    <n v="20.8062"/>
    <n v="20.5411"/>
    <n v="127"/>
    <n v="0.26510000000000034"/>
    <s v="Above National"/>
  </r>
  <r>
    <s v="COVENANT MEDICAL CENTER"/>
    <x v="22"/>
    <x v="4"/>
    <n v="1.0802"/>
    <n v="19.714200000000002"/>
    <n v="18.250599999999999"/>
    <n v="46"/>
    <n v="1.4636000000000031"/>
    <s v="Above National"/>
  </r>
  <r>
    <s v="COVENANT MEDICAL CENTER"/>
    <x v="22"/>
    <x v="0"/>
    <n v="0.94850000000000001"/>
    <n v="13.6846"/>
    <n v="14.4284"/>
    <n v="34"/>
    <n v="-0.74380000000000024"/>
    <s v="At/Below National"/>
  </r>
  <r>
    <s v="HOLLAND COMMUNITY HOSPITAL"/>
    <x v="22"/>
    <x v="3"/>
    <n v="0.95269999999999999"/>
    <n v="14.081200000000001"/>
    <n v="14.7799"/>
    <n v="12"/>
    <n v="-0.69869999999999877"/>
    <s v="At/Below National"/>
  </r>
  <r>
    <s v="HOLLAND COMMUNITY HOSPITAL"/>
    <x v="22"/>
    <x v="2"/>
    <n v="0.98829999999999996"/>
    <n v="17.670000000000002"/>
    <n v="17.878699999999998"/>
    <n v="31"/>
    <n v="-0.20869999999999678"/>
    <s v="At/Below National"/>
  </r>
  <r>
    <s v="BRONSON BATTLE CREEK HOSPITAL"/>
    <x v="22"/>
    <x v="3"/>
    <n v="1.0105999999999999"/>
    <n v="16.9053"/>
    <n v="16.7273"/>
    <n v="44"/>
    <n v="0.17800000000000082"/>
    <s v="Above National"/>
  </r>
  <r>
    <s v="BRONSON BATTLE CREEK HOSPITAL"/>
    <x v="22"/>
    <x v="2"/>
    <n v="0.96220000000000006"/>
    <n v="18.749500000000001"/>
    <n v="19.486499999999999"/>
    <n v="41"/>
    <n v="-0.73699999999999832"/>
    <s v="At/Below National"/>
  </r>
  <r>
    <s v="BRONSON BATTLE CREEK HOSPITAL"/>
    <x v="22"/>
    <x v="4"/>
    <n v="1.0487"/>
    <n v="19.649799999999999"/>
    <n v="18.7378"/>
    <n v="24"/>
    <n v="0.91199999999999903"/>
    <s v="Above National"/>
  </r>
  <r>
    <s v="ASCENSION ST MARY'S HOSPITAL"/>
    <x v="22"/>
    <x v="3"/>
    <n v="0.97099999999999997"/>
    <n v="17.207000000000001"/>
    <n v="17.721399999999999"/>
    <n v="31"/>
    <n v="-0.51439999999999841"/>
    <s v="At/Below National"/>
  </r>
  <r>
    <s v="ASCENSION ST MARY'S HOSPITAL"/>
    <x v="22"/>
    <x v="2"/>
    <n v="0.96650000000000003"/>
    <n v="17.937100000000001"/>
    <n v="18.558800000000002"/>
    <n v="38"/>
    <n v="-0.62170000000000059"/>
    <s v="At/Below National"/>
  </r>
  <r>
    <s v="ASCENSION ST MARY'S HOSPITAL"/>
    <x v="22"/>
    <x v="4"/>
    <n v="0.96430000000000005"/>
    <n v="17.642600000000002"/>
    <n v="18.296399999999998"/>
    <n v="11"/>
    <n v="-0.65379999999999683"/>
    <s v="At/Below National"/>
  </r>
  <r>
    <s v="ASCENSION ST MARY'S HOSPITAL"/>
    <x v="22"/>
    <x v="0"/>
    <n v="1.0072000000000001"/>
    <n v="12.913399999999999"/>
    <n v="12.8216"/>
    <n v="21"/>
    <n v="9.1799999999999216E-2"/>
    <s v="Above National"/>
  </r>
  <r>
    <s v="MCLAREN CENTRAL MICHIGAN"/>
    <x v="22"/>
    <x v="3"/>
    <n v="1.0186999999999999"/>
    <n v="15.889099999999999"/>
    <n v="15.597200000000001"/>
    <n v="13"/>
    <n v="0.29189999999999827"/>
    <s v="Above National"/>
  </r>
  <r>
    <s v="MCLAREN CENTRAL MICHIGAN"/>
    <x v="22"/>
    <x v="2"/>
    <n v="1.0278"/>
    <n v="19.8459"/>
    <n v="19.3093"/>
    <n v="19"/>
    <n v="0.53659999999999997"/>
    <s v="Above National"/>
  </r>
  <r>
    <s v="MUNSON HEALTHCARE CADILLAC HOSPITAL"/>
    <x v="22"/>
    <x v="3"/>
    <n v="0.97760000000000002"/>
    <n v="14.5029"/>
    <n v="14.835900000000001"/>
    <n v="13"/>
    <n v="-0.33300000000000018"/>
    <s v="At/Below National"/>
  </r>
  <r>
    <s v="MUNSON HEALTHCARE CADILLAC HOSPITAL"/>
    <x v="22"/>
    <x v="2"/>
    <n v="0.91820000000000002"/>
    <n v="17.941800000000001"/>
    <n v="19.5397"/>
    <n v="21"/>
    <n v="-1.5978999999999992"/>
    <s v="At/Below National"/>
  </r>
  <r>
    <s v="BEAUMONT HOSPITAL - GROSSE POINTE"/>
    <x v="22"/>
    <x v="3"/>
    <n v="1.0871999999999999"/>
    <n v="19.101199999999999"/>
    <n v="17.569600000000001"/>
    <n v="53"/>
    <n v="1.5315999999999974"/>
    <s v="Above National"/>
  </r>
  <r>
    <s v="BEAUMONT HOSPITAL - GROSSE POINTE"/>
    <x v="22"/>
    <x v="2"/>
    <n v="1.1198999999999999"/>
    <n v="22.864999999999998"/>
    <n v="20.4162"/>
    <n v="112"/>
    <n v="2.4487999999999985"/>
    <s v="Above National"/>
  </r>
  <r>
    <s v="BEAUMONT HOSPITAL - GROSSE POINTE"/>
    <x v="22"/>
    <x v="4"/>
    <n v="1.0399"/>
    <n v="19.781300000000002"/>
    <n v="19.023099999999999"/>
    <n v="42"/>
    <n v="0.75820000000000221"/>
    <s v="Above National"/>
  </r>
  <r>
    <s v="BEAUMONT HOSPITAL - GROSSE POINTE"/>
    <x v="22"/>
    <x v="0"/>
    <n v="1.0802"/>
    <n v="15.2264"/>
    <n v="14.095700000000001"/>
    <n v="13"/>
    <n v="1.1306999999999992"/>
    <s v="Above National"/>
  </r>
  <r>
    <s v="HENRY FORD ALLEGIANCE HEALTH"/>
    <x v="22"/>
    <x v="3"/>
    <n v="1.0329999999999999"/>
    <n v="16.563300000000002"/>
    <n v="16.033899999999999"/>
    <n v="88"/>
    <n v="0.52940000000000254"/>
    <s v="Above National"/>
  </r>
  <r>
    <s v="HENRY FORD ALLEGIANCE HEALTH"/>
    <x v="22"/>
    <x v="2"/>
    <n v="1.0107999999999999"/>
    <n v="20.006399999999999"/>
    <n v="19.793099999999999"/>
    <n v="128"/>
    <n v="0.21330000000000027"/>
    <s v="Above National"/>
  </r>
  <r>
    <s v="HENRY FORD ALLEGIANCE HEALTH"/>
    <x v="22"/>
    <x v="4"/>
    <n v="0.99829999999999997"/>
    <n v="18.2255"/>
    <n v="18.256599999999999"/>
    <n v="44"/>
    <n v="-3.1099999999998573E-2"/>
    <s v="At/Below National"/>
  </r>
  <r>
    <s v="HENRY FORD ALLEGIANCE HEALTH"/>
    <x v="22"/>
    <x v="0"/>
    <n v="0.86970000000000003"/>
    <n v="12.116899999999999"/>
    <n v="13.932600000000001"/>
    <n v="37"/>
    <n v="-1.8157000000000014"/>
    <s v="At/Below National"/>
  </r>
  <r>
    <s v="COREWELL HEALTH BIG RAPIDS HOSPITAL"/>
    <x v="22"/>
    <x v="3"/>
    <n v="0.96379999999999999"/>
    <n v="14.569100000000001"/>
    <n v="15.1166"/>
    <n v="13"/>
    <n v="-0.54749999999999943"/>
    <s v="At/Below National"/>
  </r>
  <r>
    <s v="COREWELL HEALTH BIG RAPIDS HOSPITAL"/>
    <x v="22"/>
    <x v="2"/>
    <n v="0.99670000000000003"/>
    <n v="18.491399999999999"/>
    <n v="18.552900000000001"/>
    <n v="19"/>
    <n v="-6.1500000000002331E-2"/>
    <s v="At/Below National"/>
  </r>
  <r>
    <s v="COREWELL HEALTH BIG RAPIDS HOSPITAL"/>
    <x v="22"/>
    <x v="4"/>
    <n v="1.0517000000000001"/>
    <n v="19.235600000000002"/>
    <n v="18.290199999999999"/>
    <n v="16"/>
    <n v="0.9454000000000029"/>
    <s v="Above National"/>
  </r>
  <r>
    <s v="MYMICHIGAN MEDICAL CENTER WEST BRANCH"/>
    <x v="22"/>
    <x v="3"/>
    <n v="1.0451999999999999"/>
    <n v="16.341999999999999"/>
    <n v="15.635999999999999"/>
    <n v="20"/>
    <n v="0.70599999999999952"/>
    <s v="Above National"/>
  </r>
  <r>
    <s v="MYMICHIGAN MEDICAL CENTER WEST BRANCH"/>
    <x v="22"/>
    <x v="2"/>
    <n v="0.96330000000000005"/>
    <n v="18.3857"/>
    <n v="19.0854"/>
    <n v="11"/>
    <n v="-0.69969999999999999"/>
    <s v="At/Below National"/>
  </r>
  <r>
    <s v="MUNSON MEDICAL CENTER"/>
    <x v="22"/>
    <x v="3"/>
    <n v="1.0183"/>
    <n v="15.890499999999999"/>
    <n v="15.605399999999999"/>
    <n v="43"/>
    <n v="0.28509999999999991"/>
    <s v="Above National"/>
  </r>
  <r>
    <s v="MUNSON MEDICAL CENTER"/>
    <x v="22"/>
    <x v="2"/>
    <n v="0.90859999999999996"/>
    <n v="17.813500000000001"/>
    <n v="19.606400000000001"/>
    <n v="133"/>
    <n v="-1.7928999999999995"/>
    <s v="At/Below National"/>
  </r>
  <r>
    <s v="MUNSON MEDICAL CENTER"/>
    <x v="22"/>
    <x v="4"/>
    <n v="0.9607"/>
    <n v="17.369599999999998"/>
    <n v="18.080100000000002"/>
    <n v="25"/>
    <n v="-0.71050000000000324"/>
    <s v="At/Below National"/>
  </r>
  <r>
    <s v="MUNSON MEDICAL CENTER"/>
    <x v="22"/>
    <x v="1"/>
    <n v="0.91990000000000005"/>
    <n v="9.7934000000000001"/>
    <n v="10.646000000000001"/>
    <n v="15"/>
    <n v="-0.85260000000000069"/>
    <s v="At/Below National"/>
  </r>
  <r>
    <s v="MUNSON MEDICAL CENTER"/>
    <x v="22"/>
    <x v="0"/>
    <n v="0.8508"/>
    <n v="11.135400000000001"/>
    <n v="13.087999999999999"/>
    <n v="50"/>
    <n v="-1.9525999999999986"/>
    <s v="At/Below National"/>
  </r>
  <r>
    <s v="PROMEDICA MONROE REGIONAL HOSPITAL"/>
    <x v="22"/>
    <x v="3"/>
    <n v="1.1206"/>
    <n v="18.065100000000001"/>
    <n v="16.121099999999998"/>
    <n v="43"/>
    <n v="1.9440000000000026"/>
    <s v="Above National"/>
  </r>
  <r>
    <s v="PROMEDICA MONROE REGIONAL HOSPITAL"/>
    <x v="22"/>
    <x v="2"/>
    <n v="1.0774999999999999"/>
    <n v="22.072800000000001"/>
    <n v="20.485099999999999"/>
    <n v="44"/>
    <n v="1.5877000000000017"/>
    <s v="Above National"/>
  </r>
  <r>
    <s v="PROMEDICA MONROE REGIONAL HOSPITAL"/>
    <x v="22"/>
    <x v="4"/>
    <n v="1.0684"/>
    <n v="21.208200000000001"/>
    <n v="19.851099999999999"/>
    <n v="28"/>
    <n v="1.3571000000000026"/>
    <s v="Above National"/>
  </r>
  <r>
    <s v="PROMEDICA MONROE REGIONAL HOSPITAL"/>
    <x v="22"/>
    <x v="0"/>
    <n v="1.0051000000000001"/>
    <n v="14.166399999999999"/>
    <n v="14.0952"/>
    <n v="12"/>
    <n v="7.1199999999999264E-2"/>
    <s v="Above National"/>
  </r>
  <r>
    <s v="TAWAS ST JOSEPH HOSPITAL"/>
    <x v="22"/>
    <x v="3"/>
    <n v="1.0455000000000001"/>
    <n v="15.352399999999999"/>
    <n v="14.684100000000001"/>
    <n v="18"/>
    <n v="0.66829999999999856"/>
    <s v="Above National"/>
  </r>
  <r>
    <s v="TAWAS ST JOSEPH HOSPITAL"/>
    <x v="22"/>
    <x v="2"/>
    <n v="1.0004999999999999"/>
    <n v="17.855"/>
    <n v="17.845300000000002"/>
    <n v="12"/>
    <n v="9.6999999999987097E-3"/>
    <s v="Above National"/>
  </r>
  <r>
    <s v="HARPER UNIVERSITY HOSPITAL"/>
    <x v="22"/>
    <x v="3"/>
    <n v="1.0736000000000001"/>
    <n v="22.6571"/>
    <n v="21.1035"/>
    <n v="22"/>
    <n v="1.5535999999999994"/>
    <s v="Above National"/>
  </r>
  <r>
    <s v="HARPER UNIVERSITY HOSPITAL"/>
    <x v="22"/>
    <x v="2"/>
    <n v="1.0474000000000001"/>
    <n v="23.6477"/>
    <n v="22.578299999999999"/>
    <n v="63"/>
    <n v="1.0694000000000017"/>
    <s v="Above National"/>
  </r>
  <r>
    <s v="HARPER UNIVERSITY HOSPITAL"/>
    <x v="22"/>
    <x v="4"/>
    <n v="0.98429999999999995"/>
    <n v="21.2501"/>
    <n v="21.588899999999999"/>
    <n v="16"/>
    <n v="-0.3387999999999991"/>
    <s v="At/Below National"/>
  </r>
  <r>
    <s v="HARPER UNIVERSITY HOSPITAL"/>
    <x v="22"/>
    <x v="0"/>
    <n v="1.0421"/>
    <n v="18.331099999999999"/>
    <n v="17.5913"/>
    <n v="25"/>
    <n v="0.7397999999999989"/>
    <s v="Above National"/>
  </r>
  <r>
    <s v="MCLAREN NORTHERN MICHIGAN"/>
    <x v="22"/>
    <x v="3"/>
    <n v="0.84889999999999999"/>
    <n v="15.013299999999999"/>
    <n v="17.686599999999999"/>
    <n v="23"/>
    <n v="-2.6732999999999993"/>
    <s v="At/Below National"/>
  </r>
  <r>
    <s v="MCLAREN NORTHERN MICHIGAN"/>
    <x v="22"/>
    <x v="2"/>
    <n v="0.97240000000000004"/>
    <n v="19.841699999999999"/>
    <n v="20.404399999999999"/>
    <n v="76"/>
    <n v="-0.56269999999999953"/>
    <s v="At/Below National"/>
  </r>
  <r>
    <s v="MCLAREN NORTHERN MICHIGAN"/>
    <x v="22"/>
    <x v="4"/>
    <n v="0.91959999999999997"/>
    <n v="17.041799999999999"/>
    <n v="18.5319"/>
    <n v="15"/>
    <n v="-1.4901000000000018"/>
    <s v="At/Below National"/>
  </r>
  <r>
    <s v="MCLAREN NORTHERN MICHIGAN"/>
    <x v="22"/>
    <x v="0"/>
    <n v="0.98"/>
    <n v="13.3607"/>
    <n v="13.633100000000001"/>
    <n v="45"/>
    <n v="-0.27240000000000109"/>
    <s v="At/Below National"/>
  </r>
  <r>
    <s v="COREWELL HEALTH LUDINGTON HOSPITAL"/>
    <x v="22"/>
    <x v="3"/>
    <n v="0.94889999999999997"/>
    <n v="15.8344"/>
    <n v="16.686599999999999"/>
    <n v="18"/>
    <n v="-0.85219999999999807"/>
    <s v="At/Below National"/>
  </r>
  <r>
    <s v="COREWELL HEALTH LUDINGTON HOSPITAL"/>
    <x v="22"/>
    <x v="2"/>
    <n v="1.0122"/>
    <n v="20.498799999999999"/>
    <n v="20.251200000000001"/>
    <n v="23"/>
    <n v="0.24759999999999849"/>
    <s v="Above National"/>
  </r>
  <r>
    <s v="COREWELL HEALTH LUDINGTON HOSPITAL"/>
    <x v="22"/>
    <x v="4"/>
    <n v="1.0102"/>
    <n v="19.631799999999998"/>
    <n v="19.434200000000001"/>
    <n v="13"/>
    <n v="0.19759999999999778"/>
    <s v="Above National"/>
  </r>
  <r>
    <s v="BORGESS MEDICAL CENTER"/>
    <x v="22"/>
    <x v="3"/>
    <n v="0.96"/>
    <n v="16.407599999999999"/>
    <n v="17.091899999999999"/>
    <n v="43"/>
    <n v="-0.68430000000000035"/>
    <s v="At/Below National"/>
  </r>
  <r>
    <s v="BORGESS MEDICAL CENTER"/>
    <x v="22"/>
    <x v="2"/>
    <n v="0.79859999999999998"/>
    <n v="16.529299999999999"/>
    <n v="20.6982"/>
    <n v="58"/>
    <n v="-4.1689000000000007"/>
    <s v="At/Below National"/>
  </r>
  <r>
    <s v="BORGESS MEDICAL CENTER"/>
    <x v="22"/>
    <x v="1"/>
    <n v="0.99129999999999996"/>
    <n v="11.070499999999999"/>
    <n v="11.1678"/>
    <n v="12"/>
    <n v="-9.7300000000000608E-2"/>
    <s v="At/Below National"/>
  </r>
  <r>
    <s v="BORGESS MEDICAL CENTER"/>
    <x v="22"/>
    <x v="0"/>
    <n v="0.8831"/>
    <n v="12.838900000000001"/>
    <n v="14.537699999999999"/>
    <n v="43"/>
    <n v="-1.6987999999999985"/>
    <s v="At/Below National"/>
  </r>
  <r>
    <s v="MEMORIAL HEALTHCARE"/>
    <x v="22"/>
    <x v="3"/>
    <n v="1.0016"/>
    <n v="16.865300000000001"/>
    <n v="16.837599999999998"/>
    <n v="33"/>
    <n v="2.7700000000002944E-2"/>
    <s v="Above National"/>
  </r>
  <r>
    <s v="MEMORIAL HEALTHCARE"/>
    <x v="22"/>
    <x v="2"/>
    <n v="0.95830000000000004"/>
    <n v="17.528300000000002"/>
    <n v="18.290600000000001"/>
    <n v="23"/>
    <n v="-0.76229999999999976"/>
    <s v="At/Below National"/>
  </r>
  <r>
    <s v="BEAUMONT HOSPITAL ROYAL OAK"/>
    <x v="22"/>
    <x v="3"/>
    <n v="1.0387"/>
    <n v="18.141500000000001"/>
    <n v="17.465599999999998"/>
    <n v="159"/>
    <n v="0.67590000000000217"/>
    <s v="Above National"/>
  </r>
  <r>
    <s v="BEAUMONT HOSPITAL ROYAL OAK"/>
    <x v="22"/>
    <x v="5"/>
    <n v="1.1698999999999999"/>
    <n v="7.8240999999999996"/>
    <n v="6.6881000000000004"/>
    <n v="19"/>
    <n v="1.1359999999999992"/>
    <s v="Above National"/>
  </r>
  <r>
    <s v="BEAUMONT HOSPITAL ROYAL OAK"/>
    <x v="22"/>
    <x v="2"/>
    <n v="1.0172000000000001"/>
    <n v="21.277100000000001"/>
    <n v="20.916599999999999"/>
    <n v="344"/>
    <n v="0.36050000000000182"/>
    <s v="Above National"/>
  </r>
  <r>
    <s v="BEAUMONT HOSPITAL ROYAL OAK"/>
    <x v="22"/>
    <x v="4"/>
    <n v="0.90649999999999997"/>
    <n v="18.637699999999999"/>
    <n v="20.561"/>
    <n v="60"/>
    <n v="-1.9233000000000011"/>
    <s v="At/Below National"/>
  </r>
  <r>
    <s v="BEAUMONT HOSPITAL ROYAL OAK"/>
    <x v="22"/>
    <x v="1"/>
    <n v="1.0677000000000001"/>
    <n v="11.758699999999999"/>
    <n v="11.013500000000001"/>
    <n v="21"/>
    <n v="0.74519999999999875"/>
    <s v="Above National"/>
  </r>
  <r>
    <s v="BEAUMONT HOSPITAL ROYAL OAK"/>
    <x v="22"/>
    <x v="0"/>
    <n v="1.1395"/>
    <n v="18.398800000000001"/>
    <n v="16.146999999999998"/>
    <n v="80"/>
    <n v="2.2518000000000029"/>
    <s v="Above National"/>
  </r>
  <r>
    <s v="HURLEY MEDICAL CENTER"/>
    <x v="22"/>
    <x v="3"/>
    <n v="1.0042"/>
    <n v="16.315000000000001"/>
    <n v="16.247399999999999"/>
    <n v="21"/>
    <n v="6.7600000000002325E-2"/>
    <s v="Above National"/>
  </r>
  <r>
    <s v="HURLEY MEDICAL CENTER"/>
    <x v="22"/>
    <x v="2"/>
    <n v="1.0627"/>
    <n v="20.840399999999999"/>
    <n v="19.610600000000002"/>
    <n v="50"/>
    <n v="1.2297999999999973"/>
    <s v="Above National"/>
  </r>
  <r>
    <s v="HURLEY MEDICAL CENTER"/>
    <x v="22"/>
    <x v="4"/>
    <n v="0.97640000000000005"/>
    <n v="17.301500000000001"/>
    <n v="17.720500000000001"/>
    <n v="16"/>
    <n v="-0.41900000000000048"/>
    <s v="At/Below National"/>
  </r>
  <r>
    <s v="MUNSON HEALTHCARE OTSEGO MEMORIAL HOSPITAL"/>
    <x v="22"/>
    <x v="3"/>
    <n v="1.0286"/>
    <n v="15.5419"/>
    <n v="15.109500000000001"/>
    <n v="21"/>
    <n v="0.43239999999999945"/>
    <s v="Above National"/>
  </r>
  <r>
    <s v="MUNSON HEALTHCARE OTSEGO MEMORIAL HOSPITAL"/>
    <x v="22"/>
    <x v="2"/>
    <n v="1.0225"/>
    <n v="18.096699999999998"/>
    <n v="17.699200000000001"/>
    <n v="16"/>
    <n v="0.3974999999999973"/>
    <s v="Above National"/>
  </r>
  <r>
    <s v="MCLAREN FLINT"/>
    <x v="22"/>
    <x v="3"/>
    <n v="1.0647"/>
    <n v="17.488199999999999"/>
    <n v="16.4254"/>
    <n v="62"/>
    <n v="1.0627999999999993"/>
    <s v="Above National"/>
  </r>
  <r>
    <s v="MCLAREN FLINT"/>
    <x v="22"/>
    <x v="5"/>
    <n v="1.2962"/>
    <n v="6.0780000000000003"/>
    <n v="4.6889000000000003"/>
    <n v="13"/>
    <n v="1.3891"/>
    <s v="Above National"/>
  </r>
  <r>
    <s v="MCLAREN FLINT"/>
    <x v="22"/>
    <x v="2"/>
    <n v="0.99060000000000004"/>
    <n v="19.5639"/>
    <n v="19.749500000000001"/>
    <n v="122"/>
    <n v="-0.18560000000000088"/>
    <s v="At/Below National"/>
  </r>
  <r>
    <s v="MCLAREN FLINT"/>
    <x v="22"/>
    <x v="4"/>
    <n v="1.0327"/>
    <n v="18.833600000000001"/>
    <n v="18.236799999999999"/>
    <n v="31"/>
    <n v="0.59680000000000177"/>
    <s v="Above National"/>
  </r>
  <r>
    <s v="MCLAREN FLINT"/>
    <x v="22"/>
    <x v="1"/>
    <n v="1.0739000000000001"/>
    <n v="12.622199999999999"/>
    <n v="11.7539"/>
    <n v="14"/>
    <n v="0.86829999999999963"/>
    <s v="Above National"/>
  </r>
  <r>
    <s v="MCLAREN FLINT"/>
    <x v="22"/>
    <x v="0"/>
    <n v="1.1146"/>
    <n v="17.001799999999999"/>
    <n v="15.253500000000001"/>
    <n v="56"/>
    <n v="1.7482999999999986"/>
    <s v="Above National"/>
  </r>
  <r>
    <s v="COREWELL HEALTH WAYNE HOSPITAL"/>
    <x v="22"/>
    <x v="3"/>
    <n v="1.0371999999999999"/>
    <n v="18.761299999999999"/>
    <n v="18.088699999999999"/>
    <n v="29"/>
    <n v="0.6725999999999992"/>
    <s v="Above National"/>
  </r>
  <r>
    <s v="COREWELL HEALTH WAYNE HOSPITAL"/>
    <x v="22"/>
    <x v="2"/>
    <n v="1.0322"/>
    <n v="21.010899999999999"/>
    <n v="20.354500000000002"/>
    <n v="34"/>
    <n v="0.65639999999999787"/>
    <s v="Above National"/>
  </r>
  <r>
    <s v="COREWELL HEALTH WAYNE HOSPITAL"/>
    <x v="22"/>
    <x v="4"/>
    <n v="0.98760000000000003"/>
    <n v="19.238900000000001"/>
    <n v="19.480399999999999"/>
    <n v="15"/>
    <n v="-0.24149999999999849"/>
    <s v="At/Below National"/>
  </r>
  <r>
    <s v="COREWELL HEALTH WAYNE HOSPITAL"/>
    <x v="22"/>
    <x v="0"/>
    <n v="1.1598999999999999"/>
    <n v="16.466200000000001"/>
    <n v="14.1958"/>
    <n v="16"/>
    <n v="2.2704000000000004"/>
    <s v="Above National"/>
  </r>
  <r>
    <s v="HENRY FORD HEALTH WYANDOTTE HOSPITAL"/>
    <x v="22"/>
    <x v="3"/>
    <n v="1.1073"/>
    <n v="18.853899999999999"/>
    <n v="17.027100000000001"/>
    <n v="74"/>
    <n v="1.8267999999999986"/>
    <s v="Above National"/>
  </r>
  <r>
    <s v="HENRY FORD HEALTH WYANDOTTE HOSPITAL"/>
    <x v="22"/>
    <x v="2"/>
    <n v="1.0367"/>
    <n v="21.777899999999999"/>
    <n v="21.007300000000001"/>
    <n v="130"/>
    <n v="0.77059999999999818"/>
    <s v="Above National"/>
  </r>
  <r>
    <s v="HENRY FORD HEALTH WYANDOTTE HOSPITAL"/>
    <x v="22"/>
    <x v="4"/>
    <n v="1.1006"/>
    <n v="22.163499999999999"/>
    <n v="20.1372"/>
    <n v="64"/>
    <n v="2.0262999999999991"/>
    <s v="Above National"/>
  </r>
  <r>
    <s v="HENRY FORD HEALTH WYANDOTTE HOSPITAL"/>
    <x v="22"/>
    <x v="0"/>
    <n v="0.97940000000000005"/>
    <n v="14.7521"/>
    <n v="15.0623"/>
    <n v="31"/>
    <n v="-0.31020000000000003"/>
    <s v="At/Below National"/>
  </r>
  <r>
    <s v="BEAUMONT HOSPITAL - FARMINGTON HILLS"/>
    <x v="22"/>
    <x v="3"/>
    <n v="1.0732999999999999"/>
    <n v="19.880400000000002"/>
    <n v="18.523499999999999"/>
    <n v="74"/>
    <n v="1.3569000000000031"/>
    <s v="Above National"/>
  </r>
  <r>
    <s v="BEAUMONT HOSPITAL - FARMINGTON HILLS"/>
    <x v="22"/>
    <x v="2"/>
    <n v="1.0334000000000001"/>
    <n v="21.916899999999998"/>
    <n v="21.207899999999999"/>
    <n v="101"/>
    <n v="0.70899999999999963"/>
    <s v="Above National"/>
  </r>
  <r>
    <s v="BEAUMONT HOSPITAL - FARMINGTON HILLS"/>
    <x v="22"/>
    <x v="4"/>
    <n v="1.0882000000000001"/>
    <n v="21.928799999999999"/>
    <n v="20.151"/>
    <n v="49"/>
    <n v="1.7777999999999992"/>
    <s v="Above National"/>
  </r>
  <r>
    <s v="BEAUMONT HOSPITAL - FARMINGTON HILLS"/>
    <x v="22"/>
    <x v="0"/>
    <n v="1.0192000000000001"/>
    <n v="16.712299999999999"/>
    <n v="16.397200000000002"/>
    <n v="20"/>
    <n v="0.31509999999999749"/>
    <s v="Above National"/>
  </r>
  <r>
    <s v="TRINITY HEALTH ANN ARBOR HOSPITAL"/>
    <x v="22"/>
    <x v="3"/>
    <n v="1.0652999999999999"/>
    <n v="17.576499999999999"/>
    <n v="16.4999"/>
    <n v="133"/>
    <n v="1.0765999999999991"/>
    <s v="Above National"/>
  </r>
  <r>
    <s v="TRINITY HEALTH ANN ARBOR HOSPITAL"/>
    <x v="22"/>
    <x v="5"/>
    <n v="0.83919999999999995"/>
    <n v="4.1134000000000004"/>
    <n v="4.9017999999999997"/>
    <n v="24"/>
    <n v="-0.78839999999999932"/>
    <s v="At/Below National"/>
  </r>
  <r>
    <s v="TRINITY HEALTH ANN ARBOR HOSPITAL"/>
    <x v="22"/>
    <x v="2"/>
    <n v="0.9677"/>
    <n v="19.2789"/>
    <n v="19.9221"/>
    <n v="214"/>
    <n v="-0.64320000000000022"/>
    <s v="At/Below National"/>
  </r>
  <r>
    <s v="TRINITY HEALTH ANN ARBOR HOSPITAL"/>
    <x v="22"/>
    <x v="4"/>
    <n v="0.95109999999999995"/>
    <n v="19.929400000000001"/>
    <n v="20.953099999999999"/>
    <n v="56"/>
    <n v="-1.0236999999999981"/>
    <s v="At/Below National"/>
  </r>
  <r>
    <s v="TRINITY HEALTH ANN ARBOR HOSPITAL"/>
    <x v="22"/>
    <x v="1"/>
    <n v="0.91910000000000003"/>
    <n v="9.9138000000000002"/>
    <n v="10.7866"/>
    <n v="14"/>
    <n v="-0.8727999999999998"/>
    <s v="At/Below National"/>
  </r>
  <r>
    <s v="TRINITY HEALTH ANN ARBOR HOSPITAL"/>
    <x v="22"/>
    <x v="0"/>
    <n v="1.0287999999999999"/>
    <n v="14.0991"/>
    <n v="13.703900000000001"/>
    <n v="72"/>
    <n v="0.39519999999999911"/>
    <s v="Above National"/>
  </r>
  <r>
    <s v="ASCENSION ST JOHN HOSPITAL"/>
    <x v="22"/>
    <x v="3"/>
    <n v="1.0428999999999999"/>
    <n v="20.278600000000001"/>
    <n v="19.444600000000001"/>
    <n v="61"/>
    <n v="0.83399999999999963"/>
    <s v="Above National"/>
  </r>
  <r>
    <s v="ASCENSION ST JOHN HOSPITAL"/>
    <x v="22"/>
    <x v="2"/>
    <n v="1.0629999999999999"/>
    <n v="23.201899999999998"/>
    <n v="21.8264"/>
    <n v="159"/>
    <n v="1.3754999999999988"/>
    <s v="Above National"/>
  </r>
  <r>
    <s v="ASCENSION ST JOHN HOSPITAL"/>
    <x v="22"/>
    <x v="4"/>
    <n v="1.0470999999999999"/>
    <n v="23.054600000000001"/>
    <n v="22.0181"/>
    <n v="45"/>
    <n v="1.0365000000000002"/>
    <s v="Above National"/>
  </r>
  <r>
    <s v="ASCENSION ST JOHN HOSPITAL"/>
    <x v="22"/>
    <x v="0"/>
    <n v="1.0103"/>
    <n v="18.984000000000002"/>
    <n v="18.7897"/>
    <n v="29"/>
    <n v="0.19430000000000192"/>
    <s v="Above National"/>
  </r>
  <r>
    <s v="MCLAREN GREATER LANSING"/>
    <x v="22"/>
    <x v="3"/>
    <n v="1.0112000000000001"/>
    <n v="16.626100000000001"/>
    <n v="16.441299999999998"/>
    <n v="39"/>
    <n v="0.18480000000000274"/>
    <s v="Above National"/>
  </r>
  <r>
    <s v="MCLAREN GREATER LANSING"/>
    <x v="22"/>
    <x v="2"/>
    <n v="1.1025"/>
    <n v="21.7133"/>
    <n v="19.6951"/>
    <n v="63"/>
    <n v="2.0182000000000002"/>
    <s v="Above National"/>
  </r>
  <r>
    <s v="MCLAREN GREATER LANSING"/>
    <x v="22"/>
    <x v="4"/>
    <n v="0.93459999999999999"/>
    <n v="18.491800000000001"/>
    <n v="19.785799999999998"/>
    <n v="13"/>
    <n v="-1.2939999999999969"/>
    <s v="At/Below National"/>
  </r>
  <r>
    <s v="COREWELL HEALTH TRENTON HOSPITAL"/>
    <x v="22"/>
    <x v="3"/>
    <n v="1.1439999999999999"/>
    <n v="20.294699999999999"/>
    <n v="17.739899999999999"/>
    <n v="74"/>
    <n v="2.5548000000000002"/>
    <s v="Above National"/>
  </r>
  <r>
    <s v="COREWELL HEALTH TRENTON HOSPITAL"/>
    <x v="22"/>
    <x v="2"/>
    <n v="1.0820000000000001"/>
    <n v="22.1463"/>
    <n v="20.467600000000001"/>
    <n v="104"/>
    <n v="1.6786999999999992"/>
    <s v="Above National"/>
  </r>
  <r>
    <s v="COREWELL HEALTH TRENTON HOSPITAL"/>
    <x v="22"/>
    <x v="4"/>
    <n v="1.0364"/>
    <n v="19.801600000000001"/>
    <n v="19.106200000000001"/>
    <n v="45"/>
    <n v="0.69539999999999935"/>
    <s v="Above National"/>
  </r>
  <r>
    <s v="COREWELL HEALTH TRENTON HOSPITAL"/>
    <x v="22"/>
    <x v="0"/>
    <n v="1.0882000000000001"/>
    <n v="16.119800000000001"/>
    <n v="14.8139"/>
    <n v="23"/>
    <n v="1.3059000000000012"/>
    <s v="Above National"/>
  </r>
  <r>
    <s v="MYMICHIGAN MEDICAL CENTER CLARE"/>
    <x v="22"/>
    <x v="3"/>
    <n v="1.0135000000000001"/>
    <n v="15.0093"/>
    <n v="14.8088"/>
    <n v="12"/>
    <n v="0.2004999999999999"/>
    <s v="Above National"/>
  </r>
  <r>
    <s v="MYMICHIGAN MEDICAL CENTER CLARE"/>
    <x v="22"/>
    <x v="2"/>
    <n v="1.0279"/>
    <n v="22.242799999999999"/>
    <n v="21.639299999999999"/>
    <n v="12"/>
    <n v="0.60350000000000037"/>
    <s v="Above National"/>
  </r>
  <r>
    <s v="MCLAREN LAPEER REGION"/>
    <x v="22"/>
    <x v="3"/>
    <n v="0.98029999999999995"/>
    <n v="17.076599999999999"/>
    <n v="17.419499999999999"/>
    <n v="28"/>
    <n v="-0.3429000000000002"/>
    <s v="At/Below National"/>
  </r>
  <r>
    <s v="MCLAREN LAPEER REGION"/>
    <x v="22"/>
    <x v="2"/>
    <n v="0.93140000000000001"/>
    <n v="19.485199999999999"/>
    <n v="20.9209"/>
    <n v="46"/>
    <n v="-1.4357000000000006"/>
    <s v="At/Below National"/>
  </r>
  <r>
    <s v="ASCENSION MACOMB OAKLAND HOSP-WARREN CAMPUS"/>
    <x v="22"/>
    <x v="3"/>
    <n v="1.1296999999999999"/>
    <n v="21.6386"/>
    <n v="19.154499999999999"/>
    <n v="175"/>
    <n v="2.4841000000000015"/>
    <s v="Above National"/>
  </r>
  <r>
    <s v="ASCENSION MACOMB OAKLAND HOSP-WARREN CAMPUS"/>
    <x v="22"/>
    <x v="2"/>
    <n v="1.1275999999999999"/>
    <n v="24.589200000000002"/>
    <n v="21.806899999999999"/>
    <n v="227"/>
    <n v="2.7823000000000029"/>
    <s v="Above National"/>
  </r>
  <r>
    <s v="ASCENSION MACOMB OAKLAND HOSP-WARREN CAMPUS"/>
    <x v="22"/>
    <x v="4"/>
    <n v="1.181"/>
    <n v="25.542999999999999"/>
    <n v="21.628599999999999"/>
    <n v="100"/>
    <n v="3.9144000000000005"/>
    <s v="Above National"/>
  </r>
  <r>
    <s v="ASCENSION MACOMB OAKLAND HOSP-WARREN CAMPUS"/>
    <x v="22"/>
    <x v="0"/>
    <n v="0.98899999999999999"/>
    <n v="16.243300000000001"/>
    <n v="16.424800000000001"/>
    <n v="23"/>
    <n v="-0.18149999999999977"/>
    <s v="At/Below National"/>
  </r>
  <r>
    <s v="ASCENSION GENESYS HOSPITAL"/>
    <x v="22"/>
    <x v="3"/>
    <n v="1.0557000000000001"/>
    <n v="18.1313"/>
    <n v="17.174299999999999"/>
    <n v="108"/>
    <n v="0.95700000000000074"/>
    <s v="Above National"/>
  </r>
  <r>
    <s v="ASCENSION GENESYS HOSPITAL"/>
    <x v="22"/>
    <x v="2"/>
    <n v="0.91320000000000001"/>
    <n v="17.488600000000002"/>
    <n v="19.151399999999999"/>
    <n v="85"/>
    <n v="-1.6627999999999972"/>
    <s v="At/Below National"/>
  </r>
  <r>
    <s v="ASCENSION GENESYS HOSPITAL"/>
    <x v="22"/>
    <x v="4"/>
    <n v="1.0359"/>
    <n v="20.618400000000001"/>
    <n v="19.903400000000001"/>
    <n v="41"/>
    <n v="0.71499999999999986"/>
    <s v="Above National"/>
  </r>
  <r>
    <s v="ASCENSION GENESYS HOSPITAL"/>
    <x v="22"/>
    <x v="0"/>
    <n v="1.0639000000000001"/>
    <n v="13.1296"/>
    <n v="12.3406"/>
    <n v="25"/>
    <n v="0.7889999999999997"/>
    <s v="Above National"/>
  </r>
  <r>
    <s v="MCLAREN OAKLAND"/>
    <x v="22"/>
    <x v="3"/>
    <n v="1.0279"/>
    <n v="18.7195"/>
    <n v="18.2117"/>
    <n v="18"/>
    <n v="0.50779999999999959"/>
    <s v="Above National"/>
  </r>
  <r>
    <s v="MCLAREN OAKLAND"/>
    <x v="22"/>
    <x v="2"/>
    <n v="0.98440000000000005"/>
    <n v="21.702100000000002"/>
    <n v="22.046199999999999"/>
    <n v="16"/>
    <n v="-0.34409999999999741"/>
    <s v="At/Below National"/>
  </r>
  <r>
    <s v="MCLAREN PORT HURON"/>
    <x v="22"/>
    <x v="3"/>
    <n v="0.91579999999999995"/>
    <n v="16.680099999999999"/>
    <n v="18.2135"/>
    <n v="61"/>
    <n v="-1.5334000000000003"/>
    <s v="At/Below National"/>
  </r>
  <r>
    <s v="MCLAREN PORT HURON"/>
    <x v="22"/>
    <x v="2"/>
    <n v="1.0993999999999999"/>
    <n v="23.746600000000001"/>
    <n v="21.599399999999999"/>
    <n v="115"/>
    <n v="2.1472000000000016"/>
    <s v="Above National"/>
  </r>
  <r>
    <s v="MCLAREN PORT HURON"/>
    <x v="22"/>
    <x v="4"/>
    <n v="1.0955999999999999"/>
    <n v="21.244900000000001"/>
    <n v="19.3919"/>
    <n v="51"/>
    <n v="1.8530000000000015"/>
    <s v="Above National"/>
  </r>
  <r>
    <s v="MCLAREN PORT HURON"/>
    <x v="22"/>
    <x v="0"/>
    <n v="1.0738000000000001"/>
    <n v="15.7631"/>
    <n v="14.6798"/>
    <n v="41"/>
    <n v="1.0832999999999995"/>
    <s v="Above National"/>
  </r>
  <r>
    <s v="OAKLAWN HOSPITAL"/>
    <x v="22"/>
    <x v="3"/>
    <n v="0.98350000000000004"/>
    <n v="16.411899999999999"/>
    <n v="16.687899999999999"/>
    <n v="12"/>
    <n v="-0.2759999999999998"/>
    <s v="At/Below National"/>
  </r>
  <r>
    <s v="MYMICHIGAN MEDICAL CENTER MIDLAND"/>
    <x v="22"/>
    <x v="3"/>
    <n v="1.0122"/>
    <n v="17.024799999999999"/>
    <n v="16.8188"/>
    <n v="72"/>
    <n v="0.20599999999999952"/>
    <s v="Above National"/>
  </r>
  <r>
    <s v="MYMICHIGAN MEDICAL CENTER MIDLAND"/>
    <x v="22"/>
    <x v="2"/>
    <n v="0.9748"/>
    <n v="19.9221"/>
    <n v="20.436199999999999"/>
    <n v="99"/>
    <n v="-0.51409999999999911"/>
    <s v="At/Below National"/>
  </r>
  <r>
    <s v="MYMICHIGAN MEDICAL CENTER MIDLAND"/>
    <x v="22"/>
    <x v="4"/>
    <n v="0.94269999999999998"/>
    <n v="17.197800000000001"/>
    <n v="18.243200000000002"/>
    <n v="22"/>
    <n v="-1.0454000000000008"/>
    <s v="At/Below National"/>
  </r>
  <r>
    <s v="MYMICHIGAN MEDICAL CENTER MIDLAND"/>
    <x v="22"/>
    <x v="0"/>
    <n v="1.0118"/>
    <n v="12.4869"/>
    <n v="12.341799999999999"/>
    <n v="50"/>
    <n v="0.14510000000000112"/>
    <s v="Above National"/>
  </r>
  <r>
    <s v="MCLAREN MACOMB"/>
    <x v="22"/>
    <x v="3"/>
    <n v="1.0067999999999999"/>
    <n v="17.665299999999998"/>
    <n v="17.545500000000001"/>
    <n v="57"/>
    <n v="0.11979999999999791"/>
    <s v="Above National"/>
  </r>
  <r>
    <s v="MCLAREN MACOMB"/>
    <x v="22"/>
    <x v="2"/>
    <n v="1.0557000000000001"/>
    <n v="22.108499999999999"/>
    <n v="20.941500000000001"/>
    <n v="116"/>
    <n v="1.166999999999998"/>
    <s v="Above National"/>
  </r>
  <r>
    <s v="MCLAREN MACOMB"/>
    <x v="22"/>
    <x v="4"/>
    <n v="0.95750000000000002"/>
    <n v="21.207599999999999"/>
    <n v="22.149000000000001"/>
    <n v="29"/>
    <n v="-0.94140000000000157"/>
    <s v="At/Below National"/>
  </r>
  <r>
    <s v="MCLAREN MACOMB"/>
    <x v="22"/>
    <x v="0"/>
    <n v="1.0410999999999999"/>
    <n v="14.3316"/>
    <n v="13.7659"/>
    <n v="25"/>
    <n v="0.56569999999999965"/>
    <s v="Above National"/>
  </r>
  <r>
    <s v="EDWARD W SPARROW HOSPITAL"/>
    <x v="22"/>
    <x v="3"/>
    <n v="0.97309999999999997"/>
    <n v="16.604500000000002"/>
    <n v="17.064399999999999"/>
    <n v="78"/>
    <n v="-0.45989999999999753"/>
    <s v="At/Below National"/>
  </r>
  <r>
    <s v="EDWARD W SPARROW HOSPITAL"/>
    <x v="22"/>
    <x v="2"/>
    <n v="0.9758"/>
    <n v="20.497199999999999"/>
    <n v="21.005099999999999"/>
    <n v="120"/>
    <n v="-0.50789999999999935"/>
    <s v="At/Below National"/>
  </r>
  <r>
    <s v="EDWARD W SPARROW HOSPITAL"/>
    <x v="22"/>
    <x v="4"/>
    <n v="0.98780000000000001"/>
    <n v="19.682099999999998"/>
    <n v="19.924499999999998"/>
    <n v="38"/>
    <n v="-0.24239999999999995"/>
    <s v="At/Below National"/>
  </r>
  <r>
    <s v="EDWARD W SPARROW HOSPITAL"/>
    <x v="22"/>
    <x v="0"/>
    <n v="0.89"/>
    <n v="12.24"/>
    <n v="13.7525"/>
    <n v="34"/>
    <n v="-1.5124999999999993"/>
    <s v="At/Below National"/>
  </r>
  <r>
    <s v="UNIVERSITY OF MICHIGAN HEALTH - WEST"/>
    <x v="22"/>
    <x v="2"/>
    <n v="0.96450000000000002"/>
    <n v="19.380800000000001"/>
    <n v="20.0947"/>
    <n v="24"/>
    <n v="-0.71389999999999887"/>
    <s v="At/Below National"/>
  </r>
  <r>
    <s v="CHIPPEWA COUNTY WAR MEMORIAL HOSPITAL"/>
    <x v="22"/>
    <x v="3"/>
    <n v="1.0843"/>
    <n v="15.811400000000001"/>
    <n v="14.5815"/>
    <n v="25"/>
    <n v="1.2299000000000007"/>
    <s v="Above National"/>
  </r>
  <r>
    <s v="GARDEN CITY HOSPITAL"/>
    <x v="22"/>
    <x v="3"/>
    <n v="1.1086"/>
    <n v="19.749700000000001"/>
    <n v="17.815100000000001"/>
    <n v="57"/>
    <n v="1.9345999999999997"/>
    <s v="Above National"/>
  </r>
  <r>
    <s v="GARDEN CITY HOSPITAL"/>
    <x v="22"/>
    <x v="2"/>
    <n v="1.0082"/>
    <n v="20.674099999999999"/>
    <n v="20.505700000000001"/>
    <n v="44"/>
    <n v="0.16839999999999833"/>
    <s v="Above National"/>
  </r>
  <r>
    <s v="ASCENSION PROVIDENCE ROCHESTER HOSPITAL"/>
    <x v="22"/>
    <x v="3"/>
    <n v="1.1172"/>
    <n v="18.61"/>
    <n v="16.658300000000001"/>
    <n v="73"/>
    <n v="1.9516999999999989"/>
    <s v="Above National"/>
  </r>
  <r>
    <s v="ASCENSION PROVIDENCE ROCHESTER HOSPITAL"/>
    <x v="22"/>
    <x v="5"/>
    <n v="1.2121999999999999"/>
    <n v="7.6147"/>
    <n v="6.2816000000000001"/>
    <n v="12"/>
    <n v="1.3331"/>
    <s v="Above National"/>
  </r>
  <r>
    <s v="ASCENSION PROVIDENCE ROCHESTER HOSPITAL"/>
    <x v="22"/>
    <x v="2"/>
    <n v="1.0167999999999999"/>
    <n v="20.838100000000001"/>
    <n v="20.492799999999999"/>
    <n v="76"/>
    <n v="0.34530000000000172"/>
    <s v="Above National"/>
  </r>
  <r>
    <s v="ASCENSION PROVIDENCE ROCHESTER HOSPITAL"/>
    <x v="22"/>
    <x v="4"/>
    <n v="0.98709999999999998"/>
    <n v="18.262499999999999"/>
    <n v="18.501899999999999"/>
    <n v="20"/>
    <n v="-0.23939999999999984"/>
    <s v="At/Below National"/>
  </r>
  <r>
    <s v="ASCENSION PROVIDENCE ROCHESTER HOSPITAL"/>
    <x v="22"/>
    <x v="0"/>
    <n v="0.99450000000000005"/>
    <n v="15.928599999999999"/>
    <n v="16.016200000000001"/>
    <n v="19"/>
    <n v="-8.7600000000001899E-2"/>
    <s v="At/Below National"/>
  </r>
  <r>
    <s v="CHELSEA HOSPITAL"/>
    <x v="22"/>
    <x v="3"/>
    <n v="0.93540000000000001"/>
    <n v="14.177099999999999"/>
    <n v="15.1569"/>
    <n v="17"/>
    <n v="-0.97980000000000089"/>
    <s v="At/Below National"/>
  </r>
  <r>
    <s v="CHELSEA HOSPITAL"/>
    <x v="22"/>
    <x v="2"/>
    <n v="1.0324"/>
    <n v="19.624199999999998"/>
    <n v="19.008900000000001"/>
    <n v="56"/>
    <n v="0.61529999999999774"/>
    <s v="Above National"/>
  </r>
  <r>
    <s v="CHELSEA HOSPITAL"/>
    <x v="22"/>
    <x v="4"/>
    <n v="1.0206"/>
    <n v="16.820900000000002"/>
    <n v="16.481300000000001"/>
    <n v="13"/>
    <n v="0.33960000000000079"/>
    <s v="Above National"/>
  </r>
  <r>
    <s v="BEAUMONT HOSPITAL, TROY"/>
    <x v="22"/>
    <x v="3"/>
    <n v="1.0993999999999999"/>
    <n v="18.622199999999999"/>
    <n v="16.939299999999999"/>
    <n v="187"/>
    <n v="1.6829000000000001"/>
    <s v="Above National"/>
  </r>
  <r>
    <s v="BEAUMONT HOSPITAL, TROY"/>
    <x v="22"/>
    <x v="2"/>
    <n v="1.0683"/>
    <n v="21.407599999999999"/>
    <n v="20.038399999999999"/>
    <n v="365"/>
    <n v="1.3691999999999993"/>
    <s v="Above National"/>
  </r>
  <r>
    <s v="BEAUMONT HOSPITAL, TROY"/>
    <x v="22"/>
    <x v="4"/>
    <n v="0.99460000000000004"/>
    <n v="19.117599999999999"/>
    <n v="19.221399999999999"/>
    <n v="79"/>
    <n v="-0.10379999999999967"/>
    <s v="At/Below National"/>
  </r>
  <r>
    <s v="BEAUMONT HOSPITAL, TROY"/>
    <x v="22"/>
    <x v="0"/>
    <n v="1.1483000000000001"/>
    <n v="16.605399999999999"/>
    <n v="14.4612"/>
    <n v="81"/>
    <n v="2.1441999999999997"/>
    <s v="Above National"/>
  </r>
  <r>
    <s v="BEAUMONT HOSPITAL - TAYLOR"/>
    <x v="22"/>
    <x v="3"/>
    <n v="1.0418000000000001"/>
    <n v="19.103100000000001"/>
    <n v="18.337499999999999"/>
    <n v="34"/>
    <n v="0.76560000000000272"/>
    <s v="Above National"/>
  </r>
  <r>
    <s v="BEAUMONT HOSPITAL - TAYLOR"/>
    <x v="22"/>
    <x v="2"/>
    <n v="1.0987"/>
    <n v="23.3947"/>
    <n v="21.293900000000001"/>
    <n v="41"/>
    <n v="2.1007999999999996"/>
    <s v="Above National"/>
  </r>
  <r>
    <s v="BEAUMONT HOSPITAL - TAYLOR"/>
    <x v="22"/>
    <x v="4"/>
    <n v="1.0036"/>
    <n v="17.778500000000001"/>
    <n v="17.713899999999999"/>
    <n v="18"/>
    <n v="6.4600000000002211E-2"/>
    <s v="Above National"/>
  </r>
  <r>
    <s v="DETROIT RECEIVING HOSPITAL"/>
    <x v="22"/>
    <x v="3"/>
    <n v="1.05"/>
    <n v="21.824999999999999"/>
    <n v="20.7851"/>
    <n v="35"/>
    <n v="1.0398999999999994"/>
    <s v="Above National"/>
  </r>
  <r>
    <s v="DETROIT RECEIVING HOSPITAL"/>
    <x v="22"/>
    <x v="2"/>
    <n v="1.1079000000000001"/>
    <n v="24.8674"/>
    <n v="22.445900000000002"/>
    <n v="41"/>
    <n v="2.4214999999999982"/>
    <s v="Above National"/>
  </r>
  <r>
    <s v="DETROIT RECEIVING HOSPITAL"/>
    <x v="22"/>
    <x v="4"/>
    <n v="1.0953999999999999"/>
    <n v="25.814900000000002"/>
    <n v="23.566500000000001"/>
    <n v="25"/>
    <n v="2.2484000000000002"/>
    <s v="Above National"/>
  </r>
  <r>
    <s v="HURON VALLEY-SINAI HOSPITAL"/>
    <x v="22"/>
    <x v="3"/>
    <n v="0.98040000000000005"/>
    <n v="17.504799999999999"/>
    <n v="17.853899999999999"/>
    <n v="27"/>
    <n v="-0.34909999999999997"/>
    <s v="At/Below National"/>
  </r>
  <r>
    <s v="HURON VALLEY-SINAI HOSPITAL"/>
    <x v="22"/>
    <x v="2"/>
    <n v="0.97789999999999999"/>
    <n v="20.979199999999999"/>
    <n v="21.4526"/>
    <n v="50"/>
    <n v="-0.4734000000000016"/>
    <s v="At/Below National"/>
  </r>
  <r>
    <s v="HURON VALLEY-SINAI HOSPITAL"/>
    <x v="22"/>
    <x v="4"/>
    <n v="1.0524"/>
    <n v="20.637499999999999"/>
    <n v="19.6098"/>
    <n v="22"/>
    <n v="1.0276999999999994"/>
    <s v="Above National"/>
  </r>
  <r>
    <s v="HURON VALLEY-SINAI HOSPITAL"/>
    <x v="22"/>
    <x v="0"/>
    <n v="0.93359999999999999"/>
    <n v="14.767099999999999"/>
    <n v="15.8178"/>
    <n v="17"/>
    <n v="-1.0507000000000009"/>
    <s v="At/Below National"/>
  </r>
  <r>
    <s v="HENRY FORD HEALTH WEST BLOOMFIELD HOSPITAL"/>
    <x v="22"/>
    <x v="3"/>
    <n v="1.1289"/>
    <n v="17.950700000000001"/>
    <n v="15.901300000000001"/>
    <n v="79"/>
    <n v="2.0494000000000003"/>
    <s v="Above National"/>
  </r>
  <r>
    <s v="HENRY FORD HEALTH WEST BLOOMFIELD HOSPITAL"/>
    <x v="22"/>
    <x v="2"/>
    <n v="1.1525000000000001"/>
    <n v="22.514600000000002"/>
    <n v="19.536100000000001"/>
    <n v="152"/>
    <n v="2.9785000000000004"/>
    <s v="Above National"/>
  </r>
  <r>
    <s v="HENRY FORD HEALTH WEST BLOOMFIELD HOSPITAL"/>
    <x v="22"/>
    <x v="4"/>
    <n v="1.0502"/>
    <n v="18.2011"/>
    <n v="17.3309"/>
    <n v="23"/>
    <n v="0.87020000000000053"/>
    <s v="Above National"/>
  </r>
  <r>
    <s v="HENRY FORD HEALTH WEST BLOOMFIELD HOSPITAL"/>
    <x v="22"/>
    <x v="0"/>
    <n v="1.1375999999999999"/>
    <n v="16.139800000000001"/>
    <n v="14.187200000000001"/>
    <n v="32"/>
    <n v="1.9526000000000003"/>
    <s v="Above National"/>
  </r>
  <r>
    <s v="MUNSON HEALTHCARE MANISTEE HOSPITAL"/>
    <x v="22"/>
    <x v="2"/>
    <n v="0.97430000000000005"/>
    <n v="18.2729"/>
    <n v="18.755700000000001"/>
    <n v="13"/>
    <n v="-0.48280000000000101"/>
    <s v="At/Below National"/>
  </r>
  <r>
    <s v="NORTH MEMORIAL HEALTH HOSPITAL"/>
    <x v="23"/>
    <x v="3"/>
    <n v="1.1675"/>
    <n v="19.672899999999998"/>
    <n v="16.8506"/>
    <n v="61"/>
    <n v="2.8222999999999985"/>
    <s v="Above National"/>
  </r>
  <r>
    <s v="NORTH MEMORIAL HEALTH HOSPITAL"/>
    <x v="23"/>
    <x v="2"/>
    <n v="1.0662"/>
    <n v="20.8597"/>
    <n v="19.563700000000001"/>
    <n v="93"/>
    <n v="1.2959999999999994"/>
    <s v="Above National"/>
  </r>
  <r>
    <s v="NORTH MEMORIAL HEALTH HOSPITAL"/>
    <x v="23"/>
    <x v="4"/>
    <n v="1.0774999999999999"/>
    <n v="17.845500000000001"/>
    <n v="16.5624"/>
    <n v="19"/>
    <n v="1.283100000000001"/>
    <s v="Above National"/>
  </r>
  <r>
    <s v="NORTH MEMORIAL HEALTH HOSPITAL"/>
    <x v="23"/>
    <x v="0"/>
    <n v="1.08"/>
    <n v="13.3863"/>
    <n v="12.394399999999999"/>
    <n v="28"/>
    <n v="0.99190000000000111"/>
    <s v="Above National"/>
  </r>
  <r>
    <s v="ESSENTIA HEALTH ST MARY'S MEDICAL CENTER"/>
    <x v="23"/>
    <x v="3"/>
    <n v="0.99980000000000002"/>
    <n v="16.249500000000001"/>
    <n v="16.252300000000002"/>
    <n v="19"/>
    <n v="-2.8000000000005798E-3"/>
    <s v="At/Below National"/>
  </r>
  <r>
    <s v="ESSENTIA HEALTH ST MARY'S MEDICAL CENTER"/>
    <x v="23"/>
    <x v="2"/>
    <n v="0.89100000000000001"/>
    <n v="17.732900000000001"/>
    <n v="19.902899999999999"/>
    <n v="62"/>
    <n v="-2.1699999999999982"/>
    <s v="At/Below National"/>
  </r>
  <r>
    <s v="ESSENTIA HEALTH ST MARY'S MEDICAL CENTER"/>
    <x v="23"/>
    <x v="1"/>
    <n v="1.0722"/>
    <n v="11.3721"/>
    <n v="10.6065"/>
    <n v="13"/>
    <n v="0.76559999999999917"/>
    <s v="Above National"/>
  </r>
  <r>
    <s v="ESSENTIA HEALTH ST MARY'S MEDICAL CENTER"/>
    <x v="23"/>
    <x v="0"/>
    <n v="0.92689999999999995"/>
    <n v="11.642200000000001"/>
    <n v="12.559900000000001"/>
    <n v="33"/>
    <n v="-0.91769999999999996"/>
    <s v="At/Below National"/>
  </r>
  <r>
    <s v="HENNEPIN COUNTY MEDICAL CENTER"/>
    <x v="23"/>
    <x v="3"/>
    <n v="0.95650000000000002"/>
    <n v="17.296900000000001"/>
    <n v="18.0838"/>
    <n v="13"/>
    <n v="-0.78689999999999927"/>
    <s v="At/Below National"/>
  </r>
  <r>
    <s v="HENNEPIN COUNTY MEDICAL CENTER"/>
    <x v="23"/>
    <x v="2"/>
    <n v="1.0006999999999999"/>
    <n v="21.5579"/>
    <n v="21.543800000000001"/>
    <n v="16"/>
    <n v="1.4099999999999113E-2"/>
    <s v="Above National"/>
  </r>
  <r>
    <s v="HENNEPIN COUNTY MEDICAL CENTER"/>
    <x v="23"/>
    <x v="4"/>
    <n v="1.0508999999999999"/>
    <n v="26.112500000000001"/>
    <n v="24.848500000000001"/>
    <n v="18"/>
    <n v="1.2639999999999993"/>
    <s v="Above National"/>
  </r>
  <r>
    <s v="MAYO CLINIC HOSPITAL ROCHESTER"/>
    <x v="23"/>
    <x v="3"/>
    <n v="0.92989999999999995"/>
    <n v="16.643699999999999"/>
    <n v="17.898"/>
    <n v="129"/>
    <n v="-1.2543000000000006"/>
    <s v="At/Below National"/>
  </r>
  <r>
    <s v="MAYO CLINIC HOSPITAL ROCHESTER"/>
    <x v="23"/>
    <x v="5"/>
    <n v="1.0084"/>
    <n v="6.3193000000000001"/>
    <n v="6.2667999999999999"/>
    <n v="30"/>
    <n v="5.2500000000000213E-2"/>
    <s v="Above National"/>
  </r>
  <r>
    <s v="MAYO CLINIC HOSPITAL ROCHESTER"/>
    <x v="23"/>
    <x v="2"/>
    <n v="0.8609"/>
    <n v="18.209199999999999"/>
    <n v="21.1511"/>
    <n v="273"/>
    <n v="-2.9419000000000004"/>
    <s v="At/Below National"/>
  </r>
  <r>
    <s v="MAYO CLINIC HOSPITAL ROCHESTER"/>
    <x v="23"/>
    <x v="4"/>
    <n v="0.98219999999999996"/>
    <n v="19.416799999999999"/>
    <n v="19.7682"/>
    <n v="48"/>
    <n v="-0.35140000000000171"/>
    <s v="At/Below National"/>
  </r>
  <r>
    <s v="MAYO CLINIC HOSPITAL ROCHESTER"/>
    <x v="23"/>
    <x v="1"/>
    <n v="0.87190000000000001"/>
    <n v="9.5076000000000001"/>
    <n v="10.904299999999999"/>
    <n v="29"/>
    <n v="-1.3966999999999992"/>
    <s v="At/Below National"/>
  </r>
  <r>
    <s v="MAYO CLINIC HOSPITAL ROCHESTER"/>
    <x v="23"/>
    <x v="0"/>
    <n v="0.7853"/>
    <n v="11.172700000000001"/>
    <n v="14.2273"/>
    <n v="80"/>
    <n v="-3.0545999999999989"/>
    <s v="At/Below National"/>
  </r>
  <r>
    <s v="MAYO CLINIC HEALTH SYSTEM IN RED WING"/>
    <x v="23"/>
    <x v="2"/>
    <n v="0.995"/>
    <n v="18.8812"/>
    <n v="18.976400000000002"/>
    <n v="14"/>
    <n v="-9.520000000000195E-2"/>
    <s v="At/Below National"/>
  </r>
  <r>
    <s v="CAMBRIDGE MEDICAL CENTER"/>
    <x v="23"/>
    <x v="3"/>
    <n v="1.0476000000000001"/>
    <n v="14.247299999999999"/>
    <n v="13.6006"/>
    <n v="12"/>
    <n v="0.64669999999999916"/>
    <s v="Above National"/>
  </r>
  <r>
    <s v="SANFORD WORTHINGTON MEDICAL CENTER"/>
    <x v="23"/>
    <x v="2"/>
    <n v="0.98960000000000004"/>
    <n v="19.883400000000002"/>
    <n v="20.091999999999999"/>
    <n v="11"/>
    <n v="-0.20859999999999701"/>
    <s v="At/Below National"/>
  </r>
  <r>
    <s v="ALOMERE HEALTH"/>
    <x v="23"/>
    <x v="5"/>
    <n v="0.89880000000000004"/>
    <n v="4.3822999999999999"/>
    <n v="4.8760000000000003"/>
    <n v="12"/>
    <n v="-0.49370000000000047"/>
    <s v="At/Below National"/>
  </r>
  <r>
    <s v="ALOMERE HEALTH"/>
    <x v="23"/>
    <x v="2"/>
    <n v="0.99880000000000002"/>
    <n v="18.250800000000002"/>
    <n v="18.2728"/>
    <n v="22"/>
    <n v="-2.1999999999998465E-2"/>
    <s v="At/Below National"/>
  </r>
  <r>
    <s v="ST CLOUD HOSPITAL"/>
    <x v="23"/>
    <x v="3"/>
    <n v="0.88560000000000005"/>
    <n v="15.196"/>
    <n v="17.159500000000001"/>
    <n v="48"/>
    <n v="-1.9635000000000016"/>
    <s v="At/Below National"/>
  </r>
  <r>
    <s v="ST CLOUD HOSPITAL"/>
    <x v="23"/>
    <x v="2"/>
    <n v="0.87039999999999995"/>
    <n v="16.970199999999998"/>
    <n v="19.496200000000002"/>
    <n v="97"/>
    <n v="-2.5260000000000034"/>
    <s v="At/Below National"/>
  </r>
  <r>
    <s v="ST CLOUD HOSPITAL"/>
    <x v="23"/>
    <x v="4"/>
    <n v="1.0370999999999999"/>
    <n v="19.935500000000001"/>
    <n v="19.222300000000001"/>
    <n v="23"/>
    <n v="0.7132000000000005"/>
    <s v="Above National"/>
  </r>
  <r>
    <s v="ST CLOUD HOSPITAL"/>
    <x v="23"/>
    <x v="1"/>
    <n v="0.96350000000000002"/>
    <n v="9.8846000000000007"/>
    <n v="10.258599999999999"/>
    <n v="15"/>
    <n v="-0.37399999999999878"/>
    <s v="At/Below National"/>
  </r>
  <r>
    <s v="ST CLOUD HOSPITAL"/>
    <x v="23"/>
    <x v="0"/>
    <n v="0.92330000000000001"/>
    <n v="11.4383"/>
    <n v="12.3888"/>
    <n v="53"/>
    <n v="-0.9504999999999999"/>
    <s v="At/Below National"/>
  </r>
  <r>
    <s v="ALLINA UNITED HOSPITAL"/>
    <x v="23"/>
    <x v="3"/>
    <n v="0.88790000000000002"/>
    <n v="13.684699999999999"/>
    <n v="15.412100000000001"/>
    <n v="28"/>
    <n v="-1.7274000000000012"/>
    <s v="At/Below National"/>
  </r>
  <r>
    <s v="ALLINA UNITED HOSPITAL"/>
    <x v="23"/>
    <x v="5"/>
    <n v="1.0778000000000001"/>
    <n v="5.6874000000000002"/>
    <n v="5.2766999999999999"/>
    <n v="19"/>
    <n v="0.41070000000000029"/>
    <s v="Above National"/>
  </r>
  <r>
    <s v="ALLINA UNITED HOSPITAL"/>
    <x v="23"/>
    <x v="2"/>
    <n v="0.96089999999999998"/>
    <n v="18.479700000000001"/>
    <n v="19.231300000000001"/>
    <n v="102"/>
    <n v="-0.75159999999999982"/>
    <s v="At/Below National"/>
  </r>
  <r>
    <s v="ALLINA UNITED HOSPITAL"/>
    <x v="23"/>
    <x v="4"/>
    <n v="1.0343"/>
    <n v="19.376799999999999"/>
    <n v="18.733499999999999"/>
    <n v="17"/>
    <n v="0.64329999999999998"/>
    <s v="Above National"/>
  </r>
  <r>
    <s v="ALLINA UNITED HOSPITAL"/>
    <x v="23"/>
    <x v="0"/>
    <n v="0.99750000000000005"/>
    <n v="13.002700000000001"/>
    <n v="13.034700000000001"/>
    <n v="32"/>
    <n v="-3.2000000000000028E-2"/>
    <s v="At/Below National"/>
  </r>
  <r>
    <s v="MAYO CLINIC HEALTH SYSTEM - ALBERT LEA AND AUSTIN"/>
    <x v="23"/>
    <x v="3"/>
    <n v="0.94299999999999995"/>
    <n v="14.937799999999999"/>
    <n v="15.841100000000001"/>
    <n v="33"/>
    <n v="-0.90330000000000155"/>
    <s v="At/Below National"/>
  </r>
  <r>
    <s v="MAYO CLINIC HEALTH SYSTEM - ALBERT LEA AND AUSTIN"/>
    <x v="23"/>
    <x v="2"/>
    <n v="0.92359999999999998"/>
    <n v="18.345800000000001"/>
    <n v="19.862400000000001"/>
    <n v="44"/>
    <n v="-1.5166000000000004"/>
    <s v="At/Below National"/>
  </r>
  <r>
    <s v="ST LUKES HOSPITAL"/>
    <x v="23"/>
    <x v="3"/>
    <n v="1.0634999999999999"/>
    <n v="16.888500000000001"/>
    <n v="15.879899999999999"/>
    <n v="30"/>
    <n v="1.0086000000000013"/>
    <s v="Above National"/>
  </r>
  <r>
    <s v="ST LUKES HOSPITAL"/>
    <x v="23"/>
    <x v="2"/>
    <n v="0.98629999999999995"/>
    <n v="18.5167"/>
    <n v="18.7743"/>
    <n v="32"/>
    <n v="-0.25760000000000005"/>
    <s v="At/Below National"/>
  </r>
  <r>
    <s v="ST LUKES HOSPITAL"/>
    <x v="23"/>
    <x v="4"/>
    <n v="0.95069999999999999"/>
    <n v="16.517499999999998"/>
    <n v="17.3735"/>
    <n v="12"/>
    <n v="-0.85600000000000165"/>
    <s v="At/Below National"/>
  </r>
  <r>
    <s v="ST LUKES HOSPITAL"/>
    <x v="23"/>
    <x v="0"/>
    <n v="1.006"/>
    <n v="11.630100000000001"/>
    <n v="11.561"/>
    <n v="19"/>
    <n v="6.9100000000000605E-2"/>
    <s v="Above National"/>
  </r>
  <r>
    <s v="FAIRVIEW LAKES HEALTH SERVICES"/>
    <x v="23"/>
    <x v="3"/>
    <n v="0.98209999999999997"/>
    <n v="14.8795"/>
    <n v="15.151400000000001"/>
    <n v="11"/>
    <n v="-0.27190000000000047"/>
    <s v="At/Below National"/>
  </r>
  <r>
    <s v="FAIRVIEW LAKES HEALTH SERVICES"/>
    <x v="23"/>
    <x v="2"/>
    <n v="1.0402"/>
    <n v="19.610600000000002"/>
    <n v="18.8536"/>
    <n v="20"/>
    <n v="0.75700000000000145"/>
    <s v="Above National"/>
  </r>
  <r>
    <s v="LAKE REGION HEALTHCARE CORPORATION"/>
    <x v="23"/>
    <x v="3"/>
    <n v="0.99880000000000002"/>
    <n v="15.079700000000001"/>
    <n v="15.097899999999999"/>
    <n v="15"/>
    <n v="-1.819999999999844E-2"/>
    <s v="At/Below National"/>
  </r>
  <r>
    <s v="LAKE REGION HEALTHCARE CORPORATION"/>
    <x v="23"/>
    <x v="2"/>
    <n v="0.94130000000000003"/>
    <n v="17.8186"/>
    <n v="18.929400000000001"/>
    <n v="11"/>
    <n v="-1.1108000000000011"/>
    <s v="At/Below National"/>
  </r>
  <r>
    <s v="PARK NICOLLET METHODIST HOSPITAL"/>
    <x v="23"/>
    <x v="3"/>
    <n v="1.0746"/>
    <n v="14.9811"/>
    <n v="13.9413"/>
    <n v="84"/>
    <n v="1.0397999999999996"/>
    <s v="Above National"/>
  </r>
  <r>
    <s v="PARK NICOLLET METHODIST HOSPITAL"/>
    <x v="23"/>
    <x v="5"/>
    <n v="1.2142999999999999"/>
    <n v="6.3258000000000001"/>
    <n v="5.2092999999999998"/>
    <n v="16"/>
    <n v="1.1165000000000003"/>
    <s v="Above National"/>
  </r>
  <r>
    <s v="PARK NICOLLET METHODIST HOSPITAL"/>
    <x v="23"/>
    <x v="2"/>
    <n v="1.0747"/>
    <n v="18.083100000000002"/>
    <n v="16.826799999999999"/>
    <n v="140"/>
    <n v="1.2563000000000031"/>
    <s v="Above National"/>
  </r>
  <r>
    <s v="PARK NICOLLET METHODIST HOSPITAL"/>
    <x v="23"/>
    <x v="4"/>
    <n v="1.0593999999999999"/>
    <n v="17.117100000000001"/>
    <n v="16.157299999999999"/>
    <n v="24"/>
    <n v="0.95980000000000132"/>
    <s v="Above National"/>
  </r>
  <r>
    <s v="PARK NICOLLET METHODIST HOSPITAL"/>
    <x v="23"/>
    <x v="0"/>
    <n v="1.1376999999999999"/>
    <n v="12.944599999999999"/>
    <n v="11.377800000000001"/>
    <n v="34"/>
    <n v="1.5667999999999989"/>
    <s v="Above National"/>
  </r>
  <r>
    <s v="RIDGEVIEW MEDICAL CENTER"/>
    <x v="23"/>
    <x v="3"/>
    <n v="0.98929999999999996"/>
    <n v="13.974500000000001"/>
    <n v="14.1259"/>
    <n v="19"/>
    <n v="-0.15139999999999887"/>
    <s v="At/Below National"/>
  </r>
  <r>
    <s v="RIDGEVIEW MEDICAL CENTER"/>
    <x v="23"/>
    <x v="5"/>
    <n v="0.84360000000000002"/>
    <n v="3.3207"/>
    <n v="3.9363000000000001"/>
    <n v="13"/>
    <n v="-0.61560000000000015"/>
    <s v="At/Below National"/>
  </r>
  <r>
    <s v="RIDGEVIEW MEDICAL CENTER"/>
    <x v="23"/>
    <x v="2"/>
    <n v="0.96299999999999997"/>
    <n v="16.849900000000002"/>
    <n v="17.497900000000001"/>
    <n v="34"/>
    <n v="-0.64799999999999969"/>
    <s v="At/Below National"/>
  </r>
  <r>
    <s v="ABBOTT NORTHWESTERN HOSPITAL"/>
    <x v="23"/>
    <x v="3"/>
    <n v="1.0253000000000001"/>
    <n v="16.447399999999998"/>
    <n v="16.042200000000001"/>
    <n v="53"/>
    <n v="0.40519999999999712"/>
    <s v="Above National"/>
  </r>
  <r>
    <s v="ABBOTT NORTHWESTERN HOSPITAL"/>
    <x v="23"/>
    <x v="5"/>
    <n v="0.88660000000000005"/>
    <n v="3.9895999999999998"/>
    <n v="4.4996999999999998"/>
    <n v="11"/>
    <n v="-0.5101"/>
    <s v="At/Below National"/>
  </r>
  <r>
    <s v="ABBOTT NORTHWESTERN HOSPITAL"/>
    <x v="23"/>
    <x v="2"/>
    <n v="0.94820000000000004"/>
    <n v="18.0718"/>
    <n v="19.059100000000001"/>
    <n v="138"/>
    <n v="-0.98730000000000118"/>
    <s v="At/Below National"/>
  </r>
  <r>
    <s v="ABBOTT NORTHWESTERN HOSPITAL"/>
    <x v="23"/>
    <x v="4"/>
    <n v="0.95299999999999996"/>
    <n v="16.198899999999998"/>
    <n v="16.9971"/>
    <n v="13"/>
    <n v="-0.79820000000000135"/>
    <s v="At/Below National"/>
  </r>
  <r>
    <s v="ABBOTT NORTHWESTERN HOSPITAL"/>
    <x v="23"/>
    <x v="0"/>
    <n v="0.9163"/>
    <n v="11.253399999999999"/>
    <n v="12.2812"/>
    <n v="46"/>
    <n v="-1.0278000000000009"/>
    <s v="At/Below National"/>
  </r>
  <r>
    <s v="GRAND ITASCA CLINIC AND HOSPITAL"/>
    <x v="23"/>
    <x v="3"/>
    <n v="1.0777000000000001"/>
    <n v="17.123200000000001"/>
    <n v="15.888400000000001"/>
    <n v="19"/>
    <n v="1.2347999999999999"/>
    <s v="Above National"/>
  </r>
  <r>
    <s v="LAKEVIEW MEMORIAL HOSPITAL"/>
    <x v="23"/>
    <x v="3"/>
    <n v="1.0425"/>
    <n v="13.797499999999999"/>
    <n v="13.234400000000001"/>
    <n v="15"/>
    <n v="0.5630999999999986"/>
    <s v="Above National"/>
  </r>
  <r>
    <s v="LAKEVIEW MEMORIAL HOSPITAL"/>
    <x v="23"/>
    <x v="2"/>
    <n v="0.94169999999999998"/>
    <n v="15.546900000000001"/>
    <n v="16.510200000000001"/>
    <n v="23"/>
    <n v="-0.96330000000000027"/>
    <s v="At/Below National"/>
  </r>
  <r>
    <s v="ESSENTIA HEALTH ST JOSEPH'S MEDICAL CENTER"/>
    <x v="23"/>
    <x v="3"/>
    <n v="1.0276000000000001"/>
    <n v="15.6386"/>
    <n v="15.2179"/>
    <n v="17"/>
    <n v="0.42070000000000007"/>
    <s v="Above National"/>
  </r>
  <r>
    <s v="ESSENTIA HEALTH ST JOSEPH'S MEDICAL CENTER"/>
    <x v="23"/>
    <x v="2"/>
    <n v="0.99080000000000001"/>
    <n v="18.9145"/>
    <n v="19.089300000000001"/>
    <n v="37"/>
    <n v="-0.17480000000000118"/>
    <s v="At/Below National"/>
  </r>
  <r>
    <s v="BUFFALO HOSPITAL"/>
    <x v="23"/>
    <x v="2"/>
    <n v="0.97729999999999995"/>
    <n v="17.937000000000001"/>
    <n v="18.352799999999998"/>
    <n v="16"/>
    <n v="-0.41579999999999728"/>
    <s v="At/Below National"/>
  </r>
  <r>
    <s v="M HEALTH FAIRVIEW SOUTHDALE HOSPITAL"/>
    <x v="23"/>
    <x v="3"/>
    <n v="0.96899999999999997"/>
    <n v="15.6791"/>
    <n v="16.1812"/>
    <n v="62"/>
    <n v="-0.50210000000000043"/>
    <s v="At/Below National"/>
  </r>
  <r>
    <s v="M HEALTH FAIRVIEW SOUTHDALE HOSPITAL"/>
    <x v="23"/>
    <x v="2"/>
    <n v="0.86719999999999997"/>
    <n v="16.9129"/>
    <n v="19.502600000000001"/>
    <n v="79"/>
    <n v="-2.5897000000000006"/>
    <s v="At/Below National"/>
  </r>
  <r>
    <s v="M HEALTH FAIRVIEW SOUTHDALE HOSPITAL"/>
    <x v="23"/>
    <x v="4"/>
    <n v="0.99180000000000001"/>
    <n v="19.921199999999999"/>
    <n v="20.0853"/>
    <n v="19"/>
    <n v="-0.16410000000000124"/>
    <s v="At/Below National"/>
  </r>
  <r>
    <s v="M HEALTH FAIRVIEW SOUTHDALE HOSPITAL"/>
    <x v="23"/>
    <x v="0"/>
    <n v="0.98040000000000005"/>
    <n v="12.195499999999999"/>
    <n v="12.439500000000001"/>
    <n v="32"/>
    <n v="-0.24400000000000155"/>
    <s v="At/Below National"/>
  </r>
  <r>
    <s v="M HEALTH FAIRVIEW UNIVERSITY OF MN"/>
    <x v="23"/>
    <x v="3"/>
    <n v="0.95309999999999995"/>
    <n v="17.775700000000001"/>
    <n v="18.649699999999999"/>
    <n v="29"/>
    <n v="-0.87399999999999878"/>
    <s v="At/Below National"/>
  </r>
  <r>
    <s v="M HEALTH FAIRVIEW UNIVERSITY OF MN"/>
    <x v="23"/>
    <x v="2"/>
    <n v="0.9446"/>
    <n v="21.232500000000002"/>
    <n v="22.4787"/>
    <n v="43"/>
    <n v="-1.2461999999999982"/>
    <s v="At/Below National"/>
  </r>
  <r>
    <s v="M HEALTH FAIRVIEW UNIVERSITY OF MN"/>
    <x v="23"/>
    <x v="0"/>
    <n v="1.0205"/>
    <n v="14.298999999999999"/>
    <n v="14.011200000000001"/>
    <n v="12"/>
    <n v="0.28779999999999895"/>
    <s v="Above National"/>
  </r>
  <r>
    <s v="CENTRACARE- RICE MEMORIAL HOSPITAL"/>
    <x v="23"/>
    <x v="3"/>
    <n v="1.0016"/>
    <n v="14.819800000000001"/>
    <n v="14.7958"/>
    <n v="13"/>
    <n v="2.4000000000000909E-2"/>
    <s v="Above National"/>
  </r>
  <r>
    <s v="CENTRACARE- RICE MEMORIAL HOSPITAL"/>
    <x v="23"/>
    <x v="2"/>
    <n v="1.0466"/>
    <n v="19.329499999999999"/>
    <n v="18.468599999999999"/>
    <n v="19"/>
    <n v="0.86090000000000089"/>
    <s v="Above National"/>
  </r>
  <r>
    <s v="MAYO CLINIC HEALTH SYSTEM - MANKATO"/>
    <x v="23"/>
    <x v="3"/>
    <n v="0.86519999999999997"/>
    <n v="14.43"/>
    <n v="16.678799999999999"/>
    <n v="39"/>
    <n v="-2.2487999999999992"/>
    <s v="At/Below National"/>
  </r>
  <r>
    <s v="MAYO CLINIC HEALTH SYSTEM - MANKATO"/>
    <x v="23"/>
    <x v="2"/>
    <n v="0.85650000000000004"/>
    <n v="17.183700000000002"/>
    <n v="20.063099999999999"/>
    <n v="57"/>
    <n v="-2.8793999999999969"/>
    <s v="At/Below National"/>
  </r>
  <r>
    <s v="MAYO CLINIC HEALTH SYSTEM - MANKATO"/>
    <x v="23"/>
    <x v="4"/>
    <n v="0.90680000000000005"/>
    <n v="19.973299999999998"/>
    <n v="22.025200000000002"/>
    <n v="14"/>
    <n v="-2.0519000000000034"/>
    <s v="At/Below National"/>
  </r>
  <r>
    <s v="MAYO CLINIC HEALTH SYSTEM - MANKATO"/>
    <x v="23"/>
    <x v="0"/>
    <n v="0.9345"/>
    <n v="13.1861"/>
    <n v="14.1096"/>
    <n v="18"/>
    <n v="-0.92350000000000065"/>
    <s v="At/Below National"/>
  </r>
  <r>
    <s v="SANFORD BEMIDJI MEDICAL CENTER"/>
    <x v="23"/>
    <x v="3"/>
    <n v="0.95599999999999996"/>
    <n v="15.788"/>
    <n v="16.515499999999999"/>
    <n v="35"/>
    <n v="-0.72749999999999915"/>
    <s v="At/Below National"/>
  </r>
  <r>
    <s v="SANFORD BEMIDJI MEDICAL CENTER"/>
    <x v="23"/>
    <x v="2"/>
    <n v="0.8972"/>
    <n v="18.402799999999999"/>
    <n v="20.5105"/>
    <n v="27"/>
    <n v="-2.1077000000000012"/>
    <s v="At/Below National"/>
  </r>
  <r>
    <s v="SANFORD BEMIDJI MEDICAL CENTER"/>
    <x v="23"/>
    <x v="0"/>
    <n v="0.96340000000000003"/>
    <n v="12.095599999999999"/>
    <n v="12.5555"/>
    <n v="13"/>
    <n v="-0.45990000000000109"/>
    <s v="At/Below National"/>
  </r>
  <r>
    <s v="ESSENTIA HEALTH ST MARYS - DETROIT LAKES"/>
    <x v="23"/>
    <x v="2"/>
    <n v="1.0192000000000001"/>
    <n v="19.613199999999999"/>
    <n v="19.243400000000001"/>
    <n v="18"/>
    <n v="0.36979999999999791"/>
    <s v="Above National"/>
  </r>
  <r>
    <s v="ST FRANCIS REGIONAL MEDICAL CENTER"/>
    <x v="23"/>
    <x v="3"/>
    <n v="1.0271999999999999"/>
    <n v="14.9724"/>
    <n v="14.576000000000001"/>
    <n v="19"/>
    <n v="0.39639999999999986"/>
    <s v="Above National"/>
  </r>
  <r>
    <s v="ST FRANCIS REGIONAL MEDICAL CENTER"/>
    <x v="23"/>
    <x v="2"/>
    <n v="0.95709999999999995"/>
    <n v="17.808399999999999"/>
    <n v="18.607199999999999"/>
    <n v="21"/>
    <n v="-0.79879999999999995"/>
    <s v="At/Below National"/>
  </r>
  <r>
    <s v="REGIONS HOSPITAL"/>
    <x v="23"/>
    <x v="3"/>
    <n v="0.96919999999999995"/>
    <n v="14.994"/>
    <n v="15.470800000000001"/>
    <n v="30"/>
    <n v="-0.47680000000000078"/>
    <s v="At/Below National"/>
  </r>
  <r>
    <s v="REGIONS HOSPITAL"/>
    <x v="23"/>
    <x v="2"/>
    <n v="0.97770000000000001"/>
    <n v="18.232500000000002"/>
    <n v="18.6479"/>
    <n v="69"/>
    <n v="-0.41539999999999822"/>
    <s v="At/Below National"/>
  </r>
  <r>
    <s v="REGIONS HOSPITAL"/>
    <x v="23"/>
    <x v="4"/>
    <n v="1.0286"/>
    <n v="18.623699999999999"/>
    <n v="18.106000000000002"/>
    <n v="28"/>
    <n v="0.51769999999999783"/>
    <s v="Above National"/>
  </r>
  <r>
    <s v="REGIONS HOSPITAL"/>
    <x v="23"/>
    <x v="0"/>
    <n v="1.0733999999999999"/>
    <n v="12.6524"/>
    <n v="11.786799999999999"/>
    <n v="38"/>
    <n v="0.86560000000000059"/>
    <s v="Above National"/>
  </r>
  <r>
    <s v="MERCY HOSPITAL"/>
    <x v="23"/>
    <x v="3"/>
    <n v="0.91410000000000002"/>
    <n v="13.9582"/>
    <n v="15.270200000000001"/>
    <n v="51"/>
    <n v="-1.3120000000000012"/>
    <s v="At/Below National"/>
  </r>
  <r>
    <s v="MERCY HOSPITAL"/>
    <x v="23"/>
    <x v="5"/>
    <n v="0.84730000000000005"/>
    <n v="3.7820999999999998"/>
    <n v="4.4638"/>
    <n v="17"/>
    <n v="-0.68170000000000019"/>
    <s v="At/Below National"/>
  </r>
  <r>
    <s v="MERCY HOSPITAL"/>
    <x v="23"/>
    <x v="2"/>
    <n v="0.89739999999999998"/>
    <n v="16.6325"/>
    <n v="18.5337"/>
    <n v="116"/>
    <n v="-1.9011999999999993"/>
    <s v="At/Below National"/>
  </r>
  <r>
    <s v="MERCY HOSPITAL"/>
    <x v="23"/>
    <x v="4"/>
    <n v="1.0535000000000001"/>
    <n v="18.655000000000001"/>
    <n v="17.708100000000002"/>
    <n v="31"/>
    <n v="0.94689999999999941"/>
    <s v="Above National"/>
  </r>
  <r>
    <s v="MERCY HOSPITAL"/>
    <x v="23"/>
    <x v="1"/>
    <n v="1.1477999999999999"/>
    <n v="12.5351"/>
    <n v="10.921200000000001"/>
    <n v="15"/>
    <n v="1.6138999999999992"/>
    <s v="Above National"/>
  </r>
  <r>
    <s v="MERCY HOSPITAL"/>
    <x v="23"/>
    <x v="0"/>
    <n v="0.98260000000000003"/>
    <n v="12.6197"/>
    <n v="12.8432"/>
    <n v="34"/>
    <n v="-0.22349999999999959"/>
    <s v="At/Below National"/>
  </r>
  <r>
    <s v="MAYO CLINIC HEALTH SYSTEM - FAIRMONT"/>
    <x v="23"/>
    <x v="3"/>
    <n v="0.94799999999999995"/>
    <n v="15.275499999999999"/>
    <n v="16.1142"/>
    <n v="12"/>
    <n v="-0.83870000000000111"/>
    <s v="At/Below National"/>
  </r>
  <r>
    <s v="MAYO CLINIC HEALTH SYSTEM - FAIRMONT"/>
    <x v="23"/>
    <x v="2"/>
    <n v="0.95009999999999994"/>
    <n v="18.3125"/>
    <n v="19.2745"/>
    <n v="12"/>
    <n v="-0.96199999999999974"/>
    <s v="At/Below National"/>
  </r>
  <r>
    <s v="M HEALTH FAIRVIEW RIDGES HOSPITAL"/>
    <x v="23"/>
    <x v="3"/>
    <n v="0.93379999999999996"/>
    <n v="14.456300000000001"/>
    <n v="15.4819"/>
    <n v="43"/>
    <n v="-1.025599999999999"/>
    <s v="At/Below National"/>
  </r>
  <r>
    <s v="M HEALTH FAIRVIEW RIDGES HOSPITAL"/>
    <x v="23"/>
    <x v="2"/>
    <n v="0.92959999999999998"/>
    <n v="16.754100000000001"/>
    <n v="18.023599999999998"/>
    <n v="54"/>
    <n v="-1.2694999999999972"/>
    <s v="At/Below National"/>
  </r>
  <r>
    <s v="M HEALTH FAIRVIEW RIDGES HOSPITAL"/>
    <x v="23"/>
    <x v="4"/>
    <n v="0.97770000000000001"/>
    <n v="17.7257"/>
    <n v="18.1295"/>
    <n v="16"/>
    <n v="-0.40380000000000038"/>
    <s v="At/Below National"/>
  </r>
  <r>
    <s v="M HEALTH FAIRVIEW ST JOHN'S HOSPITAL"/>
    <x v="23"/>
    <x v="3"/>
    <n v="0.98770000000000002"/>
    <n v="16.087"/>
    <n v="16.286799999999999"/>
    <n v="36"/>
    <n v="-0.19979999999999976"/>
    <s v="At/Below National"/>
  </r>
  <r>
    <s v="M HEALTH FAIRVIEW ST JOHN'S HOSPITAL"/>
    <x v="23"/>
    <x v="2"/>
    <n v="1.0490999999999999"/>
    <n v="19.780799999999999"/>
    <n v="18.854500000000002"/>
    <n v="90"/>
    <n v="0.92629999999999768"/>
    <s v="Above National"/>
  </r>
  <r>
    <s v="M HEALTH FAIRVIEW ST JOHN'S HOSPITAL"/>
    <x v="23"/>
    <x v="0"/>
    <n v="0.98640000000000005"/>
    <n v="14.0868"/>
    <n v="14.281499999999999"/>
    <n v="13"/>
    <n v="-0.19469999999999921"/>
    <s v="At/Below National"/>
  </r>
  <r>
    <s v="M HEALTH FAIRVIEW WOODWINDS HOSPITAL"/>
    <x v="23"/>
    <x v="3"/>
    <n v="1.0854999999999999"/>
    <n v="16.4087"/>
    <n v="15.116099999999999"/>
    <n v="28"/>
    <n v="1.2926000000000002"/>
    <s v="Above National"/>
  </r>
  <r>
    <s v="M HEALTH FAIRVIEW WOODWINDS HOSPITAL"/>
    <x v="23"/>
    <x v="2"/>
    <n v="0.96609999999999996"/>
    <n v="17.810199999999998"/>
    <n v="18.434699999999999"/>
    <n v="32"/>
    <n v="-0.62450000000000117"/>
    <s v="At/Below National"/>
  </r>
  <r>
    <s v="MAPLE GROVE HOSPITAL"/>
    <x v="23"/>
    <x v="3"/>
    <n v="0.91849999999999998"/>
    <n v="12.944000000000001"/>
    <n v="14.0929"/>
    <n v="11"/>
    <n v="-1.1488999999999994"/>
    <s v="At/Below National"/>
  </r>
  <r>
    <s v="MAPLE GROVE HOSPITAL"/>
    <x v="23"/>
    <x v="2"/>
    <n v="1.0063"/>
    <n v="17.596"/>
    <n v="17.485099999999999"/>
    <n v="27"/>
    <n v="0.11090000000000089"/>
    <s v="Above National"/>
  </r>
  <r>
    <s v="UNIVERSITY OF MISSISSIPPI MED CENTER"/>
    <x v="24"/>
    <x v="3"/>
    <n v="0.99880000000000002"/>
    <n v="17.0791"/>
    <n v="17.100000000000001"/>
    <n v="31"/>
    <n v="-2.0900000000001029E-2"/>
    <s v="At/Below National"/>
  </r>
  <r>
    <s v="UNIVERSITY OF MISSISSIPPI MED CENTER"/>
    <x v="24"/>
    <x v="2"/>
    <n v="1.0187999999999999"/>
    <n v="20.416"/>
    <n v="20.039000000000001"/>
    <n v="74"/>
    <n v="0.37699999999999889"/>
    <s v="Above National"/>
  </r>
  <r>
    <s v="UNIVERSITY OF MISSISSIPPI MED CENTER"/>
    <x v="24"/>
    <x v="4"/>
    <n v="1.0204"/>
    <n v="21.655899999999999"/>
    <n v="21.222100000000001"/>
    <n v="21"/>
    <n v="0.43379999999999797"/>
    <s v="Above National"/>
  </r>
  <r>
    <s v="UNIVERSITY OF MISSISSIPPI MED CENTER"/>
    <x v="24"/>
    <x v="0"/>
    <n v="1.0494000000000001"/>
    <n v="14.9186"/>
    <n v="14.216799999999999"/>
    <n v="14"/>
    <n v="0.70180000000000042"/>
    <s v="Above National"/>
  </r>
  <r>
    <s v="TISHOMINGO HEALTH SERVICES INC"/>
    <x v="24"/>
    <x v="3"/>
    <n v="0.95140000000000002"/>
    <n v="13.587199999999999"/>
    <n v="14.2818"/>
    <n v="14"/>
    <n v="-0.69460000000000122"/>
    <s v="At/Below National"/>
  </r>
  <r>
    <s v="TISHOMINGO HEALTH SERVICES INC"/>
    <x v="24"/>
    <x v="2"/>
    <n v="0.98499999999999999"/>
    <n v="20.110199999999999"/>
    <n v="20.415600000000001"/>
    <n v="11"/>
    <n v="-0.30540000000000234"/>
    <s v="At/Below National"/>
  </r>
  <r>
    <s v="NORTH MISSISSIPPI MEDICAL CENTER"/>
    <x v="24"/>
    <x v="3"/>
    <n v="1.0232000000000001"/>
    <n v="16.619399999999999"/>
    <n v="16.242599999999999"/>
    <n v="138"/>
    <n v="0.37679999999999936"/>
    <s v="Above National"/>
  </r>
  <r>
    <s v="NORTH MISSISSIPPI MEDICAL CENTER"/>
    <x v="24"/>
    <x v="2"/>
    <n v="0.96899999999999997"/>
    <n v="19.0655"/>
    <n v="19.674700000000001"/>
    <n v="173"/>
    <n v="-0.6092000000000013"/>
    <s v="At/Below National"/>
  </r>
  <r>
    <s v="NORTH MISSISSIPPI MEDICAL CENTER"/>
    <x v="24"/>
    <x v="4"/>
    <n v="0.96899999999999997"/>
    <n v="19.086400000000001"/>
    <n v="19.697700000000001"/>
    <n v="57"/>
    <n v="-0.61129999999999995"/>
    <s v="At/Below National"/>
  </r>
  <r>
    <s v="NORTH MISSISSIPPI MEDICAL CENTER"/>
    <x v="24"/>
    <x v="1"/>
    <n v="0.87380000000000002"/>
    <n v="8.4070999999999998"/>
    <n v="9.6211000000000002"/>
    <n v="24"/>
    <n v="-1.2140000000000004"/>
    <s v="At/Below National"/>
  </r>
  <r>
    <s v="NORTH MISSISSIPPI MEDICAL CENTER"/>
    <x v="24"/>
    <x v="0"/>
    <n v="0.89990000000000003"/>
    <n v="11.0137"/>
    <n v="12.2393"/>
    <n v="29"/>
    <n v="-1.2256"/>
    <s v="At/Below National"/>
  </r>
  <r>
    <s v="BAPTIST MEMORIAL HOSPITAL UNION COUNTY"/>
    <x v="24"/>
    <x v="3"/>
    <n v="0.99470000000000003"/>
    <n v="15.058999999999999"/>
    <n v="15.139099999999999"/>
    <n v="26"/>
    <n v="-8.0099999999999838E-2"/>
    <s v="At/Below National"/>
  </r>
  <r>
    <s v="BAPTIST MEMORIAL HOSPITAL UNION COUNTY"/>
    <x v="24"/>
    <x v="2"/>
    <n v="1.0067999999999999"/>
    <n v="18.2377"/>
    <n v="18.113800000000001"/>
    <n v="26"/>
    <n v="0.12389999999999901"/>
    <s v="Above National"/>
  </r>
  <r>
    <s v="MERIT HEALTH BILOXI"/>
    <x v="24"/>
    <x v="3"/>
    <n v="1.0451999999999999"/>
    <n v="15.8409"/>
    <n v="15.155900000000001"/>
    <n v="18"/>
    <n v="0.68499999999999872"/>
    <s v="Above National"/>
  </r>
  <r>
    <s v="MERIT HEALTH BILOXI"/>
    <x v="24"/>
    <x v="2"/>
    <n v="1.0786"/>
    <n v="19.8795"/>
    <n v="18.43"/>
    <n v="18"/>
    <n v="1.4495000000000005"/>
    <s v="Above National"/>
  </r>
  <r>
    <s v="MAGNOLIA REGIONAL HEALTH CENTER"/>
    <x v="24"/>
    <x v="3"/>
    <n v="1.0530999999999999"/>
    <n v="18.040099999999999"/>
    <n v="17.130600000000001"/>
    <n v="108"/>
    <n v="0.90949999999999775"/>
    <s v="Above National"/>
  </r>
  <r>
    <s v="MAGNOLIA REGIONAL HEALTH CENTER"/>
    <x v="24"/>
    <x v="5"/>
    <n v="1.2245999999999999"/>
    <n v="5.9901"/>
    <n v="4.8914"/>
    <n v="17"/>
    <n v="1.0987"/>
    <s v="Above National"/>
  </r>
  <r>
    <s v="MAGNOLIA REGIONAL HEALTH CENTER"/>
    <x v="24"/>
    <x v="2"/>
    <n v="0.98219999999999996"/>
    <n v="20.017700000000001"/>
    <n v="20.3811"/>
    <n v="81"/>
    <n v="-0.36339999999999861"/>
    <s v="At/Below National"/>
  </r>
  <r>
    <s v="MAGNOLIA REGIONAL HEALTH CENTER"/>
    <x v="24"/>
    <x v="4"/>
    <n v="0.95599999999999996"/>
    <n v="18.1493"/>
    <n v="18.984300000000001"/>
    <n v="29"/>
    <n v="-0.83500000000000085"/>
    <s v="At/Below National"/>
  </r>
  <r>
    <s v="MAGNOLIA REGIONAL HEALTH CENTER"/>
    <x v="24"/>
    <x v="0"/>
    <n v="0.9456"/>
    <n v="11.822800000000001"/>
    <n v="12.5031"/>
    <n v="17"/>
    <n v="-0.68029999999999902"/>
    <s v="At/Below National"/>
  </r>
  <r>
    <s v="MEMORIAL HOSPITAL AT GULFPORT"/>
    <x v="24"/>
    <x v="3"/>
    <n v="0.91869999999999996"/>
    <n v="16.150500000000001"/>
    <n v="17.579999999999998"/>
    <n v="105"/>
    <n v="-1.4294999999999973"/>
    <s v="At/Below National"/>
  </r>
  <r>
    <s v="MEMORIAL HOSPITAL AT GULFPORT"/>
    <x v="24"/>
    <x v="2"/>
    <n v="1.1269"/>
    <n v="24.019500000000001"/>
    <n v="21.314900000000002"/>
    <n v="193"/>
    <n v="2.7045999999999992"/>
    <s v="Above National"/>
  </r>
  <r>
    <s v="MEMORIAL HOSPITAL AT GULFPORT"/>
    <x v="24"/>
    <x v="4"/>
    <n v="0.90510000000000002"/>
    <n v="16.891100000000002"/>
    <n v="18.661899999999999"/>
    <n v="27"/>
    <n v="-1.7707999999999977"/>
    <s v="At/Below National"/>
  </r>
  <r>
    <s v="MEMORIAL HOSPITAL AT GULFPORT"/>
    <x v="24"/>
    <x v="1"/>
    <n v="1.0067999999999999"/>
    <n v="12.133699999999999"/>
    <n v="12.051399999999999"/>
    <n v="12"/>
    <n v="8.230000000000004E-2"/>
    <s v="Above National"/>
  </r>
  <r>
    <s v="MEMORIAL HOSPITAL AT GULFPORT"/>
    <x v="24"/>
    <x v="0"/>
    <n v="1.0169999999999999"/>
    <n v="15.0389"/>
    <n v="14.7872"/>
    <n v="47"/>
    <n v="0.25169999999999959"/>
    <s v="Above National"/>
  </r>
  <r>
    <s v="WEBSTER GENERAL HOSPITAL/ SWING BED"/>
    <x v="24"/>
    <x v="3"/>
    <n v="0.96050000000000002"/>
    <n v="15.2255"/>
    <n v="15.8514"/>
    <n v="20"/>
    <n v="-0.62589999999999968"/>
    <s v="At/Below National"/>
  </r>
  <r>
    <s v="WEBSTER GENERAL HOSPITAL/ SWING BED"/>
    <x v="24"/>
    <x v="2"/>
    <n v="1.0375000000000001"/>
    <n v="20.2851"/>
    <n v="19.551200000000001"/>
    <n v="16"/>
    <n v="0.73389999999999844"/>
    <s v="Above National"/>
  </r>
  <r>
    <s v="NORTH MISSISSIPPI MEDICAL CENTER-GILMORE AMORY"/>
    <x v="24"/>
    <x v="3"/>
    <n v="0.998"/>
    <n v="13.918799999999999"/>
    <n v="13.9468"/>
    <n v="22"/>
    <n v="-2.8000000000000469E-2"/>
    <s v="At/Below National"/>
  </r>
  <r>
    <s v="MERIT HEALTH RIVER REGION"/>
    <x v="24"/>
    <x v="3"/>
    <n v="1.0363"/>
    <n v="16.702100000000002"/>
    <n v="16.1172"/>
    <n v="39"/>
    <n v="0.58490000000000109"/>
    <s v="Above National"/>
  </r>
  <r>
    <s v="MERIT HEALTH RIVER REGION"/>
    <x v="24"/>
    <x v="2"/>
    <n v="0.96499999999999997"/>
    <n v="18.1159"/>
    <n v="18.772400000000001"/>
    <n v="45"/>
    <n v="-0.65650000000000119"/>
    <s v="At/Below National"/>
  </r>
  <r>
    <s v="MERIT HEALTH RIVER REGION"/>
    <x v="24"/>
    <x v="4"/>
    <n v="1.0430999999999999"/>
    <n v="17.7895"/>
    <n v="17.054099999999998"/>
    <n v="12"/>
    <n v="0.73540000000000205"/>
    <s v="Above National"/>
  </r>
  <r>
    <s v="MERIT HEALTH RIVER REGION"/>
    <x v="24"/>
    <x v="0"/>
    <n v="1.0334000000000001"/>
    <n v="12.6205"/>
    <n v="12.2126"/>
    <n v="22"/>
    <n v="0.40789999999999971"/>
    <s v="Above National"/>
  </r>
  <r>
    <s v="BAPTIST MEMORIAL HOSPITAL NORTH MS"/>
    <x v="24"/>
    <x v="3"/>
    <n v="1.0367"/>
    <n v="17.489999999999998"/>
    <n v="16.870699999999999"/>
    <n v="141"/>
    <n v="0.61929999999999907"/>
    <s v="Above National"/>
  </r>
  <r>
    <s v="BAPTIST MEMORIAL HOSPITAL NORTH MS"/>
    <x v="24"/>
    <x v="2"/>
    <n v="1.1121000000000001"/>
    <n v="21.563099999999999"/>
    <n v="19.389500000000002"/>
    <n v="171"/>
    <n v="2.1735999999999969"/>
    <s v="Above National"/>
  </r>
  <r>
    <s v="BAPTIST MEMORIAL HOSPITAL NORTH MS"/>
    <x v="24"/>
    <x v="4"/>
    <n v="1.0508"/>
    <n v="18.8294"/>
    <n v="17.919499999999999"/>
    <n v="36"/>
    <n v="0.90990000000000038"/>
    <s v="Above National"/>
  </r>
  <r>
    <s v="BAPTIST MEMORIAL HOSPITAL NORTH MS"/>
    <x v="24"/>
    <x v="0"/>
    <n v="0.97719999999999996"/>
    <n v="12.404500000000001"/>
    <n v="12.693199999999999"/>
    <n v="37"/>
    <n v="-0.28869999999999862"/>
    <s v="At/Below National"/>
  </r>
  <r>
    <s v="MERIT HEALTH MADISON"/>
    <x v="24"/>
    <x v="3"/>
    <n v="1.0414000000000001"/>
    <n v="14.5769"/>
    <n v="13.9979"/>
    <n v="12"/>
    <n v="0.57900000000000063"/>
    <s v="Above National"/>
  </r>
  <r>
    <s v="SINGING RIVER HEALTH SYSTEM"/>
    <x v="24"/>
    <x v="3"/>
    <n v="1.0067999999999999"/>
    <n v="15.764099999999999"/>
    <n v="15.658300000000001"/>
    <n v="52"/>
    <n v="0.10579999999999856"/>
    <s v="Above National"/>
  </r>
  <r>
    <s v="SINGING RIVER HEALTH SYSTEM"/>
    <x v="24"/>
    <x v="5"/>
    <n v="1.1917"/>
    <n v="5.6687000000000003"/>
    <n v="4.7568999999999999"/>
    <n v="23"/>
    <n v="0.91180000000000039"/>
    <s v="Above National"/>
  </r>
  <r>
    <s v="SINGING RIVER HEALTH SYSTEM"/>
    <x v="24"/>
    <x v="2"/>
    <n v="1.0709"/>
    <n v="21.4971"/>
    <n v="20.0731"/>
    <n v="127"/>
    <n v="1.4239999999999995"/>
    <s v="Above National"/>
  </r>
  <r>
    <s v="SINGING RIVER HEALTH SYSTEM"/>
    <x v="24"/>
    <x v="4"/>
    <n v="1.0438000000000001"/>
    <n v="18.608699999999999"/>
    <n v="17.827200000000001"/>
    <n v="33"/>
    <n v="0.78149999999999764"/>
    <s v="Above National"/>
  </r>
  <r>
    <s v="SINGING RIVER HEALTH SYSTEM"/>
    <x v="24"/>
    <x v="1"/>
    <n v="1.0559000000000001"/>
    <n v="10.843400000000001"/>
    <n v="10.269"/>
    <n v="11"/>
    <n v="0.57440000000000069"/>
    <s v="Above National"/>
  </r>
  <r>
    <s v="SINGING RIVER HEALTH SYSTEM"/>
    <x v="24"/>
    <x v="0"/>
    <n v="1.0887"/>
    <n v="12.6295"/>
    <n v="11.600199999999999"/>
    <n v="29"/>
    <n v="1.029300000000001"/>
    <s v="Above National"/>
  </r>
  <r>
    <s v="NESHOBA COUNTY GENERAL HOSPITAL"/>
    <x v="24"/>
    <x v="3"/>
    <n v="0.98209999999999997"/>
    <n v="13.1936"/>
    <n v="13.4345"/>
    <n v="14"/>
    <n v="-0.24089999999999989"/>
    <s v="At/Below National"/>
  </r>
  <r>
    <s v="ST DOMINIC-JACKSON MEMORIAL HOSPITAL"/>
    <x v="24"/>
    <x v="3"/>
    <n v="1.1040000000000001"/>
    <n v="17.161999999999999"/>
    <n v="15.5459"/>
    <n v="173"/>
    <n v="1.6160999999999994"/>
    <s v="Above National"/>
  </r>
  <r>
    <s v="ST DOMINIC-JACKSON MEMORIAL HOSPITAL"/>
    <x v="24"/>
    <x v="2"/>
    <n v="0.99680000000000002"/>
    <n v="19.0794"/>
    <n v="19.141500000000001"/>
    <n v="136"/>
    <n v="-6.2100000000000932E-2"/>
    <s v="At/Below National"/>
  </r>
  <r>
    <s v="ST DOMINIC-JACKSON MEMORIAL HOSPITAL"/>
    <x v="24"/>
    <x v="4"/>
    <n v="1.0649"/>
    <n v="19.2073"/>
    <n v="18.036000000000001"/>
    <n v="40"/>
    <n v="1.1712999999999987"/>
    <s v="Above National"/>
  </r>
  <r>
    <s v="ST DOMINIC-JACKSON MEMORIAL HOSPITAL"/>
    <x v="24"/>
    <x v="1"/>
    <n v="1.0477000000000001"/>
    <n v="9.3141999999999996"/>
    <n v="8.89"/>
    <n v="15"/>
    <n v="0.42419999999999902"/>
    <s v="Above National"/>
  </r>
  <r>
    <s v="ST DOMINIC-JACKSON MEMORIAL HOSPITAL"/>
    <x v="24"/>
    <x v="0"/>
    <n v="1.0039"/>
    <n v="12.5504"/>
    <n v="12.501799999999999"/>
    <n v="48"/>
    <n v="4.8600000000000421E-2"/>
    <s v="Above National"/>
  </r>
  <r>
    <s v="OCH REGIONAL MEDICAL CENTER"/>
    <x v="24"/>
    <x v="3"/>
    <n v="0.9607"/>
    <n v="13.139699999999999"/>
    <n v="13.677199999999999"/>
    <n v="15"/>
    <n v="-0.53749999999999964"/>
    <s v="At/Below National"/>
  </r>
  <r>
    <s v="KING'S DAUGHTERS MEDICAL CENTER-BROOKHAVEN"/>
    <x v="24"/>
    <x v="3"/>
    <n v="0.98219999999999996"/>
    <n v="16.203800000000001"/>
    <n v="16.497599999999998"/>
    <n v="20"/>
    <n v="-0.2937999999999974"/>
    <s v="At/Below National"/>
  </r>
  <r>
    <s v="KING'S DAUGHTERS MEDICAL CENTER-BROOKHAVEN"/>
    <x v="24"/>
    <x v="4"/>
    <n v="1.0618000000000001"/>
    <n v="20.661100000000001"/>
    <n v="19.458200000000001"/>
    <n v="11"/>
    <n v="1.2028999999999996"/>
    <s v="Above National"/>
  </r>
  <r>
    <s v="SOUTH CENTRAL REG MED CTR"/>
    <x v="24"/>
    <x v="3"/>
    <n v="1.1285000000000001"/>
    <n v="17.465800000000002"/>
    <n v="15.476599999999999"/>
    <n v="70"/>
    <n v="1.9892000000000021"/>
    <s v="Above National"/>
  </r>
  <r>
    <s v="SOUTH CENTRAL REG MED CTR"/>
    <x v="24"/>
    <x v="2"/>
    <n v="1.1274"/>
    <n v="20.708300000000001"/>
    <n v="18.3688"/>
    <n v="55"/>
    <n v="2.339500000000001"/>
    <s v="Above National"/>
  </r>
  <r>
    <s v="SOUTH CENTRAL REG MED CTR"/>
    <x v="24"/>
    <x v="4"/>
    <n v="1.0774999999999999"/>
    <n v="18.857099999999999"/>
    <n v="17.500299999999999"/>
    <n v="27"/>
    <n v="1.3567999999999998"/>
    <s v="Above National"/>
  </r>
  <r>
    <s v="SOUTH CENTRAL REG MED CTR"/>
    <x v="24"/>
    <x v="0"/>
    <n v="1.0972999999999999"/>
    <n v="14.8687"/>
    <n v="13.549799999999999"/>
    <n v="12"/>
    <n v="1.3189000000000011"/>
    <s v="Above National"/>
  </r>
  <r>
    <s v="CLAY COUNTY MEDICAL CORPORATION"/>
    <x v="24"/>
    <x v="3"/>
    <n v="1.0650999999999999"/>
    <n v="15.4331"/>
    <n v="14.4892"/>
    <n v="17"/>
    <n v="0.9438999999999993"/>
    <s v="Above National"/>
  </r>
  <r>
    <s v="OCHSNER RUSH HOSPITAL"/>
    <x v="24"/>
    <x v="3"/>
    <n v="0.96009999999999995"/>
    <n v="14.161199999999999"/>
    <n v="14.7492"/>
    <n v="18"/>
    <n v="-0.58800000000000097"/>
    <s v="At/Below National"/>
  </r>
  <r>
    <s v="OCHSNER RUSH HOSPITAL"/>
    <x v="24"/>
    <x v="2"/>
    <n v="1.0095000000000001"/>
    <n v="17.730599999999999"/>
    <n v="17.5642"/>
    <n v="26"/>
    <n v="0.16639999999999944"/>
    <s v="Above National"/>
  </r>
  <r>
    <s v="OCHSNER RUSH HOSPITAL"/>
    <x v="24"/>
    <x v="4"/>
    <n v="1.008"/>
    <n v="18.498200000000001"/>
    <n v="18.3507"/>
    <n v="14"/>
    <n v="0.14750000000000085"/>
    <s v="Above National"/>
  </r>
  <r>
    <s v="OCHSNER RUSH HOSPITAL"/>
    <x v="24"/>
    <x v="0"/>
    <n v="1.0541"/>
    <n v="13.795999999999999"/>
    <n v="13.087999999999999"/>
    <n v="17"/>
    <n v="0.70800000000000018"/>
    <s v="Above National"/>
  </r>
  <r>
    <s v="MERIT HEALTH CENTRAL"/>
    <x v="24"/>
    <x v="3"/>
    <n v="1.0322"/>
    <n v="17.564900000000002"/>
    <n v="17.016999999999999"/>
    <n v="15"/>
    <n v="0.54790000000000205"/>
    <s v="Above National"/>
  </r>
  <r>
    <s v="MERIT HEALTH CENTRAL"/>
    <x v="24"/>
    <x v="2"/>
    <n v="0.9899"/>
    <n v="18.682500000000001"/>
    <n v="18.872699999999998"/>
    <n v="12"/>
    <n v="-0.19019999999999726"/>
    <s v="At/Below National"/>
  </r>
  <r>
    <s v="MERIT HEALTH CENTRAL"/>
    <x v="24"/>
    <x v="0"/>
    <n v="0.94830000000000003"/>
    <n v="14.7064"/>
    <n v="15.508900000000001"/>
    <n v="13"/>
    <n v="-0.80250000000000021"/>
    <s v="At/Below National"/>
  </r>
  <r>
    <s v="WAYNE GENERAL HOSPITAL"/>
    <x v="24"/>
    <x v="3"/>
    <n v="1.0559000000000001"/>
    <n v="13.837300000000001"/>
    <n v="13.1046"/>
    <n v="16"/>
    <n v="0.73270000000000124"/>
    <s v="Above National"/>
  </r>
  <r>
    <s v="FORREST GENERAL HOSPITAL"/>
    <x v="24"/>
    <x v="3"/>
    <n v="1.1235999999999999"/>
    <n v="19.575900000000001"/>
    <n v="17.421900000000001"/>
    <n v="144"/>
    <n v="2.1539999999999999"/>
    <s v="Above National"/>
  </r>
  <r>
    <s v="FORREST GENERAL HOSPITAL"/>
    <x v="24"/>
    <x v="5"/>
    <n v="0.91249999999999998"/>
    <n v="4.3446999999999996"/>
    <n v="4.7611999999999997"/>
    <n v="16"/>
    <n v="-0.41650000000000009"/>
    <s v="At/Below National"/>
  </r>
  <r>
    <s v="FORREST GENERAL HOSPITAL"/>
    <x v="24"/>
    <x v="2"/>
    <n v="1.0382"/>
    <n v="21.209700000000002"/>
    <n v="20.4299"/>
    <n v="159"/>
    <n v="0.7798000000000016"/>
    <s v="Above National"/>
  </r>
  <r>
    <s v="FORREST GENERAL HOSPITAL"/>
    <x v="24"/>
    <x v="4"/>
    <n v="0.99580000000000002"/>
    <n v="19.383299999999998"/>
    <n v="19.465299999999999"/>
    <n v="48"/>
    <n v="-8.2000000000000739E-2"/>
    <s v="At/Below National"/>
  </r>
  <r>
    <s v="FORREST GENERAL HOSPITAL"/>
    <x v="24"/>
    <x v="1"/>
    <n v="1.0864"/>
    <n v="9.8815000000000008"/>
    <n v="9.0952000000000002"/>
    <n v="25"/>
    <n v="0.78630000000000067"/>
    <s v="Above National"/>
  </r>
  <r>
    <s v="FORREST GENERAL HOSPITAL"/>
    <x v="24"/>
    <x v="0"/>
    <n v="1.0988"/>
    <n v="12.6867"/>
    <n v="11.5459"/>
    <n v="43"/>
    <n v="1.1408000000000005"/>
    <s v="Above National"/>
  </r>
  <r>
    <s v="DELTA HEALTH SYSTEM - THE MEDICAL CENTER"/>
    <x v="24"/>
    <x v="3"/>
    <n v="1.1060000000000001"/>
    <n v="17.546700000000001"/>
    <n v="15.8657"/>
    <n v="40"/>
    <n v="1.6810000000000009"/>
    <s v="Above National"/>
  </r>
  <r>
    <s v="DELTA HEALTH SYSTEM - THE MEDICAL CENTER"/>
    <x v="24"/>
    <x v="2"/>
    <n v="1.0720000000000001"/>
    <n v="20.204699999999999"/>
    <n v="18.846900000000002"/>
    <n v="34"/>
    <n v="1.3577999999999975"/>
    <s v="Above National"/>
  </r>
  <r>
    <s v="DELTA HEALTH SYSTEM - THE MEDICAL CENTER"/>
    <x v="24"/>
    <x v="4"/>
    <n v="1.0900000000000001"/>
    <n v="18.4374"/>
    <n v="16.914300000000001"/>
    <n v="16"/>
    <n v="1.5230999999999995"/>
    <s v="Above National"/>
  </r>
  <r>
    <s v="DELTA HEALTH SYSTEM - THE MEDICAL CENTER"/>
    <x v="24"/>
    <x v="0"/>
    <n v="1.1113"/>
    <n v="14.369899999999999"/>
    <n v="12.930899999999999"/>
    <n v="22"/>
    <n v="1.4390000000000001"/>
    <s v="Above National"/>
  </r>
  <r>
    <s v="MERIT HEALTH NATCHEZ"/>
    <x v="24"/>
    <x v="3"/>
    <n v="1.0253000000000001"/>
    <n v="16.298100000000002"/>
    <n v="15.8957"/>
    <n v="26"/>
    <n v="0.40240000000000187"/>
    <s v="Above National"/>
  </r>
  <r>
    <s v="MERIT HEALTH NATCHEZ"/>
    <x v="24"/>
    <x v="2"/>
    <n v="1.0478000000000001"/>
    <n v="20.519600000000001"/>
    <n v="19.582899999999999"/>
    <n v="30"/>
    <n v="0.93670000000000186"/>
    <s v="Above National"/>
  </r>
  <r>
    <s v="BOLIVAR MEDICAL CENTER"/>
    <x v="24"/>
    <x v="3"/>
    <n v="1.0466"/>
    <n v="16.846"/>
    <n v="16.095500000000001"/>
    <n v="41"/>
    <n v="0.75049999999999883"/>
    <s v="Above National"/>
  </r>
  <r>
    <s v="BOLIVAR MEDICAL CENTER"/>
    <x v="24"/>
    <x v="2"/>
    <n v="1.0206"/>
    <n v="20.6875"/>
    <n v="20.270700000000001"/>
    <n v="24"/>
    <n v="0.41679999999999851"/>
    <s v="Above National"/>
  </r>
  <r>
    <s v="BOLIVAR MEDICAL CENTER"/>
    <x v="24"/>
    <x v="4"/>
    <n v="1.0353000000000001"/>
    <n v="17.440799999999999"/>
    <n v="16.845500000000001"/>
    <n v="15"/>
    <n v="0.59529999999999816"/>
    <s v="Above National"/>
  </r>
  <r>
    <s v="MERIT HEALTH WESLEY"/>
    <x v="24"/>
    <x v="3"/>
    <n v="1.0232000000000001"/>
    <n v="15.260400000000001"/>
    <n v="14.9146"/>
    <n v="29"/>
    <n v="0.34580000000000055"/>
    <s v="Above National"/>
  </r>
  <r>
    <s v="MERIT HEALTH WESLEY"/>
    <x v="24"/>
    <x v="2"/>
    <n v="1.0329999999999999"/>
    <n v="20.7652"/>
    <n v="20.101600000000001"/>
    <n v="42"/>
    <n v="0.66359999999999886"/>
    <s v="Above National"/>
  </r>
  <r>
    <s v="MERIT HEALTH WESLEY"/>
    <x v="24"/>
    <x v="4"/>
    <n v="0.95089999999999997"/>
    <n v="17.292100000000001"/>
    <n v="18.1844"/>
    <n v="17"/>
    <n v="-0.89229999999999876"/>
    <s v="At/Below National"/>
  </r>
  <r>
    <s v="CROSSGATES RIVER OAKS HOSPITAL"/>
    <x v="24"/>
    <x v="3"/>
    <n v="1.0799000000000001"/>
    <n v="16.001200000000001"/>
    <n v="14.8178"/>
    <n v="17"/>
    <n v="1.1834000000000007"/>
    <s v="Above National"/>
  </r>
  <r>
    <s v="CROSSGATES RIVER OAKS HOSPITAL"/>
    <x v="24"/>
    <x v="2"/>
    <n v="1.0421"/>
    <n v="20.645099999999999"/>
    <n v="19.811499999999999"/>
    <n v="11"/>
    <n v="0.83360000000000056"/>
    <s v="Above National"/>
  </r>
  <r>
    <s v="SOUTHWEST MS REGIONAL MEDICAL CENTER"/>
    <x v="24"/>
    <x v="3"/>
    <n v="1.0737000000000001"/>
    <n v="17.8674"/>
    <n v="16.6404"/>
    <n v="56"/>
    <n v="1.2270000000000003"/>
    <s v="Above National"/>
  </r>
  <r>
    <s v="SOUTHWEST MS REGIONAL MEDICAL CENTER"/>
    <x v="24"/>
    <x v="2"/>
    <n v="1.04"/>
    <n v="18.654599999999999"/>
    <n v="17.9377"/>
    <n v="32"/>
    <n v="0.71689999999999898"/>
    <s v="Above National"/>
  </r>
  <r>
    <s v="SOUTHWEST MS REGIONAL MEDICAL CENTER"/>
    <x v="24"/>
    <x v="4"/>
    <n v="0.99039999999999995"/>
    <n v="19.5349"/>
    <n v="19.723700000000001"/>
    <n v="16"/>
    <n v="-0.18880000000000052"/>
    <s v="At/Below National"/>
  </r>
  <r>
    <s v="SOUTHWEST MS REGIONAL MEDICAL CENTER"/>
    <x v="24"/>
    <x v="0"/>
    <n v="1.1959"/>
    <n v="12.2888"/>
    <n v="10.275600000000001"/>
    <n v="20"/>
    <n v="2.0131999999999994"/>
    <s v="Above National"/>
  </r>
  <r>
    <s v="GREENWOOD LEFLORE HOSPITAL"/>
    <x v="24"/>
    <x v="3"/>
    <n v="0.97430000000000005"/>
    <n v="16.040099999999999"/>
    <n v="16.463100000000001"/>
    <n v="12"/>
    <n v="-0.42300000000000182"/>
    <s v="At/Below National"/>
  </r>
  <r>
    <s v="GREENWOOD LEFLORE HOSPITAL"/>
    <x v="24"/>
    <x v="2"/>
    <n v="0.9627"/>
    <n v="17.887799999999999"/>
    <n v="18.581499999999998"/>
    <n v="14"/>
    <n v="-0.69369999999999976"/>
    <s v="At/Below National"/>
  </r>
  <r>
    <s v="BMH-GOLDEN TRIANGLE"/>
    <x v="24"/>
    <x v="3"/>
    <n v="1.0551999999999999"/>
    <n v="16.7164"/>
    <n v="15.8423"/>
    <n v="75"/>
    <n v="0.87410000000000032"/>
    <s v="Above National"/>
  </r>
  <r>
    <s v="BMH-GOLDEN TRIANGLE"/>
    <x v="24"/>
    <x v="2"/>
    <n v="0.91600000000000004"/>
    <n v="17.416499999999999"/>
    <n v="19.012699999999999"/>
    <n v="61"/>
    <n v="-1.5961999999999996"/>
    <s v="At/Below National"/>
  </r>
  <r>
    <s v="BMH-GOLDEN TRIANGLE"/>
    <x v="24"/>
    <x v="4"/>
    <n v="1.0217000000000001"/>
    <n v="16.3352"/>
    <n v="15.988"/>
    <n v="23"/>
    <n v="0.34720000000000084"/>
    <s v="Above National"/>
  </r>
  <r>
    <s v="BMH-GOLDEN TRIANGLE"/>
    <x v="24"/>
    <x v="0"/>
    <n v="0.87929999999999997"/>
    <n v="11.501799999999999"/>
    <n v="13.081200000000001"/>
    <n v="16"/>
    <n v="-1.5794000000000015"/>
    <s v="At/Below National"/>
  </r>
  <r>
    <s v="MISSISSIPPI BAPTIST MEDICAL CENTER"/>
    <x v="24"/>
    <x v="3"/>
    <n v="1.1137999999999999"/>
    <n v="18.231999999999999"/>
    <n v="16.3688"/>
    <n v="160"/>
    <n v="1.8631999999999991"/>
    <s v="Above National"/>
  </r>
  <r>
    <s v="MISSISSIPPI BAPTIST MEDICAL CENTER"/>
    <x v="24"/>
    <x v="2"/>
    <n v="0.91820000000000002"/>
    <n v="17.8626"/>
    <n v="19.453299999999999"/>
    <n v="145"/>
    <n v="-1.5906999999999982"/>
    <s v="At/Below National"/>
  </r>
  <r>
    <s v="MISSISSIPPI BAPTIST MEDICAL CENTER"/>
    <x v="24"/>
    <x v="4"/>
    <n v="0.90059999999999996"/>
    <n v="16.499700000000001"/>
    <n v="18.320900000000002"/>
    <n v="28"/>
    <n v="-1.821200000000001"/>
    <s v="At/Below National"/>
  </r>
  <r>
    <s v="MISSISSIPPI BAPTIST MEDICAL CENTER"/>
    <x v="24"/>
    <x v="0"/>
    <n v="1.0468999999999999"/>
    <n v="13.171200000000001"/>
    <n v="12.581200000000001"/>
    <n v="33"/>
    <n v="0.58999999999999986"/>
    <s v="Above National"/>
  </r>
  <r>
    <s v="ANDERSON REGIONAL MEDICAL CENTER"/>
    <x v="24"/>
    <x v="3"/>
    <n v="1.0685"/>
    <n v="17.9284"/>
    <n v="16.779299999999999"/>
    <n v="87"/>
    <n v="1.1491000000000007"/>
    <s v="Above National"/>
  </r>
  <r>
    <s v="ANDERSON REGIONAL MEDICAL CENTER"/>
    <x v="24"/>
    <x v="2"/>
    <n v="0.92310000000000003"/>
    <n v="19.014600000000002"/>
    <n v="20.597799999999999"/>
    <n v="63"/>
    <n v="-1.5831999999999979"/>
    <s v="At/Below National"/>
  </r>
  <r>
    <s v="ANDERSON REGIONAL MEDICAL CENTER"/>
    <x v="24"/>
    <x v="4"/>
    <n v="0.97860000000000003"/>
    <n v="18.5822"/>
    <n v="18.988099999999999"/>
    <n v="31"/>
    <n v="-0.40589999999999904"/>
    <s v="At/Below National"/>
  </r>
  <r>
    <s v="ANDERSON REGIONAL MEDICAL CENTER"/>
    <x v="24"/>
    <x v="1"/>
    <n v="1.0263"/>
    <n v="12.2303"/>
    <n v="11.917400000000001"/>
    <n v="12"/>
    <n v="0.31289999999999907"/>
    <s v="Above National"/>
  </r>
  <r>
    <s v="ANDERSON REGIONAL MEDICAL CENTER"/>
    <x v="24"/>
    <x v="0"/>
    <n v="0.99080000000000001"/>
    <n v="13.4382"/>
    <n v="13.563599999999999"/>
    <n v="22"/>
    <n v="-0.12539999999999907"/>
    <s v="At/Below National"/>
  </r>
  <r>
    <s v="HIGHLAND COMMUNITY  HOSPITAL"/>
    <x v="24"/>
    <x v="3"/>
    <n v="1.1208"/>
    <n v="16.762699999999999"/>
    <n v="14.955399999999999"/>
    <n v="31"/>
    <n v="1.8072999999999997"/>
    <s v="Above National"/>
  </r>
  <r>
    <s v="HIGHLAND COMMUNITY  HOSPITAL"/>
    <x v="24"/>
    <x v="2"/>
    <n v="1.0992999999999999"/>
    <n v="20.232600000000001"/>
    <n v="18.4054"/>
    <n v="21"/>
    <n v="1.8272000000000013"/>
    <s v="Above National"/>
  </r>
  <r>
    <s v="SINGING RIVER GULFPORT"/>
    <x v="24"/>
    <x v="3"/>
    <n v="1.0299"/>
    <n v="16.508700000000001"/>
    <n v="16.0289"/>
    <n v="20"/>
    <n v="0.47980000000000089"/>
    <s v="Above National"/>
  </r>
  <r>
    <s v="SINGING RIVER GULFPORT"/>
    <x v="24"/>
    <x v="2"/>
    <n v="1.0289999999999999"/>
    <n v="19.236599999999999"/>
    <n v="18.694400000000002"/>
    <n v="22"/>
    <n v="0.54219999999999757"/>
    <s v="Above National"/>
  </r>
  <r>
    <s v="MAGEE GENERAL HOSPITAL"/>
    <x v="24"/>
    <x v="3"/>
    <n v="1.0169999999999999"/>
    <n v="13.4587"/>
    <n v="13.2341"/>
    <n v="12"/>
    <n v="0.22460000000000058"/>
    <s v="Above National"/>
  </r>
  <r>
    <s v="MERIT HEALTH RIVER OAKS"/>
    <x v="24"/>
    <x v="3"/>
    <n v="1.0182"/>
    <n v="13.403499999999999"/>
    <n v="13.1637"/>
    <n v="19"/>
    <n v="0.2397999999999989"/>
    <s v="Above National"/>
  </r>
  <r>
    <s v="MERIT HEALTH RIVER OAKS"/>
    <x v="24"/>
    <x v="2"/>
    <n v="1.0065999999999999"/>
    <n v="18.064399999999999"/>
    <n v="17.946100000000001"/>
    <n v="14"/>
    <n v="0.11829999999999785"/>
    <s v="Above National"/>
  </r>
  <r>
    <s v="MERIT HEALTH RIVER OAKS"/>
    <x v="24"/>
    <x v="0"/>
    <n v="1.1941999999999999"/>
    <n v="14.531700000000001"/>
    <n v="12.168900000000001"/>
    <n v="20"/>
    <n v="2.3628"/>
    <s v="Above National"/>
  </r>
  <r>
    <s v="BAPTIST MEMORIAL HOSPITAL DESOTO"/>
    <x v="24"/>
    <x v="3"/>
    <n v="1.1415999999999999"/>
    <n v="19.165299999999998"/>
    <n v="16.787700000000001"/>
    <n v="133"/>
    <n v="2.3775999999999975"/>
    <s v="Above National"/>
  </r>
  <r>
    <s v="BAPTIST MEMORIAL HOSPITAL DESOTO"/>
    <x v="24"/>
    <x v="2"/>
    <n v="1.0684"/>
    <n v="21.476800000000001"/>
    <n v="20.102"/>
    <n v="160"/>
    <n v="1.3748000000000005"/>
    <s v="Above National"/>
  </r>
  <r>
    <s v="BAPTIST MEMORIAL HOSPITAL DESOTO"/>
    <x v="24"/>
    <x v="4"/>
    <n v="1.0421"/>
    <n v="18.994399999999999"/>
    <n v="18.2271"/>
    <n v="39"/>
    <n v="0.76729999999999876"/>
    <s v="Above National"/>
  </r>
  <r>
    <s v="BAPTIST MEMORIAL HOSPITAL DESOTO"/>
    <x v="24"/>
    <x v="1"/>
    <n v="1.0645"/>
    <n v="11.0701"/>
    <n v="10.398999999999999"/>
    <n v="15"/>
    <n v="0.67110000000000092"/>
    <s v="Above National"/>
  </r>
  <r>
    <s v="BAPTIST MEMORIAL HOSPITAL DESOTO"/>
    <x v="24"/>
    <x v="0"/>
    <n v="1.1247"/>
    <n v="15.0535"/>
    <n v="13.3842"/>
    <n v="32"/>
    <n v="1.6692999999999998"/>
    <s v="Above National"/>
  </r>
  <r>
    <s v="METHODIST HEALTHCARE - OLIVE BRANCH HOSPITAL"/>
    <x v="24"/>
    <x v="3"/>
    <n v="1.056"/>
    <n v="16.7317"/>
    <n v="15.8437"/>
    <n v="44"/>
    <n v="0.8879999999999999"/>
    <s v="Above National"/>
  </r>
  <r>
    <s v="METHODIST HEALTHCARE - OLIVE BRANCH HOSPITAL"/>
    <x v="24"/>
    <x v="2"/>
    <n v="0.9335"/>
    <n v="18.623699999999999"/>
    <n v="19.949400000000001"/>
    <n v="33"/>
    <n v="-1.3257000000000012"/>
    <s v="At/Below National"/>
  </r>
  <r>
    <s v="UNIVERSITY OF MISSISSIPPI MEDICAL CENTER- GRENADA"/>
    <x v="24"/>
    <x v="3"/>
    <n v="0.99770000000000003"/>
    <n v="14.617900000000001"/>
    <n v="14.6509"/>
    <n v="19"/>
    <n v="-3.2999999999999474E-2"/>
    <s v="At/Below National"/>
  </r>
  <r>
    <s v="UNIVERSITY OF MISSISSIPPI MEDICAL CENTER- GRENADA"/>
    <x v="24"/>
    <x v="2"/>
    <n v="1.0098"/>
    <n v="18.628599999999999"/>
    <n v="18.446999999999999"/>
    <n v="18"/>
    <n v="0.18159999999999954"/>
    <s v="Above National"/>
  </r>
  <r>
    <s v="UNIVERSITY OF MISSISSIPPI MEDICAL CENTER- GRENADA"/>
    <x v="24"/>
    <x v="4"/>
    <n v="1.0725"/>
    <n v="19.606200000000001"/>
    <n v="18.280999999999999"/>
    <n v="11"/>
    <n v="1.3252000000000024"/>
    <s v="Above National"/>
  </r>
  <r>
    <s v="MERCY HOSPITAL JOPLIN"/>
    <x v="25"/>
    <x v="3"/>
    <n v="1.0430999999999999"/>
    <n v="17.753399999999999"/>
    <n v="17.019100000000002"/>
    <n v="86"/>
    <n v="0.73429999999999751"/>
    <s v="Above National"/>
  </r>
  <r>
    <s v="MERCY HOSPITAL JOPLIN"/>
    <x v="25"/>
    <x v="2"/>
    <n v="1.0522"/>
    <n v="21.4054"/>
    <n v="20.343800000000002"/>
    <n v="82"/>
    <n v="1.0615999999999985"/>
    <s v="Above National"/>
  </r>
  <r>
    <s v="MERCY HOSPITAL JOPLIN"/>
    <x v="25"/>
    <x v="4"/>
    <n v="0.97929999999999995"/>
    <n v="17.907900000000001"/>
    <n v="18.286899999999999"/>
    <n v="22"/>
    <n v="-0.37899999999999778"/>
    <s v="At/Below National"/>
  </r>
  <r>
    <s v="MERCY HOSPITAL JOPLIN"/>
    <x v="25"/>
    <x v="1"/>
    <n v="1.0976999999999999"/>
    <n v="11.6599"/>
    <n v="10.6221"/>
    <n v="11"/>
    <n v="1.0378000000000007"/>
    <s v="Above National"/>
  </r>
  <r>
    <s v="MERCY HOSPITAL JOPLIN"/>
    <x v="25"/>
    <x v="0"/>
    <n v="1.0656000000000001"/>
    <n v="12.2186"/>
    <n v="11.4659"/>
    <n v="23"/>
    <n v="0.75270000000000081"/>
    <s v="Above National"/>
  </r>
  <r>
    <s v="SSM ST JOSEPH HEALTH CENTER"/>
    <x v="25"/>
    <x v="3"/>
    <n v="1.1065"/>
    <n v="17.956499999999998"/>
    <n v="16.2286"/>
    <n v="43"/>
    <n v="1.7278999999999982"/>
    <s v="Above National"/>
  </r>
  <r>
    <s v="SSM ST JOSEPH HEALTH CENTER"/>
    <x v="25"/>
    <x v="2"/>
    <n v="1.0457000000000001"/>
    <n v="21.009599999999999"/>
    <n v="20.090900000000001"/>
    <n v="62"/>
    <n v="0.91869999999999763"/>
    <s v="Above National"/>
  </r>
  <r>
    <s v="SSM ST JOSEPH HEALTH CENTER"/>
    <x v="25"/>
    <x v="4"/>
    <n v="1.1387"/>
    <n v="22.888999999999999"/>
    <n v="20.101600000000001"/>
    <n v="29"/>
    <n v="2.7873999999999981"/>
    <s v="Above National"/>
  </r>
  <r>
    <s v="SSM ST JOSEPH HEALTH CENTER"/>
    <x v="25"/>
    <x v="0"/>
    <n v="0.99729999999999996"/>
    <n v="13.784599999999999"/>
    <n v="13.8222"/>
    <n v="12"/>
    <n v="-3.7600000000001188E-2"/>
    <s v="At/Below National"/>
  </r>
  <r>
    <s v="MOSAIC LIFE CARE AT ST JOSEPH"/>
    <x v="25"/>
    <x v="3"/>
    <n v="0.92700000000000005"/>
    <n v="16.226500000000001"/>
    <n v="17.504100000000001"/>
    <n v="173"/>
    <n v="-1.2775999999999996"/>
    <s v="At/Below National"/>
  </r>
  <r>
    <s v="MOSAIC LIFE CARE AT ST JOSEPH"/>
    <x v="25"/>
    <x v="2"/>
    <n v="0.92800000000000005"/>
    <n v="19.188800000000001"/>
    <n v="20.678100000000001"/>
    <n v="116"/>
    <n v="-1.4893000000000001"/>
    <s v="At/Below National"/>
  </r>
  <r>
    <s v="MOSAIC LIFE CARE AT ST JOSEPH"/>
    <x v="25"/>
    <x v="4"/>
    <n v="0.88470000000000004"/>
    <n v="16.6967"/>
    <n v="18.871700000000001"/>
    <n v="46"/>
    <n v="-2.1750000000000007"/>
    <s v="At/Below National"/>
  </r>
  <r>
    <s v="MOSAIC LIFE CARE AT ST JOSEPH"/>
    <x v="25"/>
    <x v="1"/>
    <n v="1.0353000000000001"/>
    <n v="11.257400000000001"/>
    <n v="10.873900000000001"/>
    <n v="24"/>
    <n v="0.38349999999999973"/>
    <s v="Above National"/>
  </r>
  <r>
    <s v="MOSAIC LIFE CARE AT ST JOSEPH"/>
    <x v="25"/>
    <x v="0"/>
    <n v="1.0195000000000001"/>
    <n v="14.135400000000001"/>
    <n v="13.865500000000001"/>
    <n v="48"/>
    <n v="0.26989999999999981"/>
    <s v="Above National"/>
  </r>
  <r>
    <s v="BOTHWELL REGIONAL HEALTH CENTER"/>
    <x v="25"/>
    <x v="3"/>
    <n v="0.93589999999999995"/>
    <n v="14.103199999999999"/>
    <n v="15.069000000000001"/>
    <n v="21"/>
    <n v="-0.96580000000000155"/>
    <s v="At/Below National"/>
  </r>
  <r>
    <s v="BOTHWELL REGIONAL HEALTH CENTER"/>
    <x v="25"/>
    <x v="2"/>
    <n v="1.0025999999999999"/>
    <n v="18.897500000000001"/>
    <n v="18.848299999999998"/>
    <n v="41"/>
    <n v="4.9200000000002575E-2"/>
    <s v="Above National"/>
  </r>
  <r>
    <s v="BOTHWELL REGIONAL HEALTH CENTER"/>
    <x v="25"/>
    <x v="4"/>
    <n v="1.0348999999999999"/>
    <n v="17.210799999999999"/>
    <n v="16.631"/>
    <n v="32"/>
    <n v="0.57979999999999876"/>
    <s v="Above National"/>
  </r>
  <r>
    <s v="SSM HEALTH ST MARY'S HOSPITAL JEFFERSON CITY"/>
    <x v="25"/>
    <x v="3"/>
    <n v="0.99690000000000001"/>
    <n v="14.520899999999999"/>
    <n v="14.5664"/>
    <n v="39"/>
    <n v="-4.550000000000054E-2"/>
    <s v="At/Below National"/>
  </r>
  <r>
    <s v="SSM HEALTH ST MARY'S HOSPITAL JEFFERSON CITY"/>
    <x v="25"/>
    <x v="2"/>
    <n v="1.1067"/>
    <n v="19.606400000000001"/>
    <n v="17.715900000000001"/>
    <n v="38"/>
    <n v="1.8904999999999994"/>
    <s v="Above National"/>
  </r>
  <r>
    <s v="SSM HEALTH ST MARY'S HOSPITAL JEFFERSON CITY"/>
    <x v="25"/>
    <x v="4"/>
    <n v="1.0226"/>
    <n v="16.540299999999998"/>
    <n v="16.1752"/>
    <n v="23"/>
    <n v="0.3650999999999982"/>
    <s v="Above National"/>
  </r>
  <r>
    <s v="PHELPS COUNTY REGIONAL MEDICAL CENTER"/>
    <x v="25"/>
    <x v="3"/>
    <n v="1.0931999999999999"/>
    <n v="17.909700000000001"/>
    <n v="16.3827"/>
    <n v="60"/>
    <n v="1.527000000000001"/>
    <s v="Above National"/>
  </r>
  <r>
    <s v="PHELPS COUNTY REGIONAL MEDICAL CENTER"/>
    <x v="25"/>
    <x v="2"/>
    <n v="1.0169999999999999"/>
    <n v="21.004300000000001"/>
    <n v="20.653700000000001"/>
    <n v="68"/>
    <n v="0.35060000000000002"/>
    <s v="Above National"/>
  </r>
  <r>
    <s v="PHELPS COUNTY REGIONAL MEDICAL CENTER"/>
    <x v="25"/>
    <x v="4"/>
    <n v="1.0713999999999999"/>
    <n v="19.555399999999999"/>
    <n v="18.2517"/>
    <n v="33"/>
    <n v="1.3036999999999992"/>
    <s v="Above National"/>
  </r>
  <r>
    <s v="MERCY HOSPITAL ST LOUIS"/>
    <x v="25"/>
    <x v="3"/>
    <n v="1.095"/>
    <n v="18.020800000000001"/>
    <n v="16.4575"/>
    <n v="116"/>
    <n v="1.5633000000000017"/>
    <s v="Above National"/>
  </r>
  <r>
    <s v="MERCY HOSPITAL ST LOUIS"/>
    <x v="25"/>
    <x v="2"/>
    <n v="0.98260000000000003"/>
    <n v="18.816299999999998"/>
    <n v="19.149899999999999"/>
    <n v="170"/>
    <n v="-0.33360000000000056"/>
    <s v="At/Below National"/>
  </r>
  <r>
    <s v="MERCY HOSPITAL ST LOUIS"/>
    <x v="25"/>
    <x v="4"/>
    <n v="0.99970000000000003"/>
    <n v="18.132999999999999"/>
    <n v="18.138300000000001"/>
    <n v="27"/>
    <n v="-5.3000000000018588E-3"/>
    <s v="At/Below National"/>
  </r>
  <r>
    <s v="MERCY HOSPITAL ST LOUIS"/>
    <x v="25"/>
    <x v="1"/>
    <n v="1.1845000000000001"/>
    <n v="13.751200000000001"/>
    <n v="11.609500000000001"/>
    <n v="32"/>
    <n v="2.1417000000000002"/>
    <s v="Above National"/>
  </r>
  <r>
    <s v="MERCY HOSPITAL ST LOUIS"/>
    <x v="25"/>
    <x v="0"/>
    <n v="1.0975999999999999"/>
    <n v="15.132400000000001"/>
    <n v="13.7874"/>
    <n v="34"/>
    <n v="1.3450000000000006"/>
    <s v="Above National"/>
  </r>
  <r>
    <s v="NORTHEAST REGIONAL MEDICAL CENTER"/>
    <x v="25"/>
    <x v="3"/>
    <n v="0.9627"/>
    <n v="16.428899999999999"/>
    <n v="17.065799999999999"/>
    <n v="15"/>
    <n v="-0.63690000000000069"/>
    <s v="At/Below National"/>
  </r>
  <r>
    <s v="NORTHEAST REGIONAL MEDICAL CENTER"/>
    <x v="25"/>
    <x v="2"/>
    <n v="0.99250000000000005"/>
    <n v="19.261900000000001"/>
    <n v="19.408000000000001"/>
    <n v="17"/>
    <n v="-0.14610000000000056"/>
    <s v="At/Below National"/>
  </r>
  <r>
    <s v="MERCY HOSPITAL JEFFERSON"/>
    <x v="25"/>
    <x v="3"/>
    <n v="0.90269999999999995"/>
    <n v="16.091799999999999"/>
    <n v="17.827100000000002"/>
    <n v="44"/>
    <n v="-1.7353000000000023"/>
    <s v="At/Below National"/>
  </r>
  <r>
    <s v="MERCY HOSPITAL JEFFERSON"/>
    <x v="25"/>
    <x v="2"/>
    <n v="1.0753999999999999"/>
    <n v="21.947299999999998"/>
    <n v="20.4086"/>
    <n v="79"/>
    <n v="1.5386999999999986"/>
    <s v="Above National"/>
  </r>
  <r>
    <s v="MERCY HOSPITAL JEFFERSON"/>
    <x v="25"/>
    <x v="4"/>
    <n v="0.98150000000000004"/>
    <n v="18.2287"/>
    <n v="18.572500000000002"/>
    <n v="24"/>
    <n v="-0.34380000000000166"/>
    <s v="At/Below National"/>
  </r>
  <r>
    <s v="MERCY HOSPITAL JEFFERSON"/>
    <x v="25"/>
    <x v="0"/>
    <n v="1.0645"/>
    <n v="15.078900000000001"/>
    <n v="14.1646"/>
    <n v="24"/>
    <n v="0.91430000000000078"/>
    <s v="Above National"/>
  </r>
  <r>
    <s v="TEXAS COUNTY MEMORIAL HOSPITAL"/>
    <x v="25"/>
    <x v="3"/>
    <n v="0.96640000000000004"/>
    <n v="13.0075"/>
    <n v="13.4598"/>
    <n v="13"/>
    <n v="-0.45229999999999926"/>
    <s v="At/Below National"/>
  </r>
  <r>
    <s v="TEXAS COUNTY MEMORIAL HOSPITAL"/>
    <x v="25"/>
    <x v="2"/>
    <n v="1.0491999999999999"/>
    <n v="16.551500000000001"/>
    <n v="15.7758"/>
    <n v="11"/>
    <n v="0.7757000000000005"/>
    <s v="Above National"/>
  </r>
  <r>
    <s v="HANNIBAL REGIONAL HOSPITAL"/>
    <x v="25"/>
    <x v="3"/>
    <n v="1.0582"/>
    <n v="17.813800000000001"/>
    <n v="16.834099999999999"/>
    <n v="73"/>
    <n v="0.97970000000000113"/>
    <s v="Above National"/>
  </r>
  <r>
    <s v="HANNIBAL REGIONAL HOSPITAL"/>
    <x v="25"/>
    <x v="2"/>
    <n v="1.1773"/>
    <n v="22.942"/>
    <n v="19.487200000000001"/>
    <n v="75"/>
    <n v="3.4547999999999988"/>
    <s v="Above National"/>
  </r>
  <r>
    <s v="HANNIBAL REGIONAL HOSPITAL"/>
    <x v="25"/>
    <x v="4"/>
    <n v="1.1305000000000001"/>
    <n v="20.257999999999999"/>
    <n v="17.919499999999999"/>
    <n v="54"/>
    <n v="2.3384999999999998"/>
    <s v="Above National"/>
  </r>
  <r>
    <s v="RESEARCH MEDICAL CENTER"/>
    <x v="25"/>
    <x v="3"/>
    <n v="1.0476000000000001"/>
    <n v="17.9495"/>
    <n v="17.133700000000001"/>
    <n v="33"/>
    <n v="0.81579999999999941"/>
    <s v="Above National"/>
  </r>
  <r>
    <s v="RESEARCH MEDICAL CENTER"/>
    <x v="25"/>
    <x v="2"/>
    <n v="1.0095000000000001"/>
    <n v="21.086300000000001"/>
    <n v="20.888400000000001"/>
    <n v="38"/>
    <n v="0.19790000000000063"/>
    <s v="Above National"/>
  </r>
  <r>
    <s v="RESEARCH MEDICAL CENTER"/>
    <x v="25"/>
    <x v="4"/>
    <n v="1.0126999999999999"/>
    <n v="19.651700000000002"/>
    <n v="19.4056"/>
    <n v="12"/>
    <n v="0.24610000000000198"/>
    <s v="Above National"/>
  </r>
  <r>
    <s v="RESEARCH MEDICAL CENTER"/>
    <x v="25"/>
    <x v="0"/>
    <n v="1.1173999999999999"/>
    <n v="16.502700000000001"/>
    <n v="14.7684"/>
    <n v="23"/>
    <n v="1.7343000000000011"/>
    <s v="Above National"/>
  </r>
  <r>
    <s v="BARNES JEWISH HOSPITAL"/>
    <x v="25"/>
    <x v="3"/>
    <n v="1.0450999999999999"/>
    <n v="20.208400000000001"/>
    <n v="19.337199999999999"/>
    <n v="86"/>
    <n v="0.87120000000000175"/>
    <s v="Above National"/>
  </r>
  <r>
    <s v="BARNES JEWISH HOSPITAL"/>
    <x v="25"/>
    <x v="2"/>
    <n v="1.1285000000000001"/>
    <n v="24.621400000000001"/>
    <n v="21.818000000000001"/>
    <n v="199"/>
    <n v="2.8033999999999999"/>
    <s v="Above National"/>
  </r>
  <r>
    <s v="BARNES JEWISH HOSPITAL"/>
    <x v="25"/>
    <x v="4"/>
    <n v="0.99839999999999995"/>
    <n v="22.273900000000001"/>
    <n v="22.308599999999998"/>
    <n v="44"/>
    <n v="-3.4699999999997289E-2"/>
    <s v="At/Below National"/>
  </r>
  <r>
    <s v="BARNES JEWISH HOSPITAL"/>
    <x v="25"/>
    <x v="1"/>
    <n v="0.98960000000000004"/>
    <n v="12.4841"/>
    <n v="12.6151"/>
    <n v="15"/>
    <n v="-0.13100000000000023"/>
    <s v="At/Below National"/>
  </r>
  <r>
    <s v="BARNES JEWISH HOSPITAL"/>
    <x v="25"/>
    <x v="0"/>
    <n v="1.1203000000000001"/>
    <n v="17.909199999999998"/>
    <n v="15.986700000000001"/>
    <n v="49"/>
    <n v="1.9224999999999977"/>
    <s v="Above National"/>
  </r>
  <r>
    <s v="COX MEDICAL CENTERS"/>
    <x v="25"/>
    <x v="3"/>
    <n v="0.91949999999999998"/>
    <n v="14.400499999999999"/>
    <n v="15.660399999999999"/>
    <n v="68"/>
    <n v="-1.2599"/>
    <s v="At/Below National"/>
  </r>
  <r>
    <s v="COX MEDICAL CENTERS"/>
    <x v="25"/>
    <x v="2"/>
    <n v="1.0323"/>
    <n v="20.094899999999999"/>
    <n v="19.466200000000001"/>
    <n v="121"/>
    <n v="0.62869999999999848"/>
    <s v="Above National"/>
  </r>
  <r>
    <s v="COX MEDICAL CENTERS"/>
    <x v="25"/>
    <x v="4"/>
    <n v="0.9163"/>
    <n v="18.056100000000001"/>
    <n v="19.704499999999999"/>
    <n v="33"/>
    <n v="-1.6483999999999988"/>
    <s v="At/Below National"/>
  </r>
  <r>
    <s v="COX MEDICAL CENTERS"/>
    <x v="25"/>
    <x v="1"/>
    <n v="0.9254"/>
    <n v="9.2049000000000003"/>
    <n v="9.9467999999999996"/>
    <n v="17"/>
    <n v="-0.74189999999999934"/>
    <s v="At/Below National"/>
  </r>
  <r>
    <s v="COX MEDICAL CENTERS"/>
    <x v="25"/>
    <x v="0"/>
    <n v="1.0533999999999999"/>
    <n v="12.733700000000001"/>
    <n v="12.0877"/>
    <n v="39"/>
    <n v="0.6460000000000008"/>
    <s v="Above National"/>
  </r>
  <r>
    <s v="MERCY HOSPITAL WASHINGTON"/>
    <x v="25"/>
    <x v="3"/>
    <n v="0.98839999999999995"/>
    <n v="16.0108"/>
    <n v="16.198799999999999"/>
    <n v="37"/>
    <n v="-0.18799999999999883"/>
    <s v="At/Below National"/>
  </r>
  <r>
    <s v="MERCY HOSPITAL WASHINGTON"/>
    <x v="25"/>
    <x v="2"/>
    <n v="1.0162"/>
    <n v="18.948599999999999"/>
    <n v="18.646699999999999"/>
    <n v="50"/>
    <n v="0.30189999999999984"/>
    <s v="Above National"/>
  </r>
  <r>
    <s v="CAMERON REGIONAL MEDICAL CENTER"/>
    <x v="25"/>
    <x v="3"/>
    <n v="1.0336000000000001"/>
    <n v="15.571899999999999"/>
    <n v="15.0657"/>
    <n v="24"/>
    <n v="0.50619999999999976"/>
    <s v="Above National"/>
  </r>
  <r>
    <s v="SAINT LUKES NORTH HOSPITAL"/>
    <x v="25"/>
    <x v="3"/>
    <n v="0.95650000000000002"/>
    <n v="14.010400000000001"/>
    <n v="14.6479"/>
    <n v="29"/>
    <n v="-0.63749999999999929"/>
    <s v="At/Below National"/>
  </r>
  <r>
    <s v="SAINT LUKES NORTH HOSPITAL"/>
    <x v="25"/>
    <x v="2"/>
    <n v="0.94489999999999996"/>
    <n v="17.943100000000001"/>
    <n v="18.9895"/>
    <n v="49"/>
    <n v="-1.0463999999999984"/>
    <s v="At/Below National"/>
  </r>
  <r>
    <s v="SAINT LUKES NORTH HOSPITAL"/>
    <x v="25"/>
    <x v="4"/>
    <n v="1.0273000000000001"/>
    <n v="18.1615"/>
    <n v="17.679099999999998"/>
    <n v="16"/>
    <n v="0.48240000000000194"/>
    <s v="Above National"/>
  </r>
  <r>
    <s v="SAINT LUKES NORTH HOSPITAL"/>
    <x v="25"/>
    <x v="0"/>
    <n v="0.96399999999999997"/>
    <n v="11.9559"/>
    <n v="12.4017"/>
    <n v="12"/>
    <n v="-0.4458000000000002"/>
    <s v="At/Below National"/>
  </r>
  <r>
    <s v="MERCY HOSPITAL SPRINGFIELD"/>
    <x v="25"/>
    <x v="3"/>
    <n v="1.0190999999999999"/>
    <n v="15.9956"/>
    <n v="15.696199999999999"/>
    <n v="103"/>
    <n v="0.29940000000000033"/>
    <s v="Above National"/>
  </r>
  <r>
    <s v="MERCY HOSPITAL SPRINGFIELD"/>
    <x v="25"/>
    <x v="5"/>
    <n v="1.0256000000000001"/>
    <n v="5.5789999999999997"/>
    <n v="5.4396000000000004"/>
    <n v="15"/>
    <n v="0.1393999999999993"/>
    <s v="Above National"/>
  </r>
  <r>
    <s v="MERCY HOSPITAL SPRINGFIELD"/>
    <x v="25"/>
    <x v="2"/>
    <n v="0.92779999999999996"/>
    <n v="18.032299999999999"/>
    <n v="19.435400000000001"/>
    <n v="134"/>
    <n v="-1.403100000000002"/>
    <s v="At/Below National"/>
  </r>
  <r>
    <s v="MERCY HOSPITAL SPRINGFIELD"/>
    <x v="25"/>
    <x v="4"/>
    <n v="1.0972999999999999"/>
    <n v="21.575299999999999"/>
    <n v="19.6617"/>
    <n v="43"/>
    <n v="1.9135999999999989"/>
    <s v="Above National"/>
  </r>
  <r>
    <s v="MERCY HOSPITAL SPRINGFIELD"/>
    <x v="25"/>
    <x v="1"/>
    <n v="1.0532999999999999"/>
    <n v="11.8881"/>
    <n v="11.2867"/>
    <n v="21"/>
    <n v="0.60139999999999993"/>
    <s v="Above National"/>
  </r>
  <r>
    <s v="MERCY HOSPITAL SPRINGFIELD"/>
    <x v="25"/>
    <x v="0"/>
    <n v="1.0402"/>
    <n v="13.3499"/>
    <n v="12.834099999999999"/>
    <n v="47"/>
    <n v="0.51580000000000048"/>
    <s v="Above National"/>
  </r>
  <r>
    <s v="BOONE HOSPITAL CENTER"/>
    <x v="25"/>
    <x v="3"/>
    <n v="0.89900000000000002"/>
    <n v="14.4217"/>
    <n v="16.0426"/>
    <n v="63"/>
    <n v="-1.6209000000000007"/>
    <s v="At/Below National"/>
  </r>
  <r>
    <s v="BOONE HOSPITAL CENTER"/>
    <x v="25"/>
    <x v="5"/>
    <n v="1.0742"/>
    <n v="5.3704000000000001"/>
    <n v="4.9996"/>
    <n v="18"/>
    <n v="0.37080000000000002"/>
    <s v="Above National"/>
  </r>
  <r>
    <s v="BOONE HOSPITAL CENTER"/>
    <x v="25"/>
    <x v="2"/>
    <n v="0.90280000000000005"/>
    <n v="17.6418"/>
    <n v="19.541699999999999"/>
    <n v="100"/>
    <n v="-1.8998999999999988"/>
    <s v="At/Below National"/>
  </r>
  <r>
    <s v="BOONE HOSPITAL CENTER"/>
    <x v="25"/>
    <x v="4"/>
    <n v="0.90939999999999999"/>
    <n v="16.170999999999999"/>
    <n v="17.781199999999998"/>
    <n v="12"/>
    <n v="-1.610199999999999"/>
    <s v="At/Below National"/>
  </r>
  <r>
    <s v="BOONE HOSPITAL CENTER"/>
    <x v="25"/>
    <x v="1"/>
    <n v="0.99180000000000001"/>
    <n v="10.6229"/>
    <n v="10.711"/>
    <n v="18"/>
    <n v="-8.8100000000000733E-2"/>
    <s v="At/Below National"/>
  </r>
  <r>
    <s v="BOONE HOSPITAL CENTER"/>
    <x v="25"/>
    <x v="0"/>
    <n v="0.95779999999999998"/>
    <n v="12.121"/>
    <n v="12.6548"/>
    <n v="37"/>
    <n v="-0.53379999999999939"/>
    <s v="At/Below National"/>
  </r>
  <r>
    <s v="MOBERLY REGIONAL MEDICAL CENTER"/>
    <x v="25"/>
    <x v="3"/>
    <n v="1.0981000000000001"/>
    <n v="15.842000000000001"/>
    <n v="14.4267"/>
    <n v="23"/>
    <n v="1.4153000000000002"/>
    <s v="Above National"/>
  </r>
  <r>
    <s v="MERCY HOSPITAL SOUTH"/>
    <x v="25"/>
    <x v="3"/>
    <n v="1.1532"/>
    <n v="19.252300000000002"/>
    <n v="16.6953"/>
    <n v="130"/>
    <n v="2.5570000000000022"/>
    <s v="Above National"/>
  </r>
  <r>
    <s v="MERCY HOSPITAL SOUTH"/>
    <x v="25"/>
    <x v="2"/>
    <n v="0.95499999999999996"/>
    <n v="19.123899999999999"/>
    <n v="20.0242"/>
    <n v="153"/>
    <n v="-0.90030000000000143"/>
    <s v="At/Below National"/>
  </r>
  <r>
    <s v="MERCY HOSPITAL SOUTH"/>
    <x v="25"/>
    <x v="4"/>
    <n v="1.1127"/>
    <n v="20.811699999999998"/>
    <n v="18.703099999999999"/>
    <n v="50"/>
    <n v="2.1085999999999991"/>
    <s v="Above National"/>
  </r>
  <r>
    <s v="MERCY HOSPITAL SOUTH"/>
    <x v="25"/>
    <x v="0"/>
    <n v="0.89580000000000004"/>
    <n v="11.894500000000001"/>
    <n v="13.277799999999999"/>
    <n v="18"/>
    <n v="-1.3832999999999984"/>
    <s v="At/Below National"/>
  </r>
  <r>
    <s v="OZARKS HEALTHCARE"/>
    <x v="25"/>
    <x v="3"/>
    <n v="0.92449999999999999"/>
    <n v="14.7555"/>
    <n v="15.9613"/>
    <n v="25"/>
    <n v="-1.2058"/>
    <s v="At/Below National"/>
  </r>
  <r>
    <s v="OZARKS HEALTHCARE"/>
    <x v="25"/>
    <x v="2"/>
    <n v="0.94989999999999997"/>
    <n v="18.6188"/>
    <n v="19.6005"/>
    <n v="37"/>
    <n v="-0.98170000000000002"/>
    <s v="At/Below National"/>
  </r>
  <r>
    <s v="OZARKS HEALTHCARE"/>
    <x v="25"/>
    <x v="4"/>
    <n v="1.0008999999999999"/>
    <n v="17.256699999999999"/>
    <n v="17.240400000000001"/>
    <n v="13"/>
    <n v="1.6299999999997539E-2"/>
    <s v="Above National"/>
  </r>
  <r>
    <s v="SSM ST CLARE HEALTH CENTER"/>
    <x v="25"/>
    <x v="3"/>
    <n v="0.97150000000000003"/>
    <n v="15.987500000000001"/>
    <n v="16.456900000000001"/>
    <n v="42"/>
    <n v="-0.46940000000000026"/>
    <s v="At/Below National"/>
  </r>
  <r>
    <s v="SSM ST CLARE HEALTH CENTER"/>
    <x v="25"/>
    <x v="2"/>
    <n v="1.0608"/>
    <n v="20.770499999999998"/>
    <n v="19.5808"/>
    <n v="91"/>
    <n v="1.1896999999999984"/>
    <s v="Above National"/>
  </r>
  <r>
    <s v="SSM ST CLARE HEALTH CENTER"/>
    <x v="25"/>
    <x v="4"/>
    <n v="0.97729999999999995"/>
    <n v="17.300999999999998"/>
    <n v="17.7029"/>
    <n v="14"/>
    <n v="-0.40190000000000126"/>
    <s v="At/Below National"/>
  </r>
  <r>
    <s v="SSM ST CLARE HEALTH CENTER"/>
    <x v="25"/>
    <x v="0"/>
    <n v="1.0447"/>
    <n v="14.4292"/>
    <n v="13.811199999999999"/>
    <n v="20"/>
    <n v="0.61800000000000033"/>
    <s v="Above National"/>
  </r>
  <r>
    <s v="ST JOSEPH MEDICAL CENTER"/>
    <x v="25"/>
    <x v="3"/>
    <n v="1.0189999999999999"/>
    <n v="17.516100000000002"/>
    <n v="17.189399999999999"/>
    <n v="57"/>
    <n v="0.32670000000000243"/>
    <s v="Above National"/>
  </r>
  <r>
    <s v="ST JOSEPH MEDICAL CENTER"/>
    <x v="25"/>
    <x v="2"/>
    <n v="0.97619999999999996"/>
    <n v="19.0624"/>
    <n v="19.527200000000001"/>
    <n v="33"/>
    <n v="-0.46480000000000032"/>
    <s v="At/Below National"/>
  </r>
  <r>
    <s v="SSM HEALTH ST MARY'S HOSPITAL - ST LOUIS"/>
    <x v="25"/>
    <x v="3"/>
    <n v="1.0586"/>
    <n v="17.9587"/>
    <n v="16.964200000000002"/>
    <n v="35"/>
    <n v="0.99449999999999861"/>
    <s v="Above National"/>
  </r>
  <r>
    <s v="SSM HEALTH ST MARY'S HOSPITAL - ST LOUIS"/>
    <x v="25"/>
    <x v="2"/>
    <n v="1.1721999999999999"/>
    <n v="23.140799999999999"/>
    <n v="19.7408"/>
    <n v="95"/>
    <n v="3.3999999999999986"/>
    <s v="Above National"/>
  </r>
  <r>
    <s v="SSM HEALTH ST MARY'S HOSPITAL - ST LOUIS"/>
    <x v="25"/>
    <x v="4"/>
    <n v="1.0518000000000001"/>
    <n v="22.847300000000001"/>
    <n v="21.721499999999999"/>
    <n v="20"/>
    <n v="1.1258000000000017"/>
    <s v="Above National"/>
  </r>
  <r>
    <s v="SSM HEALTH ST MARY'S HOSPITAL - ST LOUIS"/>
    <x v="25"/>
    <x v="0"/>
    <n v="1.0368999999999999"/>
    <n v="13.6989"/>
    <n v="13.2111"/>
    <n v="12"/>
    <n v="0.48780000000000001"/>
    <s v="Above National"/>
  </r>
  <r>
    <s v="COX MEDICAL CENTER BRANSON"/>
    <x v="25"/>
    <x v="3"/>
    <n v="0.85950000000000004"/>
    <n v="14.5959"/>
    <n v="16.982600000000001"/>
    <n v="24"/>
    <n v="-2.3867000000000012"/>
    <s v="At/Below National"/>
  </r>
  <r>
    <s v="COX MEDICAL CENTER BRANSON"/>
    <x v="25"/>
    <x v="2"/>
    <n v="0.90059999999999996"/>
    <n v="18.7318"/>
    <n v="20.799800000000001"/>
    <n v="43"/>
    <n v="-2.0680000000000014"/>
    <s v="At/Below National"/>
  </r>
  <r>
    <s v="COX MEDICAL CENTER BRANSON"/>
    <x v="25"/>
    <x v="4"/>
    <n v="0.96360000000000001"/>
    <n v="19.468900000000001"/>
    <n v="20.204000000000001"/>
    <n v="15"/>
    <n v="-0.7350999999999992"/>
    <s v="At/Below National"/>
  </r>
  <r>
    <s v="COX MEDICAL CENTER BRANSON"/>
    <x v="25"/>
    <x v="0"/>
    <n v="1.0167999999999999"/>
    <n v="12.711399999999999"/>
    <n v="12.5009"/>
    <n v="21"/>
    <n v="0.21049999999999969"/>
    <s v="Above National"/>
  </r>
  <r>
    <s v="CENTERPOINT MEDICAL CENTER"/>
    <x v="25"/>
    <x v="3"/>
    <n v="1.0660000000000001"/>
    <n v="18.215499999999999"/>
    <n v="17.088200000000001"/>
    <n v="72"/>
    <n v="1.1272999999999982"/>
    <s v="Above National"/>
  </r>
  <r>
    <s v="CENTERPOINT MEDICAL CENTER"/>
    <x v="25"/>
    <x v="2"/>
    <n v="1.0435000000000001"/>
    <n v="21.3919"/>
    <n v="20.501100000000001"/>
    <n v="76"/>
    <n v="0.8907999999999987"/>
    <s v="Above National"/>
  </r>
  <r>
    <s v="CENTERPOINT MEDICAL CENTER"/>
    <x v="25"/>
    <x v="4"/>
    <n v="1.0589999999999999"/>
    <n v="19.6374"/>
    <n v="18.5428"/>
    <n v="35"/>
    <n v="1.0945999999999998"/>
    <s v="Above National"/>
  </r>
  <r>
    <s v="CENTERPOINT MEDICAL CENTER"/>
    <x v="25"/>
    <x v="0"/>
    <n v="1.0624"/>
    <n v="14.5616"/>
    <n v="13.7059"/>
    <n v="22"/>
    <n v="0.85570000000000057"/>
    <s v="Above National"/>
  </r>
  <r>
    <s v="NORTH KANSAS CITY HOSPITAL"/>
    <x v="25"/>
    <x v="3"/>
    <n v="0.95989999999999998"/>
    <n v="15.815300000000001"/>
    <n v="16.476400000000002"/>
    <n v="144"/>
    <n v="-0.66110000000000113"/>
    <s v="At/Below National"/>
  </r>
  <r>
    <s v="NORTH KANSAS CITY HOSPITAL"/>
    <x v="25"/>
    <x v="2"/>
    <n v="0.88470000000000004"/>
    <n v="17.8461"/>
    <n v="20.1709"/>
    <n v="126"/>
    <n v="-2.3247999999999998"/>
    <s v="At/Below National"/>
  </r>
  <r>
    <s v="NORTH KANSAS CITY HOSPITAL"/>
    <x v="25"/>
    <x v="4"/>
    <n v="1.0569999999999999"/>
    <n v="19.317399999999999"/>
    <n v="18.275400000000001"/>
    <n v="38"/>
    <n v="1.041999999999998"/>
    <s v="Above National"/>
  </r>
  <r>
    <s v="NORTH KANSAS CITY HOSPITAL"/>
    <x v="25"/>
    <x v="0"/>
    <n v="0.92649999999999999"/>
    <n v="11.726000000000001"/>
    <n v="12.6557"/>
    <n v="20"/>
    <n v="-0.92969999999999864"/>
    <s v="At/Below National"/>
  </r>
  <r>
    <s v="WESTERN MISSOURI MEDICAL CENTER"/>
    <x v="25"/>
    <x v="3"/>
    <n v="0.96970000000000001"/>
    <n v="14.414400000000001"/>
    <n v="14.865"/>
    <n v="18"/>
    <n v="-0.45059999999999967"/>
    <s v="At/Below National"/>
  </r>
  <r>
    <s v="WESTERN MISSOURI MEDICAL CENTER"/>
    <x v="25"/>
    <x v="2"/>
    <n v="1.1314"/>
    <n v="20.8355"/>
    <n v="18.415700000000001"/>
    <n v="27"/>
    <n v="2.4197999999999986"/>
    <s v="Above National"/>
  </r>
  <r>
    <s v="WESTERN MISSOURI MEDICAL CENTER"/>
    <x v="25"/>
    <x v="4"/>
    <n v="1.0124"/>
    <n v="18.617899999999999"/>
    <n v="18.390699999999999"/>
    <n v="11"/>
    <n v="0.22719999999999985"/>
    <s v="Above National"/>
  </r>
  <r>
    <s v="SSM HEALTH DEPAUL HOSPITAL ST LOUIS"/>
    <x v="25"/>
    <x v="3"/>
    <n v="0.94340000000000002"/>
    <n v="16.463899999999999"/>
    <n v="17.451699999999999"/>
    <n v="37"/>
    <n v="-0.98780000000000001"/>
    <s v="At/Below National"/>
  </r>
  <r>
    <s v="SSM HEALTH DEPAUL HOSPITAL ST LOUIS"/>
    <x v="25"/>
    <x v="5"/>
    <n v="1.0563"/>
    <n v="5.4870999999999999"/>
    <n v="5.1944999999999997"/>
    <n v="13"/>
    <n v="0.29260000000000019"/>
    <s v="Above National"/>
  </r>
  <r>
    <s v="SSM HEALTH DEPAUL HOSPITAL ST LOUIS"/>
    <x v="25"/>
    <x v="2"/>
    <n v="0.93020000000000003"/>
    <n v="19.533200000000001"/>
    <n v="20.9998"/>
    <n v="64"/>
    <n v="-1.4665999999999997"/>
    <s v="At/Below National"/>
  </r>
  <r>
    <s v="SSM HEALTH DEPAUL HOSPITAL ST LOUIS"/>
    <x v="25"/>
    <x v="4"/>
    <n v="0.98709999999999998"/>
    <n v="18.5624"/>
    <n v="18.803999999999998"/>
    <n v="12"/>
    <n v="-0.24159999999999826"/>
    <s v="At/Below National"/>
  </r>
  <r>
    <s v="SSM HEALTH DEPAUL HOSPITAL ST LOUIS"/>
    <x v="25"/>
    <x v="0"/>
    <n v="0.95850000000000002"/>
    <n v="15.655799999999999"/>
    <n v="16.334199999999999"/>
    <n v="22"/>
    <n v="-0.67839999999999989"/>
    <s v="At/Below National"/>
  </r>
  <r>
    <s v="SSM HEALTH SAINT LOUIS UNIVERSITY HOSPITAL"/>
    <x v="25"/>
    <x v="3"/>
    <n v="1.0059"/>
    <n v="18.431899999999999"/>
    <n v="18.3231"/>
    <n v="17"/>
    <n v="0.10879999999999868"/>
    <s v="Above National"/>
  </r>
  <r>
    <s v="SSM HEALTH SAINT LOUIS UNIVERSITY HOSPITAL"/>
    <x v="25"/>
    <x v="2"/>
    <n v="1.1591"/>
    <n v="26.227699999999999"/>
    <n v="22.627099999999999"/>
    <n v="45"/>
    <n v="3.6006"/>
    <s v="Above National"/>
  </r>
  <r>
    <s v="SSM HEALTH SAINT LOUIS UNIVERSITY HOSPITAL"/>
    <x v="25"/>
    <x v="0"/>
    <n v="1.0578000000000001"/>
    <n v="16.2042"/>
    <n v="15.3186"/>
    <n v="17"/>
    <n v="0.88560000000000016"/>
    <s v="Above National"/>
  </r>
  <r>
    <s v="MISSOURI BAPTIST MEDICAL CENTER"/>
    <x v="25"/>
    <x v="3"/>
    <n v="0.95099999999999996"/>
    <n v="15.1943"/>
    <n v="15.9764"/>
    <n v="84"/>
    <n v="-0.7820999999999998"/>
    <s v="At/Below National"/>
  </r>
  <r>
    <s v="MISSOURI BAPTIST MEDICAL CENTER"/>
    <x v="25"/>
    <x v="5"/>
    <n v="1.1024"/>
    <n v="6.3720999999999997"/>
    <n v="5.78"/>
    <n v="13"/>
    <n v="0.5920999999999994"/>
    <s v="Above National"/>
  </r>
  <r>
    <s v="MISSOURI BAPTIST MEDICAL CENTER"/>
    <x v="25"/>
    <x v="2"/>
    <n v="0.96330000000000005"/>
    <n v="18.9057"/>
    <n v="19.625399999999999"/>
    <n v="187"/>
    <n v="-0.71969999999999956"/>
    <s v="At/Below National"/>
  </r>
  <r>
    <s v="MISSOURI BAPTIST MEDICAL CENTER"/>
    <x v="25"/>
    <x v="4"/>
    <n v="1.0234000000000001"/>
    <n v="20.4694"/>
    <n v="20.000599999999999"/>
    <n v="33"/>
    <n v="0.46880000000000166"/>
    <s v="Above National"/>
  </r>
  <r>
    <s v="MISSOURI BAPTIST MEDICAL CENTER"/>
    <x v="25"/>
    <x v="1"/>
    <n v="1.1112"/>
    <n v="12.060600000000001"/>
    <n v="10.8538"/>
    <n v="21"/>
    <n v="1.2068000000000012"/>
    <s v="Above National"/>
  </r>
  <r>
    <s v="MISSOURI BAPTIST MEDICAL CENTER"/>
    <x v="25"/>
    <x v="0"/>
    <n v="1.0983000000000001"/>
    <n v="15.9039"/>
    <n v="14.4808"/>
    <n v="52"/>
    <n v="1.4230999999999998"/>
    <s v="Above National"/>
  </r>
  <r>
    <s v="MERCY HOSPITAL SOUTHEAST"/>
    <x v="25"/>
    <x v="3"/>
    <n v="1.0597000000000001"/>
    <n v="16.510300000000001"/>
    <n v="15.580500000000001"/>
    <n v="65"/>
    <n v="0.92980000000000018"/>
    <s v="Above National"/>
  </r>
  <r>
    <s v="MERCY HOSPITAL SOUTHEAST"/>
    <x v="25"/>
    <x v="2"/>
    <n v="0.97060000000000002"/>
    <n v="18.475300000000001"/>
    <n v="19.035900000000002"/>
    <n v="43"/>
    <n v="-0.56060000000000088"/>
    <s v="At/Below National"/>
  </r>
  <r>
    <s v="MERCY HOSPITAL SOUTHEAST"/>
    <x v="25"/>
    <x v="4"/>
    <n v="1.0137"/>
    <n v="16.0807"/>
    <n v="15.863200000000001"/>
    <n v="23"/>
    <n v="0.21749999999999936"/>
    <s v="Above National"/>
  </r>
  <r>
    <s v="MERCY HOSPITAL SOUTHEAST"/>
    <x v="25"/>
    <x v="0"/>
    <n v="1.0073000000000001"/>
    <n v="10.2423"/>
    <n v="10.1684"/>
    <n v="16"/>
    <n v="7.3900000000000077E-2"/>
    <s v="Above National"/>
  </r>
  <r>
    <s v="MISSOURI DELTA MEDICAL CENTER"/>
    <x v="25"/>
    <x v="3"/>
    <n v="1.0056"/>
    <n v="16.4054"/>
    <n v="16.314399999999999"/>
    <n v="24"/>
    <n v="9.100000000000108E-2"/>
    <s v="Above National"/>
  </r>
  <r>
    <s v="MISSOURI DELTA MEDICAL CENTER"/>
    <x v="25"/>
    <x v="2"/>
    <n v="0.93489999999999995"/>
    <n v="18.911799999999999"/>
    <n v="20.228300000000001"/>
    <n v="21"/>
    <n v="-1.3165000000000013"/>
    <s v="At/Below National"/>
  </r>
  <r>
    <s v="MISSOURI DELTA MEDICAL CENTER"/>
    <x v="25"/>
    <x v="4"/>
    <n v="1.0142"/>
    <n v="17.816400000000002"/>
    <n v="17.566600000000001"/>
    <n v="16"/>
    <n v="0.24980000000000047"/>
    <s v="Above National"/>
  </r>
  <r>
    <s v="POPLAR BLUFF REGIONAL MEDICAL CENTER"/>
    <x v="25"/>
    <x v="3"/>
    <n v="0.88580000000000003"/>
    <n v="14.2669"/>
    <n v="16.106000000000002"/>
    <n v="58"/>
    <n v="-1.839100000000002"/>
    <s v="At/Below National"/>
  </r>
  <r>
    <s v="POPLAR BLUFF REGIONAL MEDICAL CENTER"/>
    <x v="25"/>
    <x v="2"/>
    <n v="0.98160000000000003"/>
    <n v="19.6248"/>
    <n v="19.993300000000001"/>
    <n v="66"/>
    <n v="-0.36850000000000094"/>
    <s v="At/Below National"/>
  </r>
  <r>
    <s v="POPLAR BLUFF REGIONAL MEDICAL CENTER"/>
    <x v="25"/>
    <x v="4"/>
    <n v="0.99099999999999999"/>
    <n v="19.1403"/>
    <n v="19.313199999999998"/>
    <n v="27"/>
    <n v="-0.1728999999999985"/>
    <s v="At/Below National"/>
  </r>
  <r>
    <s v="POPLAR BLUFF REGIONAL MEDICAL CENTER"/>
    <x v="25"/>
    <x v="0"/>
    <n v="1.0056"/>
    <n v="13.7559"/>
    <n v="13.679500000000001"/>
    <n v="22"/>
    <n v="7.6399999999999579E-2"/>
    <s v="Above National"/>
  </r>
  <r>
    <s v="FREEMAN HEALTH SYSTEM - FREEMAN WEST"/>
    <x v="25"/>
    <x v="3"/>
    <n v="1.0285"/>
    <n v="17.254899999999999"/>
    <n v="16.776199999999999"/>
    <n v="53"/>
    <n v="0.4786999999999999"/>
    <s v="Above National"/>
  </r>
  <r>
    <s v="FREEMAN HEALTH SYSTEM - FREEMAN WEST"/>
    <x v="25"/>
    <x v="5"/>
    <n v="0.88"/>
    <n v="4.2724000000000002"/>
    <n v="4.8552"/>
    <n v="19"/>
    <n v="-0.58279999999999976"/>
    <s v="At/Below National"/>
  </r>
  <r>
    <s v="FREEMAN HEALTH SYSTEM - FREEMAN WEST"/>
    <x v="25"/>
    <x v="2"/>
    <n v="0.92530000000000001"/>
    <n v="19.108499999999999"/>
    <n v="20.651"/>
    <n v="91"/>
    <n v="-1.5425000000000004"/>
    <s v="At/Below National"/>
  </r>
  <r>
    <s v="FREEMAN HEALTH SYSTEM - FREEMAN WEST"/>
    <x v="25"/>
    <x v="4"/>
    <n v="0.92769999999999997"/>
    <n v="17.3874"/>
    <n v="18.741700000000002"/>
    <n v="26"/>
    <n v="-1.3543000000000021"/>
    <s v="At/Below National"/>
  </r>
  <r>
    <s v="FREEMAN HEALTH SYSTEM - FREEMAN WEST"/>
    <x v="25"/>
    <x v="0"/>
    <n v="0.91110000000000002"/>
    <n v="13.211499999999999"/>
    <n v="14.5009"/>
    <n v="37"/>
    <n v="-1.2894000000000005"/>
    <s v="At/Below National"/>
  </r>
  <r>
    <s v="ST LUKES HOSPITAL OF KANSAS CITY"/>
    <x v="25"/>
    <x v="3"/>
    <n v="0.95979999999999999"/>
    <n v="17.3825"/>
    <n v="18.1097"/>
    <n v="38"/>
    <n v="-0.72719999999999985"/>
    <s v="At/Below National"/>
  </r>
  <r>
    <s v="ST LUKES HOSPITAL OF KANSAS CITY"/>
    <x v="25"/>
    <x v="2"/>
    <n v="0.95420000000000005"/>
    <n v="19.3949"/>
    <n v="20.325900000000001"/>
    <n v="115"/>
    <n v="-0.93100000000000094"/>
    <s v="At/Below National"/>
  </r>
  <r>
    <s v="ST LUKES HOSPITAL OF KANSAS CITY"/>
    <x v="25"/>
    <x v="4"/>
    <n v="1.0109999999999999"/>
    <n v="16.830200000000001"/>
    <n v="16.6478"/>
    <n v="19"/>
    <n v="0.18240000000000123"/>
    <s v="Above National"/>
  </r>
  <r>
    <s v="ST LUKES HOSPITAL OF KANSAS CITY"/>
    <x v="25"/>
    <x v="1"/>
    <n v="0.97419999999999995"/>
    <n v="10.5146"/>
    <n v="10.7936"/>
    <n v="21"/>
    <n v="-0.27899999999999991"/>
    <s v="At/Below National"/>
  </r>
  <r>
    <s v="ST LUKES HOSPITAL OF KANSAS CITY"/>
    <x v="25"/>
    <x v="0"/>
    <n v="0.89710000000000001"/>
    <n v="12.332000000000001"/>
    <n v="13.745799999999999"/>
    <n v="26"/>
    <n v="-1.4137999999999984"/>
    <s v="At/Below National"/>
  </r>
  <r>
    <s v="UNIVERSITY OF MISSOURI HEALTH CARE"/>
    <x v="25"/>
    <x v="3"/>
    <n v="0.93710000000000004"/>
    <n v="15.426299999999999"/>
    <n v="16.462599999999998"/>
    <n v="47"/>
    <n v="-1.0362999999999989"/>
    <s v="At/Below National"/>
  </r>
  <r>
    <s v="UNIVERSITY OF MISSOURI HEALTH CARE"/>
    <x v="25"/>
    <x v="5"/>
    <n v="1.1868000000000001"/>
    <n v="5.7386999999999997"/>
    <n v="4.8356000000000003"/>
    <n v="11"/>
    <n v="0.90309999999999935"/>
    <s v="Above National"/>
  </r>
  <r>
    <s v="UNIVERSITY OF MISSOURI HEALTH CARE"/>
    <x v="25"/>
    <x v="2"/>
    <n v="1.0022"/>
    <n v="20.511800000000001"/>
    <n v="20.4664"/>
    <n v="74"/>
    <n v="4.5400000000000773E-2"/>
    <s v="Above National"/>
  </r>
  <r>
    <s v="UNIVERSITY OF MISSOURI HEALTH CARE"/>
    <x v="25"/>
    <x v="4"/>
    <n v="1.0442"/>
    <n v="21.972999999999999"/>
    <n v="21.0427"/>
    <n v="45"/>
    <n v="0.93029999999999902"/>
    <s v="Above National"/>
  </r>
  <r>
    <s v="UNIVERSITY OF MISSOURI HEALTH CARE"/>
    <x v="25"/>
    <x v="0"/>
    <n v="0.97170000000000001"/>
    <n v="12.678100000000001"/>
    <n v="13.0472"/>
    <n v="24"/>
    <n v="-0.36909999999999954"/>
    <s v="At/Below National"/>
  </r>
  <r>
    <s v="FITZGIBBON HOSPITAL"/>
    <x v="25"/>
    <x v="2"/>
    <n v="1.0625"/>
    <n v="18.742799999999999"/>
    <n v="17.64"/>
    <n v="13"/>
    <n v="1.1027999999999984"/>
    <s v="Above National"/>
  </r>
  <r>
    <s v="MERCY HOSPITAL STODDARD"/>
    <x v="25"/>
    <x v="3"/>
    <n v="0.9839"/>
    <n v="14.727600000000001"/>
    <n v="14.969099999999999"/>
    <n v="11"/>
    <n v="-0.24149999999999849"/>
    <s v="At/Below National"/>
  </r>
  <r>
    <s v="PARKLAND HEALTH CENTER"/>
    <x v="25"/>
    <x v="3"/>
    <n v="0.95499999999999996"/>
    <n v="15.7698"/>
    <n v="16.5124"/>
    <n v="39"/>
    <n v="-0.74259999999999948"/>
    <s v="At/Below National"/>
  </r>
  <r>
    <s v="PARKLAND HEALTH CENTER"/>
    <x v="25"/>
    <x v="2"/>
    <n v="0.97629999999999995"/>
    <n v="20.375900000000001"/>
    <n v="20.870999999999999"/>
    <n v="48"/>
    <n v="-0.49509999999999721"/>
    <s v="At/Below National"/>
  </r>
  <r>
    <s v="PARKLAND HEALTH CENTER"/>
    <x v="25"/>
    <x v="4"/>
    <n v="1.0406"/>
    <n v="21.283899999999999"/>
    <n v="20.4543"/>
    <n v="20"/>
    <n v="0.82959999999999923"/>
    <s v="Above National"/>
  </r>
  <r>
    <s v="GOLDEN VALLEY MEMORIAL HOSPITAL"/>
    <x v="25"/>
    <x v="3"/>
    <n v="0.99819999999999998"/>
    <n v="15.283099999999999"/>
    <n v="15.309900000000001"/>
    <n v="17"/>
    <n v="-2.6800000000001489E-2"/>
    <s v="At/Below National"/>
  </r>
  <r>
    <s v="GOLDEN VALLEY MEMORIAL HOSPITAL"/>
    <x v="25"/>
    <x v="2"/>
    <n v="0.99939999999999996"/>
    <n v="20.202300000000001"/>
    <n v="20.213899999999999"/>
    <n v="24"/>
    <n v="-1.1599999999997834E-2"/>
    <s v="At/Below National"/>
  </r>
  <r>
    <s v="ST LUKE'S DES PERES HOSPITAL"/>
    <x v="25"/>
    <x v="5"/>
    <n v="1.0712999999999999"/>
    <n v="5.3186"/>
    <n v="4.9645000000000001"/>
    <n v="11"/>
    <n v="0.35409999999999986"/>
    <s v="Above National"/>
  </r>
  <r>
    <s v="ST LUKE'S DES PERES HOSPITAL"/>
    <x v="25"/>
    <x v="2"/>
    <n v="1.0427999999999999"/>
    <n v="20.108499999999999"/>
    <n v="19.282299999999999"/>
    <n v="15"/>
    <n v="0.82620000000000005"/>
    <s v="Above National"/>
  </r>
  <r>
    <s v="NEW LIBERTY HOSPITAL DISTRICT"/>
    <x v="25"/>
    <x v="3"/>
    <n v="0.96630000000000005"/>
    <n v="13.1843"/>
    <n v="13.6435"/>
    <n v="43"/>
    <n v="-0.45919999999999916"/>
    <s v="At/Below National"/>
  </r>
  <r>
    <s v="NEW LIBERTY HOSPITAL DISTRICT"/>
    <x v="25"/>
    <x v="2"/>
    <n v="0.96679999999999999"/>
    <n v="17.218299999999999"/>
    <n v="17.809799999999999"/>
    <n v="54"/>
    <n v="-0.59149999999999991"/>
    <s v="At/Below National"/>
  </r>
  <r>
    <s v="NEW LIBERTY HOSPITAL DISTRICT"/>
    <x v="25"/>
    <x v="4"/>
    <n v="1.0521"/>
    <n v="17.506"/>
    <n v="16.639700000000001"/>
    <n v="33"/>
    <n v="0.86629999999999896"/>
    <s v="Above National"/>
  </r>
  <r>
    <s v="ST LUKES HOSPITAL"/>
    <x v="25"/>
    <x v="3"/>
    <n v="1.0379"/>
    <n v="16.619399999999999"/>
    <n v="16.0123"/>
    <n v="129"/>
    <n v="0.60709999999999908"/>
    <s v="Above National"/>
  </r>
  <r>
    <s v="ST LUKES HOSPITAL"/>
    <x v="25"/>
    <x v="5"/>
    <n v="1.4611000000000001"/>
    <n v="7.4497"/>
    <n v="5.0987"/>
    <n v="25"/>
    <n v="2.351"/>
    <s v="Above National"/>
  </r>
  <r>
    <s v="ST LUKES HOSPITAL"/>
    <x v="25"/>
    <x v="2"/>
    <n v="1.0219"/>
    <n v="19.562799999999999"/>
    <n v="19.144500000000001"/>
    <n v="159"/>
    <n v="0.41829999999999856"/>
    <s v="Above National"/>
  </r>
  <r>
    <s v="ST LUKES HOSPITAL"/>
    <x v="25"/>
    <x v="4"/>
    <n v="1.0036"/>
    <n v="18.764199999999999"/>
    <n v="18.696100000000001"/>
    <n v="34"/>
    <n v="6.8099999999997607E-2"/>
    <s v="Above National"/>
  </r>
  <r>
    <s v="ST LUKES HOSPITAL"/>
    <x v="25"/>
    <x v="1"/>
    <n v="0.85599999999999998"/>
    <n v="9.8681000000000001"/>
    <n v="11.527900000000001"/>
    <n v="15"/>
    <n v="-1.6598000000000006"/>
    <s v="At/Below National"/>
  </r>
  <r>
    <s v="ST LUKES HOSPITAL"/>
    <x v="25"/>
    <x v="0"/>
    <n v="0.96460000000000001"/>
    <n v="13.641400000000001"/>
    <n v="14.142300000000001"/>
    <n v="40"/>
    <n v="-0.50089999999999968"/>
    <s v="At/Below National"/>
  </r>
  <r>
    <s v="CHRISTIAN HOSPITAL NORTHEAST"/>
    <x v="25"/>
    <x v="3"/>
    <n v="1.0462"/>
    <n v="19.198699999999999"/>
    <n v="18.350999999999999"/>
    <n v="46"/>
    <n v="0.84769999999999968"/>
    <s v="Above National"/>
  </r>
  <r>
    <s v="CHRISTIAN HOSPITAL NORTHEAST"/>
    <x v="25"/>
    <x v="2"/>
    <n v="1.0255000000000001"/>
    <n v="21.747800000000002"/>
    <n v="21.206099999999999"/>
    <n v="101"/>
    <n v="0.54170000000000229"/>
    <s v="Above National"/>
  </r>
  <r>
    <s v="CHRISTIAN HOSPITAL NORTHEAST"/>
    <x v="25"/>
    <x v="4"/>
    <n v="1.077"/>
    <n v="25.600899999999999"/>
    <n v="23.770800000000001"/>
    <n v="36"/>
    <n v="1.8300999999999981"/>
    <s v="Above National"/>
  </r>
  <r>
    <s v="CHRISTIAN HOSPITAL NORTHEAST"/>
    <x v="25"/>
    <x v="1"/>
    <n v="0.97099999999999997"/>
    <n v="12.063499999999999"/>
    <n v="12.4238"/>
    <n v="13"/>
    <n v="-0.36030000000000051"/>
    <s v="At/Below National"/>
  </r>
  <r>
    <s v="CHRISTIAN HOSPITAL NORTHEAST"/>
    <x v="25"/>
    <x v="0"/>
    <n v="0.99099999999999999"/>
    <n v="15.980600000000001"/>
    <n v="16.1252"/>
    <n v="24"/>
    <n v="-0.14459999999999873"/>
    <s v="At/Below National"/>
  </r>
  <r>
    <s v="SAINT FRANCIS MEDICAL CENTER"/>
    <x v="25"/>
    <x v="3"/>
    <n v="0.94220000000000004"/>
    <n v="16.082699999999999"/>
    <n v="17.069099999999999"/>
    <n v="46"/>
    <n v="-0.98639999999999972"/>
    <s v="At/Below National"/>
  </r>
  <r>
    <s v="SAINT FRANCIS MEDICAL CENTER"/>
    <x v="25"/>
    <x v="2"/>
    <n v="0.87890000000000001"/>
    <n v="18.899999999999999"/>
    <n v="21.5044"/>
    <n v="68"/>
    <n v="-2.6044000000000018"/>
    <s v="At/Below National"/>
  </r>
  <r>
    <s v="SAINT FRANCIS MEDICAL CENTER"/>
    <x v="25"/>
    <x v="4"/>
    <n v="0.98899999999999999"/>
    <n v="17.936"/>
    <n v="18.135300000000001"/>
    <n v="30"/>
    <n v="-0.19930000000000092"/>
    <s v="At/Below National"/>
  </r>
  <r>
    <s v="SAINT FRANCIS MEDICAL CENTER"/>
    <x v="25"/>
    <x v="1"/>
    <n v="1.0765"/>
    <n v="10.514099999999999"/>
    <n v="9.7670999999999992"/>
    <n v="11"/>
    <n v="0.74699999999999989"/>
    <s v="Above National"/>
  </r>
  <r>
    <s v="SAINT FRANCIS MEDICAL CENTER"/>
    <x v="25"/>
    <x v="0"/>
    <n v="1.0224"/>
    <n v="12.0342"/>
    <n v="11.770099999999999"/>
    <n v="15"/>
    <n v="0.26410000000000089"/>
    <s v="Above National"/>
  </r>
  <r>
    <s v="LAKE REGIONAL HEALTH SYSTEM"/>
    <x v="25"/>
    <x v="3"/>
    <n v="0.93459999999999999"/>
    <n v="15.516"/>
    <n v="16.602"/>
    <n v="31"/>
    <n v="-1.0860000000000003"/>
    <s v="At/Below National"/>
  </r>
  <r>
    <s v="LAKE REGIONAL HEALTH SYSTEM"/>
    <x v="25"/>
    <x v="2"/>
    <n v="0.95020000000000004"/>
    <n v="19.593599999999999"/>
    <n v="20.619900000000001"/>
    <n v="45"/>
    <n v="-1.0263000000000027"/>
    <s v="At/Below National"/>
  </r>
  <r>
    <s v="LAKE REGIONAL HEALTH SYSTEM"/>
    <x v="25"/>
    <x v="4"/>
    <n v="0.95520000000000005"/>
    <n v="16.936699999999998"/>
    <n v="17.7303"/>
    <n v="14"/>
    <n v="-0.79360000000000142"/>
    <s v="At/Below National"/>
  </r>
  <r>
    <s v="LAKE REGIONAL HEALTH SYSTEM"/>
    <x v="25"/>
    <x v="0"/>
    <n v="1.056"/>
    <n v="15.152100000000001"/>
    <n v="14.3483"/>
    <n v="31"/>
    <n v="0.80380000000000074"/>
    <s v="Above National"/>
  </r>
  <r>
    <s v="LEE'S SUMMIT MEDICAL CENTER"/>
    <x v="25"/>
    <x v="3"/>
    <n v="1.0448"/>
    <n v="17.636900000000001"/>
    <n v="16.880500000000001"/>
    <n v="30"/>
    <n v="0.7563999999999993"/>
    <s v="Above National"/>
  </r>
  <r>
    <s v="LEE'S SUMMIT MEDICAL CENTER"/>
    <x v="25"/>
    <x v="2"/>
    <n v="0.98240000000000005"/>
    <n v="19.469200000000001"/>
    <n v="19.818899999999999"/>
    <n v="26"/>
    <n v="-0.34969999999999857"/>
    <s v="At/Below National"/>
  </r>
  <r>
    <s v="BARNES-JEWISH ST PETERS HOSPITAL"/>
    <x v="25"/>
    <x v="3"/>
    <n v="1.0185"/>
    <n v="17.2608"/>
    <n v="16.946999999999999"/>
    <n v="52"/>
    <n v="0.31380000000000052"/>
    <s v="Above National"/>
  </r>
  <r>
    <s v="BARNES-JEWISH ST PETERS HOSPITAL"/>
    <x v="25"/>
    <x v="2"/>
    <n v="1.042"/>
    <n v="20.860700000000001"/>
    <n v="20.0197"/>
    <n v="53"/>
    <n v="0.84100000000000108"/>
    <s v="Above National"/>
  </r>
  <r>
    <s v="BARNES-JEWISH ST PETERS HOSPITAL"/>
    <x v="25"/>
    <x v="4"/>
    <n v="0.99299999999999999"/>
    <n v="20.4695"/>
    <n v="20.6145"/>
    <n v="28"/>
    <n v="-0.14499999999999957"/>
    <s v="At/Below National"/>
  </r>
  <r>
    <s v="BARNES-JEWISH ST PETERS HOSPITAL"/>
    <x v="25"/>
    <x v="0"/>
    <n v="1.0215000000000001"/>
    <n v="13.4847"/>
    <n v="13.200900000000001"/>
    <n v="11"/>
    <n v="0.28379999999999939"/>
    <s v="Above National"/>
  </r>
  <r>
    <s v="ST MARY'S MEDICAL CENTER"/>
    <x v="25"/>
    <x v="3"/>
    <n v="1.0547"/>
    <n v="17.408200000000001"/>
    <n v="16.505800000000001"/>
    <n v="59"/>
    <n v="0.90240000000000009"/>
    <s v="Above National"/>
  </r>
  <r>
    <s v="ST MARY'S MEDICAL CENTER"/>
    <x v="25"/>
    <x v="2"/>
    <n v="1.0653999999999999"/>
    <n v="20.311299999999999"/>
    <n v="19.065000000000001"/>
    <n v="28"/>
    <n v="1.246299999999998"/>
    <s v="Above National"/>
  </r>
  <r>
    <s v="ST MARY'S MEDICAL CENTER"/>
    <x v="25"/>
    <x v="0"/>
    <n v="1.0599000000000001"/>
    <n v="16.826599999999999"/>
    <n v="15.876200000000001"/>
    <n v="13"/>
    <n v="0.95039999999999836"/>
    <s v="Above National"/>
  </r>
  <r>
    <s v="CITIZENS MEMORIAL HOSPITAL"/>
    <x v="25"/>
    <x v="2"/>
    <n v="0.96540000000000004"/>
    <n v="18.436"/>
    <n v="19.0974"/>
    <n v="11"/>
    <n v="-0.66140000000000043"/>
    <s v="At/Below National"/>
  </r>
  <r>
    <s v="CITIZENS MEMORIAL HOSPITAL"/>
    <x v="25"/>
    <x v="0"/>
    <n v="1.0862000000000001"/>
    <n v="12.360799999999999"/>
    <n v="11.3796"/>
    <n v="12"/>
    <n v="0.98119999999999941"/>
    <s v="Above National"/>
  </r>
  <r>
    <s v="SSM ST JOSEPH HOSPITAL WEST"/>
    <x v="25"/>
    <x v="3"/>
    <n v="1.0001"/>
    <n v="16.284500000000001"/>
    <n v="16.2834"/>
    <n v="57"/>
    <n v="1.1000000000009891E-3"/>
    <s v="Above National"/>
  </r>
  <r>
    <s v="SSM ST JOSEPH HOSPITAL WEST"/>
    <x v="25"/>
    <x v="2"/>
    <n v="1.0143"/>
    <n v="20.6159"/>
    <n v="20.326000000000001"/>
    <n v="81"/>
    <n v="0.28989999999999938"/>
    <s v="Above National"/>
  </r>
  <r>
    <s v="SSM ST JOSEPH HOSPITAL WEST"/>
    <x v="25"/>
    <x v="4"/>
    <n v="1.0313000000000001"/>
    <n v="22.301200000000001"/>
    <n v="21.624199999999998"/>
    <n v="29"/>
    <n v="0.67700000000000315"/>
    <s v="Above National"/>
  </r>
  <r>
    <s v="SSM ST JOSEPH HOSPITAL WEST"/>
    <x v="25"/>
    <x v="0"/>
    <n v="0.95430000000000004"/>
    <n v="12.9719"/>
    <n v="13.5937"/>
    <n v="11"/>
    <n v="-0.62180000000000035"/>
    <s v="At/Below National"/>
  </r>
  <r>
    <s v="BELTON REGIONAL MEDICAL CENTER"/>
    <x v="25"/>
    <x v="3"/>
    <n v="1.0247999999999999"/>
    <n v="16.295300000000001"/>
    <n v="15.901300000000001"/>
    <n v="23"/>
    <n v="0.39400000000000013"/>
    <s v="Above National"/>
  </r>
  <r>
    <s v="BELTON REGIONAL MEDICAL CENTER"/>
    <x v="25"/>
    <x v="2"/>
    <n v="0.96499999999999997"/>
    <n v="19.670999999999999"/>
    <n v="20.383900000000001"/>
    <n v="14"/>
    <n v="-0.7129000000000012"/>
    <s v="At/Below National"/>
  </r>
  <r>
    <s v="BELTON REGIONAL MEDICAL CENTER"/>
    <x v="25"/>
    <x v="4"/>
    <n v="1.0478000000000001"/>
    <n v="18.848600000000001"/>
    <n v="17.988900000000001"/>
    <n v="11"/>
    <n v="0.85970000000000013"/>
    <s v="Above National"/>
  </r>
  <r>
    <s v="SAINT LUKE'S EAST  HOSPITAL"/>
    <x v="25"/>
    <x v="3"/>
    <n v="1.0049999999999999"/>
    <n v="16.3767"/>
    <n v="16.295100000000001"/>
    <n v="76"/>
    <n v="8.1599999999998118E-2"/>
    <s v="Above National"/>
  </r>
  <r>
    <s v="SAINT LUKE'S EAST  HOSPITAL"/>
    <x v="25"/>
    <x v="2"/>
    <n v="0.93830000000000002"/>
    <n v="18.4209"/>
    <n v="19.633099999999999"/>
    <n v="142"/>
    <n v="-1.2121999999999993"/>
    <s v="At/Below National"/>
  </r>
  <r>
    <s v="SAINT LUKE'S EAST  HOSPITAL"/>
    <x v="25"/>
    <x v="4"/>
    <n v="1.0017"/>
    <n v="17.805900000000001"/>
    <n v="17.776499999999999"/>
    <n v="35"/>
    <n v="2.9400000000002535E-2"/>
    <s v="Above National"/>
  </r>
  <r>
    <s v="SAINT LUKE'S EAST  HOSPITAL"/>
    <x v="25"/>
    <x v="0"/>
    <n v="1.1047"/>
    <n v="13.5593"/>
    <n v="12.274699999999999"/>
    <n v="29"/>
    <n v="1.2846000000000011"/>
    <s v="Above National"/>
  </r>
  <r>
    <s v="PROGRESS WEST HOSPITAL"/>
    <x v="25"/>
    <x v="3"/>
    <n v="0.95199999999999996"/>
    <n v="16.104600000000001"/>
    <n v="16.917400000000001"/>
    <n v="20"/>
    <n v="-0.8127999999999993"/>
    <s v="At/Below National"/>
  </r>
  <r>
    <s v="PROGRESS WEST HOSPITAL"/>
    <x v="25"/>
    <x v="2"/>
    <n v="0.97430000000000005"/>
    <n v="18.863800000000001"/>
    <n v="19.3614"/>
    <n v="21"/>
    <n v="-0.49759999999999849"/>
    <s v="At/Below National"/>
  </r>
  <r>
    <s v="PROGRESS WEST HOSPITAL"/>
    <x v="25"/>
    <x v="4"/>
    <n v="0.98250000000000004"/>
    <n v="20.2393"/>
    <n v="20.5992"/>
    <n v="11"/>
    <n v="-0.35989999999999966"/>
    <s v="At/Below National"/>
  </r>
  <r>
    <s v="ST PETERS HEALTH"/>
    <x v="26"/>
    <x v="3"/>
    <n v="0.98899999999999999"/>
    <n v="14.0799"/>
    <n v="14.236000000000001"/>
    <n v="28"/>
    <n v="-0.15610000000000035"/>
    <s v="At/Below National"/>
  </r>
  <r>
    <s v="ST PETERS HEALTH"/>
    <x v="26"/>
    <x v="2"/>
    <n v="0.93130000000000002"/>
    <n v="17.039200000000001"/>
    <n v="18.296099999999999"/>
    <n v="35"/>
    <n v="-1.2568999999999981"/>
    <s v="At/Below National"/>
  </r>
  <r>
    <s v="ST PETERS HEALTH"/>
    <x v="26"/>
    <x v="4"/>
    <n v="1.0039"/>
    <n v="16.6096"/>
    <n v="16.545500000000001"/>
    <n v="19"/>
    <n v="6.4099999999999824E-2"/>
    <s v="Above National"/>
  </r>
  <r>
    <s v="BILLINGS CLINIC"/>
    <x v="26"/>
    <x v="3"/>
    <n v="0.89900000000000002"/>
    <n v="14.077299999999999"/>
    <n v="15.6595"/>
    <n v="56"/>
    <n v="-1.5822000000000003"/>
    <s v="At/Below National"/>
  </r>
  <r>
    <s v="BILLINGS CLINIC"/>
    <x v="26"/>
    <x v="2"/>
    <n v="0.87470000000000003"/>
    <n v="16.675899999999999"/>
    <n v="19.064800000000002"/>
    <n v="70"/>
    <n v="-2.3889000000000031"/>
    <s v="At/Below National"/>
  </r>
  <r>
    <s v="BILLINGS CLINIC"/>
    <x v="26"/>
    <x v="4"/>
    <n v="0.97230000000000005"/>
    <n v="19.009599999999999"/>
    <n v="19.5504"/>
    <n v="34"/>
    <n v="-0.54080000000000084"/>
    <s v="At/Below National"/>
  </r>
  <r>
    <s v="BILLINGS CLINIC"/>
    <x v="26"/>
    <x v="1"/>
    <n v="0.99370000000000003"/>
    <n v="9.3216999999999999"/>
    <n v="9.3804999999999996"/>
    <n v="19"/>
    <n v="-5.8799999999999741E-2"/>
    <s v="At/Below National"/>
  </r>
  <r>
    <s v="BILLINGS CLINIC"/>
    <x v="26"/>
    <x v="0"/>
    <n v="0.86770000000000003"/>
    <n v="9.6638999999999999"/>
    <n v="11.137700000000001"/>
    <n v="42"/>
    <n v="-1.4738000000000007"/>
    <s v="At/Below National"/>
  </r>
  <r>
    <s v="BENEFIS HOSPITALS INC"/>
    <x v="26"/>
    <x v="3"/>
    <n v="0.90259999999999996"/>
    <n v="14.4823"/>
    <n v="16.045000000000002"/>
    <n v="33"/>
    <n v="-1.5627000000000013"/>
    <s v="At/Below National"/>
  </r>
  <r>
    <s v="BENEFIS HOSPITALS INC"/>
    <x v="26"/>
    <x v="2"/>
    <n v="0.91500000000000004"/>
    <n v="17.491499999999998"/>
    <n v="19.116900000000001"/>
    <n v="39"/>
    <n v="-1.6254000000000026"/>
    <s v="At/Below National"/>
  </r>
  <r>
    <s v="BENEFIS HOSPITALS INC"/>
    <x v="26"/>
    <x v="4"/>
    <n v="0.94630000000000003"/>
    <n v="16.778099999999998"/>
    <n v="17.729399999999998"/>
    <n v="17"/>
    <n v="-0.95129999999999981"/>
    <s v="At/Below National"/>
  </r>
  <r>
    <s v="BENEFIS HOSPITALS INC"/>
    <x v="26"/>
    <x v="0"/>
    <n v="0.95140000000000002"/>
    <n v="10.646599999999999"/>
    <n v="11.1904"/>
    <n v="19"/>
    <n v="-0.54380000000000095"/>
    <s v="At/Below National"/>
  </r>
  <r>
    <s v="ST. PATRICK HOSPITAL"/>
    <x v="26"/>
    <x v="3"/>
    <n v="0.89270000000000005"/>
    <n v="11.908899999999999"/>
    <n v="13.340299999999999"/>
    <n v="17"/>
    <n v="-1.4314"/>
    <s v="At/Below National"/>
  </r>
  <r>
    <s v="ST. PATRICK HOSPITAL"/>
    <x v="26"/>
    <x v="2"/>
    <n v="0.87570000000000003"/>
    <n v="15.6783"/>
    <n v="17.903300000000002"/>
    <n v="62"/>
    <n v="-2.2250000000000014"/>
    <s v="At/Below National"/>
  </r>
  <r>
    <s v="ST. PATRICK HOSPITAL"/>
    <x v="26"/>
    <x v="1"/>
    <n v="0.99919999999999998"/>
    <n v="9.3545999999999996"/>
    <n v="9.3619000000000003"/>
    <n v="17"/>
    <n v="-7.3000000000007503E-3"/>
    <s v="At/Below National"/>
  </r>
  <r>
    <s v="ST. PATRICK HOSPITAL"/>
    <x v="26"/>
    <x v="0"/>
    <n v="1.0898000000000001"/>
    <n v="11.807499999999999"/>
    <n v="10.834899999999999"/>
    <n v="42"/>
    <n v="0.97259999999999991"/>
    <s v="Above National"/>
  </r>
  <r>
    <s v="ST JAMES HEALTHCARE"/>
    <x v="26"/>
    <x v="3"/>
    <n v="0.96789999999999998"/>
    <n v="14.647600000000001"/>
    <n v="15.133100000000001"/>
    <n v="22"/>
    <n v="-0.48550000000000004"/>
    <s v="At/Below National"/>
  </r>
  <r>
    <s v="ST JAMES HEALTHCARE"/>
    <x v="26"/>
    <x v="2"/>
    <n v="0.97829999999999995"/>
    <n v="17.3461"/>
    <n v="17.7318"/>
    <n v="24"/>
    <n v="-0.38569999999999993"/>
    <s v="At/Below National"/>
  </r>
  <r>
    <s v="ST JAMES HEALTHCARE"/>
    <x v="26"/>
    <x v="0"/>
    <n v="1.0634999999999999"/>
    <n v="10.6822"/>
    <n v="10.0448"/>
    <n v="12"/>
    <n v="0.63739999999999952"/>
    <s v="Above National"/>
  </r>
  <r>
    <s v="COMMUNITY MEDICAL CENTER"/>
    <x v="26"/>
    <x v="3"/>
    <n v="0.97450000000000003"/>
    <n v="14.120200000000001"/>
    <n v="14.4894"/>
    <n v="11"/>
    <n v="-0.36919999999999931"/>
    <s v="At/Below National"/>
  </r>
  <r>
    <s v="COMMUNITY MEDICAL CENTER"/>
    <x v="26"/>
    <x v="2"/>
    <n v="0.99129999999999996"/>
    <n v="19.096"/>
    <n v="19.263400000000001"/>
    <n v="16"/>
    <n v="-0.16740000000000066"/>
    <s v="At/Below National"/>
  </r>
  <r>
    <s v="ST VINCENT HEALTHCARE"/>
    <x v="26"/>
    <x v="3"/>
    <n v="0.84150000000000003"/>
    <n v="13.162100000000001"/>
    <n v="15.6409"/>
    <n v="34"/>
    <n v="-2.4787999999999997"/>
    <s v="At/Below National"/>
  </r>
  <r>
    <s v="ST VINCENT HEALTHCARE"/>
    <x v="26"/>
    <x v="2"/>
    <n v="0.88239999999999996"/>
    <n v="17.3414"/>
    <n v="19.6526"/>
    <n v="59"/>
    <n v="-2.3111999999999995"/>
    <s v="At/Below National"/>
  </r>
  <r>
    <s v="ST VINCENT HEALTHCARE"/>
    <x v="26"/>
    <x v="4"/>
    <n v="0.9637"/>
    <n v="17.430299999999999"/>
    <n v="18.0867"/>
    <n v="15"/>
    <n v="-0.65640000000000143"/>
    <s v="At/Below National"/>
  </r>
  <r>
    <s v="ST VINCENT HEALTHCARE"/>
    <x v="26"/>
    <x v="1"/>
    <n v="1.0194000000000001"/>
    <n v="10.066800000000001"/>
    <n v="9.8757000000000001"/>
    <n v="12"/>
    <n v="0.19110000000000049"/>
    <s v="Above National"/>
  </r>
  <r>
    <s v="ST VINCENT HEALTHCARE"/>
    <x v="26"/>
    <x v="0"/>
    <n v="0.91049999999999998"/>
    <n v="10.0329"/>
    <n v="11.0191"/>
    <n v="23"/>
    <n v="-0.98620000000000019"/>
    <s v="At/Below National"/>
  </r>
  <r>
    <s v="LOGAN HEALTH MEDICAL CENTER"/>
    <x v="26"/>
    <x v="3"/>
    <n v="0.89939999999999998"/>
    <n v="13.4848"/>
    <n v="14.9939"/>
    <n v="24"/>
    <n v="-1.5091000000000001"/>
    <s v="At/Below National"/>
  </r>
  <r>
    <s v="LOGAN HEALTH MEDICAL CENTER"/>
    <x v="26"/>
    <x v="2"/>
    <n v="0.96199999999999997"/>
    <n v="18.432300000000001"/>
    <n v="19.160299999999999"/>
    <n v="55"/>
    <n v="-0.72799999999999798"/>
    <s v="At/Below National"/>
  </r>
  <r>
    <s v="LOGAN HEALTH MEDICAL CENTER"/>
    <x v="26"/>
    <x v="0"/>
    <n v="0.90239999999999998"/>
    <n v="9.3727999999999998"/>
    <n v="10.387"/>
    <n v="18"/>
    <n v="-1.0142000000000007"/>
    <s v="At/Below National"/>
  </r>
  <r>
    <s v="BOZEMAN HEALTH DEACONESS HOSPITAL"/>
    <x v="26"/>
    <x v="3"/>
    <n v="0.90210000000000001"/>
    <n v="12.84"/>
    <n v="14.2339"/>
    <n v="20"/>
    <n v="-1.3939000000000004"/>
    <s v="At/Below National"/>
  </r>
  <r>
    <s v="BOZEMAN HEALTH DEACONESS HOSPITAL"/>
    <x v="26"/>
    <x v="2"/>
    <n v="0.98360000000000003"/>
    <n v="17.252600000000001"/>
    <n v="17.5396"/>
    <n v="37"/>
    <n v="-0.28699999999999903"/>
    <s v="At/Below National"/>
  </r>
  <r>
    <s v="BOZEMAN HEALTH DEACONESS HOSPITAL"/>
    <x v="26"/>
    <x v="4"/>
    <n v="1.0327"/>
    <n v="17.131900000000002"/>
    <n v="16.588699999999999"/>
    <n v="17"/>
    <n v="0.54320000000000235"/>
    <s v="Above National"/>
  </r>
  <r>
    <s v="BRYAN MEDICAL CENTER"/>
    <x v="27"/>
    <x v="3"/>
    <n v="0.93420000000000003"/>
    <n v="14.561400000000001"/>
    <n v="15.5862"/>
    <n v="99"/>
    <n v="-1.024799999999999"/>
    <s v="At/Below National"/>
  </r>
  <r>
    <s v="BRYAN MEDICAL CENTER"/>
    <x v="27"/>
    <x v="2"/>
    <n v="0.81"/>
    <n v="14.537699999999999"/>
    <n v="17.947099999999999"/>
    <n v="102"/>
    <n v="-3.4093999999999998"/>
    <s v="At/Below National"/>
  </r>
  <r>
    <s v="BRYAN MEDICAL CENTER"/>
    <x v="27"/>
    <x v="4"/>
    <n v="1.0243"/>
    <n v="17.904900000000001"/>
    <n v="17.479600000000001"/>
    <n v="55"/>
    <n v="0.42530000000000001"/>
    <s v="Above National"/>
  </r>
  <r>
    <s v="BRYAN MEDICAL CENTER"/>
    <x v="27"/>
    <x v="1"/>
    <n v="0.84460000000000002"/>
    <n v="7.9461000000000004"/>
    <n v="9.4076000000000004"/>
    <n v="22"/>
    <n v="-1.4615"/>
    <s v="At/Below National"/>
  </r>
  <r>
    <s v="BRYAN MEDICAL CENTER"/>
    <x v="27"/>
    <x v="0"/>
    <n v="0.90780000000000005"/>
    <n v="10.104200000000001"/>
    <n v="11.1302"/>
    <n v="57"/>
    <n v="-1.0259999999999998"/>
    <s v="At/Below National"/>
  </r>
  <r>
    <s v="CHI HEALTH GOOD SAMARITAN"/>
    <x v="27"/>
    <x v="3"/>
    <n v="0.97570000000000001"/>
    <n v="15.052"/>
    <n v="15.427199999999999"/>
    <n v="11"/>
    <n v="-0.37519999999999953"/>
    <s v="At/Below National"/>
  </r>
  <r>
    <s v="CHI HEALTH GOOD SAMARITAN"/>
    <x v="27"/>
    <x v="2"/>
    <n v="0.96879999999999999"/>
    <n v="18.187000000000001"/>
    <n v="18.772099999999998"/>
    <n v="30"/>
    <n v="-0.58509999999999707"/>
    <s v="At/Below National"/>
  </r>
  <r>
    <s v="THE NEBRASKA MEDICAL CENTER"/>
    <x v="27"/>
    <x v="3"/>
    <n v="0.99550000000000005"/>
    <n v="17.016999999999999"/>
    <n v="17.093299999999999"/>
    <n v="47"/>
    <n v="-7.6299999999999812E-2"/>
    <s v="At/Below National"/>
  </r>
  <r>
    <s v="THE NEBRASKA MEDICAL CENTER"/>
    <x v="27"/>
    <x v="2"/>
    <n v="1.0246999999999999"/>
    <n v="20.589099999999998"/>
    <n v="20.0931"/>
    <n v="95"/>
    <n v="0.49599999999999866"/>
    <s v="Above National"/>
  </r>
  <r>
    <s v="THE NEBRASKA MEDICAL CENTER"/>
    <x v="27"/>
    <x v="4"/>
    <n v="0.95109999999999995"/>
    <n v="19.741199999999999"/>
    <n v="20.755400000000002"/>
    <n v="29"/>
    <n v="-1.0142000000000024"/>
    <s v="At/Below National"/>
  </r>
  <r>
    <s v="THE NEBRASKA MEDICAL CENTER"/>
    <x v="27"/>
    <x v="1"/>
    <n v="1.0661"/>
    <n v="11.4841"/>
    <n v="10.772"/>
    <n v="26"/>
    <n v="0.71209999999999951"/>
    <s v="Above National"/>
  </r>
  <r>
    <s v="THE NEBRASKA MEDICAL CENTER"/>
    <x v="27"/>
    <x v="0"/>
    <n v="0.97070000000000001"/>
    <n v="12.3261"/>
    <n v="12.697900000000001"/>
    <n v="24"/>
    <n v="-0.37180000000000035"/>
    <s v="At/Below National"/>
  </r>
  <r>
    <s v="CHI HEALTH ST. ELIZABETH"/>
    <x v="27"/>
    <x v="3"/>
    <n v="1.0033000000000001"/>
    <n v="16.3446"/>
    <n v="16.290800000000001"/>
    <n v="20"/>
    <n v="5.379999999999896E-2"/>
    <s v="Above National"/>
  </r>
  <r>
    <s v="CHI HEALTH ST. ELIZABETH"/>
    <x v="27"/>
    <x v="2"/>
    <n v="0.98240000000000005"/>
    <n v="18.369900000000001"/>
    <n v="18.6996"/>
    <n v="39"/>
    <n v="-0.32969999999999899"/>
    <s v="At/Below National"/>
  </r>
  <r>
    <s v="CHI HEALTH ST. FRANCIS"/>
    <x v="27"/>
    <x v="3"/>
    <n v="1.0048999999999999"/>
    <n v="14.8444"/>
    <n v="14.7713"/>
    <n v="22"/>
    <n v="7.3100000000000165E-2"/>
    <s v="Above National"/>
  </r>
  <r>
    <s v="CHI HEALTH ST. FRANCIS"/>
    <x v="27"/>
    <x v="2"/>
    <n v="0.97130000000000005"/>
    <n v="18.431000000000001"/>
    <n v="18.9757"/>
    <n v="33"/>
    <n v="-0.54469999999999885"/>
    <s v="At/Below National"/>
  </r>
  <r>
    <s v="MARY LANNING HEALTHCARE"/>
    <x v="27"/>
    <x v="2"/>
    <n v="0.95989999999999998"/>
    <n v="17.712700000000002"/>
    <n v="18.452999999999999"/>
    <n v="25"/>
    <n v="-0.74029999999999774"/>
    <s v="At/Below National"/>
  </r>
  <r>
    <s v="THE NEBRASKA METHODIST HOSPITAL"/>
    <x v="27"/>
    <x v="3"/>
    <n v="0.94569999999999999"/>
    <n v="14.607100000000001"/>
    <n v="15.4452"/>
    <n v="74"/>
    <n v="-0.83809999999999896"/>
    <s v="At/Below National"/>
  </r>
  <r>
    <s v="THE NEBRASKA METHODIST HOSPITAL"/>
    <x v="27"/>
    <x v="5"/>
    <n v="0.75039999999999996"/>
    <n v="4.0124000000000004"/>
    <n v="5.3467000000000002"/>
    <n v="14"/>
    <n v="-1.3342999999999998"/>
    <s v="At/Below National"/>
  </r>
  <r>
    <s v="THE NEBRASKA METHODIST HOSPITAL"/>
    <x v="27"/>
    <x v="2"/>
    <n v="0.98929999999999996"/>
    <n v="18.678999999999998"/>
    <n v="18.8811"/>
    <n v="99"/>
    <n v="-0.2021000000000015"/>
    <s v="At/Below National"/>
  </r>
  <r>
    <s v="THE NEBRASKA METHODIST HOSPITAL"/>
    <x v="27"/>
    <x v="4"/>
    <n v="1.0164"/>
    <n v="19.004000000000001"/>
    <n v="18.6965"/>
    <n v="43"/>
    <n v="0.30750000000000099"/>
    <s v="Above National"/>
  </r>
  <r>
    <s v="THE NEBRASKA METHODIST HOSPITAL"/>
    <x v="27"/>
    <x v="1"/>
    <n v="1.0105"/>
    <n v="10.5395"/>
    <n v="10.430099999999999"/>
    <n v="21"/>
    <n v="0.10940000000000083"/>
    <s v="Above National"/>
  </r>
  <r>
    <s v="THE NEBRASKA METHODIST HOSPITAL"/>
    <x v="27"/>
    <x v="0"/>
    <n v="0.9819"/>
    <n v="10.886799999999999"/>
    <n v="11.087400000000001"/>
    <n v="23"/>
    <n v="-0.20060000000000144"/>
    <s v="At/Below National"/>
  </r>
  <r>
    <s v="CHI HEALTH BERGAN MERCY"/>
    <x v="27"/>
    <x v="3"/>
    <n v="0.95820000000000005"/>
    <n v="15.952500000000001"/>
    <n v="16.648399999999999"/>
    <n v="22"/>
    <n v="-0.69589999999999819"/>
    <s v="At/Below National"/>
  </r>
  <r>
    <s v="CHI HEALTH BERGAN MERCY"/>
    <x v="27"/>
    <x v="2"/>
    <n v="0.91459999999999997"/>
    <n v="18.144100000000002"/>
    <n v="19.838100000000001"/>
    <n v="68"/>
    <n v="-1.6939999999999991"/>
    <s v="At/Below National"/>
  </r>
  <r>
    <s v="CHI HEALTH BERGAN MERCY"/>
    <x v="27"/>
    <x v="0"/>
    <n v="0.91979999999999995"/>
    <n v="12.8512"/>
    <n v="13.9717"/>
    <n v="27"/>
    <n v="-1.1204999999999998"/>
    <s v="At/Below National"/>
  </r>
  <r>
    <s v="REGIONAL WEST MEDICAL CENTER"/>
    <x v="27"/>
    <x v="3"/>
    <n v="1.0571999999999999"/>
    <n v="16.769200000000001"/>
    <n v="15.862399999999999"/>
    <n v="42"/>
    <n v="0.90680000000000227"/>
    <s v="Above National"/>
  </r>
  <r>
    <s v="REGIONAL WEST MEDICAL CENTER"/>
    <x v="27"/>
    <x v="2"/>
    <n v="0.98939999999999995"/>
    <n v="17.797999999999998"/>
    <n v="17.989000000000001"/>
    <n v="37"/>
    <n v="-0.1910000000000025"/>
    <s v="At/Below National"/>
  </r>
  <r>
    <s v="REGIONAL WEST MEDICAL CENTER"/>
    <x v="27"/>
    <x v="4"/>
    <n v="1.0199"/>
    <n v="17.758099999999999"/>
    <n v="17.411300000000001"/>
    <n v="17"/>
    <n v="0.34679999999999822"/>
    <s v="Above National"/>
  </r>
  <r>
    <s v="GREAT PLAINS HEALTH"/>
    <x v="27"/>
    <x v="3"/>
    <n v="1.0295000000000001"/>
    <n v="16.488199999999999"/>
    <n v="16.016300000000001"/>
    <n v="45"/>
    <n v="0.47189999999999799"/>
    <s v="Above National"/>
  </r>
  <r>
    <s v="GREAT PLAINS HEALTH"/>
    <x v="27"/>
    <x v="2"/>
    <n v="1.0079"/>
    <n v="20.3764"/>
    <n v="20.2166"/>
    <n v="57"/>
    <n v="0.15980000000000061"/>
    <s v="Above National"/>
  </r>
  <r>
    <s v="GREAT PLAINS HEALTH"/>
    <x v="27"/>
    <x v="4"/>
    <n v="1.0549999999999999"/>
    <n v="19.4194"/>
    <n v="18.406199999999998"/>
    <n v="20"/>
    <n v="1.0132000000000012"/>
    <s v="Above National"/>
  </r>
  <r>
    <s v="METHODIST FREMONT HEALTH"/>
    <x v="27"/>
    <x v="3"/>
    <n v="0.96260000000000001"/>
    <n v="14.648999999999999"/>
    <n v="15.2181"/>
    <n v="19"/>
    <n v="-0.56910000000000061"/>
    <s v="At/Below National"/>
  </r>
  <r>
    <s v="METHODIST FREMONT HEALTH"/>
    <x v="27"/>
    <x v="2"/>
    <n v="0.96819999999999995"/>
    <n v="17.447099999999999"/>
    <n v="18.020700000000001"/>
    <n v="25"/>
    <n v="-0.57360000000000255"/>
    <s v="At/Below National"/>
  </r>
  <r>
    <s v="METHODIST FREMONT HEALTH"/>
    <x v="27"/>
    <x v="4"/>
    <n v="1.0454000000000001"/>
    <n v="19.761700000000001"/>
    <n v="18.9038"/>
    <n v="16"/>
    <n v="0.85790000000000077"/>
    <s v="Above National"/>
  </r>
  <r>
    <s v="CHI HEALTH IMMANUEL"/>
    <x v="27"/>
    <x v="3"/>
    <n v="1.0411999999999999"/>
    <n v="15.8775"/>
    <n v="15.2498"/>
    <n v="20"/>
    <n v="0.62769999999999904"/>
    <s v="Above National"/>
  </r>
  <r>
    <s v="CHI HEALTH IMMANUEL"/>
    <x v="27"/>
    <x v="2"/>
    <n v="0.99209999999999998"/>
    <n v="19.1175"/>
    <n v="19.270600000000002"/>
    <n v="22"/>
    <n v="-0.15310000000000201"/>
    <s v="At/Below National"/>
  </r>
  <r>
    <s v="CHI HEALTH MIDLANDS"/>
    <x v="27"/>
    <x v="3"/>
    <n v="1.0202"/>
    <n v="15.8241"/>
    <n v="15.510999999999999"/>
    <n v="11"/>
    <n v="0.31310000000000038"/>
    <s v="Above National"/>
  </r>
  <r>
    <s v="FAITH REGIONAL HEALTH SERVICES"/>
    <x v="27"/>
    <x v="3"/>
    <n v="0.95250000000000001"/>
    <n v="14.0251"/>
    <n v="14.7239"/>
    <n v="24"/>
    <n v="-0.69880000000000031"/>
    <s v="At/Below National"/>
  </r>
  <r>
    <s v="FAITH REGIONAL HEALTH SERVICES"/>
    <x v="27"/>
    <x v="2"/>
    <n v="0.83379999999999999"/>
    <n v="15.3735"/>
    <n v="18.437000000000001"/>
    <n v="19"/>
    <n v="-3.0635000000000012"/>
    <s v="At/Below National"/>
  </r>
  <r>
    <s v="FAITH REGIONAL HEALTH SERVICES"/>
    <x v="27"/>
    <x v="0"/>
    <n v="0.97960000000000003"/>
    <n v="11.895099999999999"/>
    <n v="12.143000000000001"/>
    <n v="17"/>
    <n v="-0.24790000000000134"/>
    <s v="At/Below National"/>
  </r>
  <r>
    <s v="CHI HEALTH NEBRASKA HEART"/>
    <x v="27"/>
    <x v="2"/>
    <n v="0.97909999999999997"/>
    <n v="18.1816"/>
    <n v="18.569600000000001"/>
    <n v="32"/>
    <n v="-0.38800000000000168"/>
    <s v="At/Below National"/>
  </r>
  <r>
    <s v="CHI HEALTH NEBRASKA HEART"/>
    <x v="27"/>
    <x v="1"/>
    <n v="0.92210000000000003"/>
    <n v="9.8535000000000004"/>
    <n v="10.6859"/>
    <n v="15"/>
    <n v="-0.83239999999999981"/>
    <s v="At/Below National"/>
  </r>
  <r>
    <s v="CHI HEALTH NEBRASKA HEART"/>
    <x v="27"/>
    <x v="0"/>
    <n v="0.98970000000000002"/>
    <n v="12.034700000000001"/>
    <n v="12.160399999999999"/>
    <n v="29"/>
    <n v="-0.12569999999999837"/>
    <s v="At/Below National"/>
  </r>
  <r>
    <s v="CHI HEALTH LAKESIDE"/>
    <x v="27"/>
    <x v="3"/>
    <n v="0.93830000000000002"/>
    <n v="15.5871"/>
    <n v="16.612100000000002"/>
    <n v="13"/>
    <n v="-1.0250000000000021"/>
    <s v="At/Below National"/>
  </r>
  <r>
    <s v="CHI HEALTH LAKESIDE"/>
    <x v="27"/>
    <x v="2"/>
    <n v="0.94710000000000005"/>
    <n v="18.6998"/>
    <n v="19.744199999999999"/>
    <n v="51"/>
    <n v="-1.0443999999999996"/>
    <s v="At/Below National"/>
  </r>
  <r>
    <s v="CHI HEALTH LAKESIDE"/>
    <x v="27"/>
    <x v="0"/>
    <n v="0.90810000000000002"/>
    <n v="11.468500000000001"/>
    <n v="12.629099999999999"/>
    <n v="11"/>
    <n v="-1.1605999999999987"/>
    <s v="At/Below National"/>
  </r>
  <r>
    <s v="BELLEVUE MEDICAL CENTER, LLC"/>
    <x v="27"/>
    <x v="3"/>
    <n v="1.0102"/>
    <n v="15.2827"/>
    <n v="15.129"/>
    <n v="32"/>
    <n v="0.15370000000000061"/>
    <s v="Above National"/>
  </r>
  <r>
    <s v="BELLEVUE MEDICAL CENTER, LLC"/>
    <x v="27"/>
    <x v="2"/>
    <n v="1.0026999999999999"/>
    <n v="18.633299999999998"/>
    <n v="18.583400000000001"/>
    <n v="60"/>
    <n v="4.9899999999997391E-2"/>
    <s v="Above National"/>
  </r>
  <r>
    <s v="BELLEVUE MEDICAL CENTER, LLC"/>
    <x v="27"/>
    <x v="4"/>
    <n v="0.94230000000000003"/>
    <n v="16.207599999999999"/>
    <n v="17.200700000000001"/>
    <n v="17"/>
    <n v="-0.99310000000000187"/>
    <s v="At/Below National"/>
  </r>
  <r>
    <s v="BELLEVUE MEDICAL CENTER, LLC"/>
    <x v="27"/>
    <x v="0"/>
    <n v="1.0854999999999999"/>
    <n v="14.2395"/>
    <n v="13.117699999999999"/>
    <n v="16"/>
    <n v="1.1218000000000004"/>
    <s v="Above National"/>
  </r>
  <r>
    <s v="KEARNEY REGIONAL MEDICAL CENTER"/>
    <x v="27"/>
    <x v="3"/>
    <n v="0.96909999999999996"/>
    <n v="15.5236"/>
    <n v="16.019100000000002"/>
    <n v="26"/>
    <n v="-0.49550000000000161"/>
    <s v="At/Below National"/>
  </r>
  <r>
    <s v="KEARNEY REGIONAL MEDICAL CENTER"/>
    <x v="27"/>
    <x v="2"/>
    <n v="0.89810000000000001"/>
    <n v="16.8584"/>
    <n v="18.770399999999999"/>
    <n v="22"/>
    <n v="-1.911999999999999"/>
    <s v="At/Below National"/>
  </r>
  <r>
    <s v="KEARNEY REGIONAL MEDICAL CENTER"/>
    <x v="27"/>
    <x v="0"/>
    <n v="0.92490000000000006"/>
    <n v="10.729100000000001"/>
    <n v="11.600199999999999"/>
    <n v="13"/>
    <n v="-0.87109999999999843"/>
    <s v="At/Below National"/>
  </r>
  <r>
    <s v="GRAND ISLAND REGIONAL MEDICAL CENTER"/>
    <x v="27"/>
    <x v="3"/>
    <n v="1.0601"/>
    <n v="15.3698"/>
    <n v="14.498100000000001"/>
    <n v="12"/>
    <n v="0.87169999999999881"/>
    <s v="Above National"/>
  </r>
  <r>
    <s v="RENOWN REGIONAL MEDICAL CENTER"/>
    <x v="28"/>
    <x v="3"/>
    <n v="1.0111000000000001"/>
    <n v="15.927099999999999"/>
    <n v="15.7517"/>
    <n v="85"/>
    <n v="0.17539999999999978"/>
    <s v="Above National"/>
  </r>
  <r>
    <s v="RENOWN REGIONAL MEDICAL CENTER"/>
    <x v="28"/>
    <x v="2"/>
    <n v="1.0004"/>
    <n v="19.162400000000002"/>
    <n v="19.1553"/>
    <n v="115"/>
    <n v="7.1000000000012164E-3"/>
    <s v="Above National"/>
  </r>
  <r>
    <s v="RENOWN REGIONAL MEDICAL CENTER"/>
    <x v="28"/>
    <x v="4"/>
    <n v="0.93669999999999998"/>
    <n v="17.473600000000001"/>
    <n v="18.6538"/>
    <n v="32"/>
    <n v="-1.1801999999999992"/>
    <s v="At/Below National"/>
  </r>
  <r>
    <s v="RENOWN REGIONAL MEDICAL CENTER"/>
    <x v="28"/>
    <x v="0"/>
    <n v="0.9294"/>
    <n v="11.5238"/>
    <n v="12.3992"/>
    <n v="55"/>
    <n v="-0.87540000000000084"/>
    <s v="At/Below National"/>
  </r>
  <r>
    <s v="SUNRISE HOSPITAL AND MEDICAL CENTER"/>
    <x v="28"/>
    <x v="3"/>
    <n v="0.9929"/>
    <n v="18.1373"/>
    <n v="18.266400000000001"/>
    <n v="94"/>
    <n v="-0.1291000000000011"/>
    <s v="At/Below National"/>
  </r>
  <r>
    <s v="SUNRISE HOSPITAL AND MEDICAL CENTER"/>
    <x v="28"/>
    <x v="2"/>
    <n v="1.1326000000000001"/>
    <n v="24.6372"/>
    <n v="21.752400000000002"/>
    <n v="109"/>
    <n v="2.8847999999999985"/>
    <s v="Above National"/>
  </r>
  <r>
    <s v="SUNRISE HOSPITAL AND MEDICAL CENTER"/>
    <x v="28"/>
    <x v="4"/>
    <n v="1.1215999999999999"/>
    <n v="19.7316"/>
    <n v="17.592700000000001"/>
    <n v="29"/>
    <n v="2.1388999999999996"/>
    <s v="Above National"/>
  </r>
  <r>
    <s v="SUNRISE HOSPITAL AND MEDICAL CENTER"/>
    <x v="28"/>
    <x v="1"/>
    <n v="1.1415999999999999"/>
    <n v="16.739000000000001"/>
    <n v="14.6622"/>
    <n v="11"/>
    <n v="2.0768000000000004"/>
    <s v="Above National"/>
  </r>
  <r>
    <s v="SUNRISE HOSPITAL AND MEDICAL CENTER"/>
    <x v="28"/>
    <x v="0"/>
    <n v="1.0573999999999999"/>
    <n v="18.2255"/>
    <n v="17.236499999999999"/>
    <n v="40"/>
    <n v="0.98900000000000077"/>
    <s v="Above National"/>
  </r>
  <r>
    <s v="NORTH VISTA HOSPITAL"/>
    <x v="28"/>
    <x v="3"/>
    <n v="1.0073000000000001"/>
    <n v="19.6431"/>
    <n v="19.501300000000001"/>
    <n v="18"/>
    <n v="0.14179999999999993"/>
    <s v="Above National"/>
  </r>
  <r>
    <s v="NORTH VISTA HOSPITAL"/>
    <x v="28"/>
    <x v="2"/>
    <n v="1.1047"/>
    <n v="22.841899999999999"/>
    <n v="20.677"/>
    <n v="31"/>
    <n v="2.1648999999999994"/>
    <s v="Above National"/>
  </r>
  <r>
    <s v="NORTH VISTA HOSPITAL"/>
    <x v="28"/>
    <x v="4"/>
    <n v="1.0244"/>
    <n v="20.578800000000001"/>
    <n v="20.089200000000002"/>
    <n v="18"/>
    <n v="0.48959999999999937"/>
    <s v="Above National"/>
  </r>
  <r>
    <s v="UNIVERSITY MEDICAL CENTER"/>
    <x v="28"/>
    <x v="3"/>
    <n v="0.95989999999999998"/>
    <n v="16.656600000000001"/>
    <n v="17.3521"/>
    <n v="23"/>
    <n v="-0.69549999999999912"/>
    <s v="At/Below National"/>
  </r>
  <r>
    <s v="UNIVERSITY MEDICAL CENTER"/>
    <x v="28"/>
    <x v="2"/>
    <n v="1.1128"/>
    <n v="22.818100000000001"/>
    <n v="20.505400000000002"/>
    <n v="50"/>
    <n v="2.3126999999999995"/>
    <s v="Above National"/>
  </r>
  <r>
    <s v="UNIVERSITY MEDICAL CENTER"/>
    <x v="28"/>
    <x v="4"/>
    <n v="1.1189"/>
    <n v="22.8369"/>
    <n v="20.4102"/>
    <n v="26"/>
    <n v="2.4267000000000003"/>
    <s v="Above National"/>
  </r>
  <r>
    <s v="NORTHEASTERN NEVADA REGIONAL HOSPITAL"/>
    <x v="28"/>
    <x v="2"/>
    <n v="1.0149999999999999"/>
    <n v="19.331199999999999"/>
    <n v="19.044799999999999"/>
    <n v="14"/>
    <n v="0.28640000000000043"/>
    <s v="Above National"/>
  </r>
  <r>
    <s v="NORTHEASTERN NEVADA REGIONAL HOSPITAL"/>
    <x v="28"/>
    <x v="4"/>
    <n v="1.0177"/>
    <n v="16.2484"/>
    <n v="15.9664"/>
    <n v="16"/>
    <n v="0.28200000000000003"/>
    <s v="Above National"/>
  </r>
  <r>
    <s v="SAINT MARY'S REGIONAL MEDICAL CENTER"/>
    <x v="28"/>
    <x v="3"/>
    <n v="1.0083"/>
    <n v="16.496400000000001"/>
    <n v="16.360700000000001"/>
    <n v="71"/>
    <n v="0.13569999999999993"/>
    <s v="Above National"/>
  </r>
  <r>
    <s v="SAINT MARY'S REGIONAL MEDICAL CENTER"/>
    <x v="28"/>
    <x v="2"/>
    <n v="0.99270000000000003"/>
    <n v="19.912500000000001"/>
    <n v="20.058499999999999"/>
    <n v="64"/>
    <n v="-0.14599999999999724"/>
    <s v="At/Below National"/>
  </r>
  <r>
    <s v="SAINT MARY'S REGIONAL MEDICAL CENTER"/>
    <x v="28"/>
    <x v="4"/>
    <n v="0.95699999999999996"/>
    <n v="17.095400000000001"/>
    <n v="17.863399999999999"/>
    <n v="11"/>
    <n v="-0.76799999999999713"/>
    <s v="At/Below National"/>
  </r>
  <r>
    <s v="SAINT MARY'S REGIONAL MEDICAL CENTER"/>
    <x v="28"/>
    <x v="0"/>
    <n v="0.91190000000000004"/>
    <n v="12.6806"/>
    <n v="13.9053"/>
    <n v="23"/>
    <n v="-1.2247000000000003"/>
    <s v="At/Below National"/>
  </r>
  <r>
    <s v="CARSON TAHOE REGIONAL MEDICAL CENTER"/>
    <x v="28"/>
    <x v="3"/>
    <n v="0.96940000000000004"/>
    <n v="14.4068"/>
    <n v="14.862299999999999"/>
    <n v="90"/>
    <n v="-0.45549999999999891"/>
    <s v="At/Below National"/>
  </r>
  <r>
    <s v="CARSON TAHOE REGIONAL MEDICAL CENTER"/>
    <x v="28"/>
    <x v="2"/>
    <n v="0.84309999999999996"/>
    <n v="15.6469"/>
    <n v="18.558599999999998"/>
    <n v="71"/>
    <n v="-2.911699999999998"/>
    <s v="At/Below National"/>
  </r>
  <r>
    <s v="CARSON TAHOE REGIONAL MEDICAL CENTER"/>
    <x v="28"/>
    <x v="4"/>
    <n v="0.94340000000000002"/>
    <n v="14.1752"/>
    <n v="15.0259"/>
    <n v="19"/>
    <n v="-0.85069999999999979"/>
    <s v="At/Below National"/>
  </r>
  <r>
    <s v="CARSON TAHOE REGIONAL MEDICAL CENTER"/>
    <x v="28"/>
    <x v="0"/>
    <n v="1.0159"/>
    <n v="11.370900000000001"/>
    <n v="11.1934"/>
    <n v="37"/>
    <n v="0.17750000000000021"/>
    <s v="Above National"/>
  </r>
  <r>
    <s v="VALLEY HOSPITAL MEDICAL CENTER"/>
    <x v="28"/>
    <x v="3"/>
    <n v="0.95040000000000002"/>
    <n v="18.698799999999999"/>
    <n v="19.674600000000002"/>
    <n v="34"/>
    <n v="-0.97580000000000311"/>
    <s v="At/Below National"/>
  </r>
  <r>
    <s v="VALLEY HOSPITAL MEDICAL CENTER"/>
    <x v="28"/>
    <x v="2"/>
    <n v="1.0045999999999999"/>
    <n v="21.9041"/>
    <n v="21.8034"/>
    <n v="31"/>
    <n v="0.10069999999999979"/>
    <s v="Above National"/>
  </r>
  <r>
    <s v="VALLEY HOSPITAL MEDICAL CENTER"/>
    <x v="28"/>
    <x v="4"/>
    <n v="0.97489999999999999"/>
    <n v="20.288"/>
    <n v="20.8109"/>
    <n v="13"/>
    <n v="-0.52289999999999992"/>
    <s v="At/Below National"/>
  </r>
  <r>
    <s v="VALLEY HOSPITAL MEDICAL CENTER"/>
    <x v="28"/>
    <x v="0"/>
    <n v="1.0626"/>
    <n v="18.196899999999999"/>
    <n v="17.124400000000001"/>
    <n v="20"/>
    <n v="1.072499999999998"/>
    <s v="Above National"/>
  </r>
  <r>
    <s v="NORTHERN NEVADA MEDICAL CENTER"/>
    <x v="28"/>
    <x v="3"/>
    <n v="0.97640000000000005"/>
    <n v="14.0793"/>
    <n v="14.4201"/>
    <n v="17"/>
    <n v="-0.34079999999999977"/>
    <s v="At/Below National"/>
  </r>
  <r>
    <s v="NORTHERN NEVADA MEDICAL CENTER"/>
    <x v="28"/>
    <x v="2"/>
    <n v="0.96499999999999997"/>
    <n v="17.033200000000001"/>
    <n v="17.6511"/>
    <n v="33"/>
    <n v="-0.61789999999999878"/>
    <s v="At/Below National"/>
  </r>
  <r>
    <s v="MOUNTAINVIEW HOSPITAL"/>
    <x v="28"/>
    <x v="3"/>
    <n v="0.96879999999999999"/>
    <n v="18.024699999999999"/>
    <n v="18.604399999999998"/>
    <n v="151"/>
    <n v="-0.57969999999999899"/>
    <s v="At/Below National"/>
  </r>
  <r>
    <s v="MOUNTAINVIEW HOSPITAL"/>
    <x v="28"/>
    <x v="2"/>
    <n v="0.99850000000000005"/>
    <n v="20.562200000000001"/>
    <n v="20.592700000000001"/>
    <n v="172"/>
    <n v="-3.0499999999999972E-2"/>
    <s v="At/Below National"/>
  </r>
  <r>
    <s v="MOUNTAINVIEW HOSPITAL"/>
    <x v="28"/>
    <x v="4"/>
    <n v="1.1041000000000001"/>
    <n v="19.690799999999999"/>
    <n v="17.834800000000001"/>
    <n v="41"/>
    <n v="1.8559999999999981"/>
    <s v="Above National"/>
  </r>
  <r>
    <s v="MOUNTAINVIEW HOSPITAL"/>
    <x v="28"/>
    <x v="1"/>
    <n v="1.0777000000000001"/>
    <n v="14.413399999999999"/>
    <n v="13.374599999999999"/>
    <n v="18"/>
    <n v="1.0388000000000002"/>
    <s v="Above National"/>
  </r>
  <r>
    <s v="MOUNTAINVIEW HOSPITAL"/>
    <x v="28"/>
    <x v="0"/>
    <n v="1.0150999999999999"/>
    <n v="14.932"/>
    <n v="14.709899999999999"/>
    <n v="40"/>
    <n v="0.22210000000000107"/>
    <s v="Above National"/>
  </r>
  <r>
    <s v="SUMMERLIN HOSPITAL MEDICAL CENTER"/>
    <x v="28"/>
    <x v="3"/>
    <n v="1.1711"/>
    <n v="19.460899999999999"/>
    <n v="16.617999999999999"/>
    <n v="104"/>
    <n v="2.8429000000000002"/>
    <s v="Above National"/>
  </r>
  <r>
    <s v="SUMMERLIN HOSPITAL MEDICAL CENTER"/>
    <x v="28"/>
    <x v="2"/>
    <n v="1.0475000000000001"/>
    <n v="20.1539"/>
    <n v="19.2392"/>
    <n v="72"/>
    <n v="0.91469999999999985"/>
    <s v="Above National"/>
  </r>
  <r>
    <s v="SUMMERLIN HOSPITAL MEDICAL CENTER"/>
    <x v="28"/>
    <x v="4"/>
    <n v="0.97650000000000003"/>
    <n v="16.023700000000002"/>
    <n v="16.409400000000002"/>
    <n v="13"/>
    <n v="-0.38569999999999993"/>
    <s v="At/Below National"/>
  </r>
  <r>
    <s v="SUMMERLIN HOSPITAL MEDICAL CENTER"/>
    <x v="28"/>
    <x v="0"/>
    <n v="1.1134999999999999"/>
    <n v="14.8338"/>
    <n v="13.3223"/>
    <n v="28"/>
    <n v="1.5114999999999998"/>
    <s v="Above National"/>
  </r>
  <r>
    <s v="SAINT ROSE DOMINICAN HOSPITALS - SIENA CAMPUS"/>
    <x v="28"/>
    <x v="3"/>
    <n v="1.1354"/>
    <n v="19.601199999999999"/>
    <n v="17.263999999999999"/>
    <n v="140"/>
    <n v="2.3371999999999993"/>
    <s v="Above National"/>
  </r>
  <r>
    <s v="SAINT ROSE DOMINICAN HOSPITALS - SIENA CAMPUS"/>
    <x v="28"/>
    <x v="5"/>
    <n v="1.0206"/>
    <n v="4.7686999999999999"/>
    <n v="4.6723999999999997"/>
    <n v="17"/>
    <n v="9.6300000000000274E-2"/>
    <s v="Above National"/>
  </r>
  <r>
    <s v="SAINT ROSE DOMINICAN HOSPITALS - SIENA CAMPUS"/>
    <x v="28"/>
    <x v="2"/>
    <n v="1.0788"/>
    <n v="22.2502"/>
    <n v="20.6252"/>
    <n v="155"/>
    <n v="1.625"/>
    <s v="Above National"/>
  </r>
  <r>
    <s v="SAINT ROSE DOMINICAN HOSPITALS - SIENA CAMPUS"/>
    <x v="28"/>
    <x v="4"/>
    <n v="0.99380000000000002"/>
    <n v="18.194800000000001"/>
    <n v="18.308199999999999"/>
    <n v="28"/>
    <n v="-0.11339999999999861"/>
    <s v="At/Below National"/>
  </r>
  <r>
    <s v="SAINT ROSE DOMINICAN HOSPITALS - SIENA CAMPUS"/>
    <x v="28"/>
    <x v="0"/>
    <n v="0.98960000000000004"/>
    <n v="14.158300000000001"/>
    <n v="14.3065"/>
    <n v="39"/>
    <n v="-0.14819999999999922"/>
    <s v="At/Below National"/>
  </r>
  <r>
    <s v="SPRING VALLEY HOSPITAL MEDICAL CENTER"/>
    <x v="28"/>
    <x v="3"/>
    <n v="1.1093999999999999"/>
    <n v="18.948499999999999"/>
    <n v="17.079899999999999"/>
    <n v="69"/>
    <n v="1.8686000000000007"/>
    <s v="Above National"/>
  </r>
  <r>
    <s v="SPRING VALLEY HOSPITAL MEDICAL CENTER"/>
    <x v="28"/>
    <x v="2"/>
    <n v="1.1331"/>
    <n v="22.771999999999998"/>
    <n v="20.097999999999999"/>
    <n v="76"/>
    <n v="2.6739999999999995"/>
    <s v="Above National"/>
  </r>
  <r>
    <s v="SPRING VALLEY HOSPITAL MEDICAL CENTER"/>
    <x v="28"/>
    <x v="4"/>
    <n v="1.0314000000000001"/>
    <n v="18.308499999999999"/>
    <n v="17.751100000000001"/>
    <n v="18"/>
    <n v="0.55739999999999768"/>
    <s v="Above National"/>
  </r>
  <r>
    <s v="SPRING VALLEY HOSPITAL MEDICAL CENTER"/>
    <x v="28"/>
    <x v="0"/>
    <n v="1.0084"/>
    <n v="14.5162"/>
    <n v="14.396000000000001"/>
    <n v="20"/>
    <n v="0.12019999999999875"/>
    <s v="Above National"/>
  </r>
  <r>
    <s v="SOUTHERN HILLS HOSPITAL AND MEDICAL CENTER"/>
    <x v="28"/>
    <x v="3"/>
    <n v="1.0788"/>
    <n v="19.5715"/>
    <n v="18.141200000000001"/>
    <n v="85"/>
    <n v="1.430299999999999"/>
    <s v="Above National"/>
  </r>
  <r>
    <s v="SOUTHERN HILLS HOSPITAL AND MEDICAL CENTER"/>
    <x v="28"/>
    <x v="2"/>
    <n v="0.9466"/>
    <n v="19.9026"/>
    <n v="21.024699999999999"/>
    <n v="54"/>
    <n v="-1.1220999999999997"/>
    <s v="At/Below National"/>
  </r>
  <r>
    <s v="SOUTHERN HILLS HOSPITAL AND MEDICAL CENTER"/>
    <x v="28"/>
    <x v="4"/>
    <n v="0.98460000000000003"/>
    <n v="19.265499999999999"/>
    <n v="19.567599999999999"/>
    <n v="15"/>
    <n v="-0.30209999999999937"/>
    <s v="At/Below National"/>
  </r>
  <r>
    <s v="RENOWN SOUTH MEADOWS MEDICAL CENTER"/>
    <x v="28"/>
    <x v="3"/>
    <n v="0.95840000000000003"/>
    <n v="13.474399999999999"/>
    <n v="14.0596"/>
    <n v="27"/>
    <n v="-0.58520000000000039"/>
    <s v="At/Below National"/>
  </r>
  <r>
    <s v="RENOWN SOUTH MEADOWS MEDICAL CENTER"/>
    <x v="28"/>
    <x v="2"/>
    <n v="0.95530000000000004"/>
    <n v="16.518599999999999"/>
    <n v="17.292200000000001"/>
    <n v="22"/>
    <n v="-0.77360000000000184"/>
    <s v="At/Below National"/>
  </r>
  <r>
    <s v="SAINT ROSE DOMINICAN HOSPITALS - SAN MARTIN CAMPUS"/>
    <x v="28"/>
    <x v="3"/>
    <n v="1.032"/>
    <n v="17.1934"/>
    <n v="16.661100000000001"/>
    <n v="30"/>
    <n v="0.53229999999999933"/>
    <s v="Above National"/>
  </r>
  <r>
    <s v="SAINT ROSE DOMINICAN HOSPITALS - SAN MARTIN CAMPUS"/>
    <x v="28"/>
    <x v="2"/>
    <n v="1.0116000000000001"/>
    <n v="20.659600000000001"/>
    <n v="20.4236"/>
    <n v="44"/>
    <n v="0.23600000000000065"/>
    <s v="Above National"/>
  </r>
  <r>
    <s v="SAINT ROSE DOMINICAN HOSPITALS - SAN MARTIN CAMPUS"/>
    <x v="28"/>
    <x v="1"/>
    <n v="1.1035999999999999"/>
    <n v="12.958299999999999"/>
    <n v="11.7415"/>
    <n v="11"/>
    <n v="1.2167999999999992"/>
    <s v="Above National"/>
  </r>
  <r>
    <s v="CENTENNIAL HILLS HOSPITAL MEDICAL CENTER"/>
    <x v="28"/>
    <x v="3"/>
    <n v="1.1385000000000001"/>
    <n v="18.403199999999998"/>
    <n v="16.164100000000001"/>
    <n v="70"/>
    <n v="2.239099999999997"/>
    <s v="Above National"/>
  </r>
  <r>
    <s v="CENTENNIAL HILLS HOSPITAL MEDICAL CENTER"/>
    <x v="28"/>
    <x v="5"/>
    <n v="1.1584000000000001"/>
    <n v="4.4591000000000003"/>
    <n v="3.8492999999999999"/>
    <n v="11"/>
    <n v="0.60980000000000034"/>
    <s v="Above National"/>
  </r>
  <r>
    <s v="CENTENNIAL HILLS HOSPITAL MEDICAL CENTER"/>
    <x v="28"/>
    <x v="2"/>
    <n v="1.0654999999999999"/>
    <n v="21.300999999999998"/>
    <n v="19.991700000000002"/>
    <n v="71"/>
    <n v="1.3092999999999968"/>
    <s v="Above National"/>
  </r>
  <r>
    <s v="CENTENNIAL HILLS HOSPITAL MEDICAL CENTER"/>
    <x v="28"/>
    <x v="4"/>
    <n v="0.98250000000000004"/>
    <n v="17.840900000000001"/>
    <n v="18.159400000000002"/>
    <n v="23"/>
    <n v="-0.31850000000000023"/>
    <s v="At/Below National"/>
  </r>
  <r>
    <s v="HENDERSON HOSPITAL"/>
    <x v="28"/>
    <x v="3"/>
    <n v="0.99139999999999995"/>
    <n v="15.8612"/>
    <n v="15.9984"/>
    <n v="70"/>
    <n v="-0.13719999999999999"/>
    <s v="At/Below National"/>
  </r>
  <r>
    <s v="HENDERSON HOSPITAL"/>
    <x v="28"/>
    <x v="2"/>
    <n v="1.0548999999999999"/>
    <n v="20.889099999999999"/>
    <n v="19.802900000000001"/>
    <n v="74"/>
    <n v="1.0861999999999981"/>
    <s v="Above National"/>
  </r>
  <r>
    <s v="HENDERSON HOSPITAL"/>
    <x v="28"/>
    <x v="4"/>
    <n v="1.0713999999999999"/>
    <n v="17.3566"/>
    <n v="16.1998"/>
    <n v="25"/>
    <n v="1.1568000000000005"/>
    <s v="Above National"/>
  </r>
  <r>
    <s v="HENDERSON HOSPITAL"/>
    <x v="28"/>
    <x v="0"/>
    <n v="1.0399"/>
    <n v="14.794499999999999"/>
    <n v="14.226599999999999"/>
    <n v="13"/>
    <n v="0.56789999999999985"/>
    <s v="Above National"/>
  </r>
  <r>
    <s v="CONCORD HOSPITAL"/>
    <x v="29"/>
    <x v="3"/>
    <n v="0.96530000000000005"/>
    <n v="14.6884"/>
    <n v="15.216699999999999"/>
    <n v="52"/>
    <n v="-0.52829999999999977"/>
    <s v="At/Below National"/>
  </r>
  <r>
    <s v="CONCORD HOSPITAL"/>
    <x v="29"/>
    <x v="2"/>
    <n v="1.1043000000000001"/>
    <n v="20.598500000000001"/>
    <n v="18.652200000000001"/>
    <n v="104"/>
    <n v="1.9463000000000008"/>
    <s v="Above National"/>
  </r>
  <r>
    <s v="CONCORD HOSPITAL"/>
    <x v="29"/>
    <x v="4"/>
    <n v="0.96719999999999995"/>
    <n v="16.2989"/>
    <n v="16.851500000000001"/>
    <n v="28"/>
    <n v="-0.55260000000000176"/>
    <s v="At/Below National"/>
  </r>
  <r>
    <s v="CONCORD HOSPITAL"/>
    <x v="29"/>
    <x v="1"/>
    <n v="1.0094000000000001"/>
    <n v="9.6373999999999995"/>
    <n v="9.5478000000000005"/>
    <n v="11"/>
    <n v="8.9599999999999014E-2"/>
    <s v="Above National"/>
  </r>
  <r>
    <s v="CONCORD HOSPITAL"/>
    <x v="29"/>
    <x v="0"/>
    <n v="0.95020000000000004"/>
    <n v="10.3421"/>
    <n v="10.8842"/>
    <n v="35"/>
    <n v="-0.54209999999999958"/>
    <s v="At/Below National"/>
  </r>
  <r>
    <s v="MARY HITCHCOCK MEMORIAL HOSPITAL"/>
    <x v="29"/>
    <x v="3"/>
    <n v="0.99909999999999999"/>
    <n v="16.049299999999999"/>
    <n v="16.063800000000001"/>
    <n v="46"/>
    <n v="-1.4500000000001734E-2"/>
    <s v="At/Below National"/>
  </r>
  <r>
    <s v="MARY HITCHCOCK MEMORIAL HOSPITAL"/>
    <x v="29"/>
    <x v="2"/>
    <n v="0.91549999999999998"/>
    <n v="17.8995"/>
    <n v="19.552700000000002"/>
    <n v="117"/>
    <n v="-1.6532000000000018"/>
    <s v="At/Below National"/>
  </r>
  <r>
    <s v="MARY HITCHCOCK MEMORIAL HOSPITAL"/>
    <x v="29"/>
    <x v="1"/>
    <n v="1.0207999999999999"/>
    <n v="10.631"/>
    <n v="10.4147"/>
    <n v="23"/>
    <n v="0.21630000000000038"/>
    <s v="Above National"/>
  </r>
  <r>
    <s v="MARY HITCHCOCK MEMORIAL HOSPITAL"/>
    <x v="29"/>
    <x v="0"/>
    <n v="0.90780000000000005"/>
    <n v="10.6683"/>
    <n v="11.751300000000001"/>
    <n v="67"/>
    <n v="-1.0830000000000002"/>
    <s v="At/Below National"/>
  </r>
  <r>
    <s v="CONCORD HOSPITAL- LACONIA"/>
    <x v="29"/>
    <x v="3"/>
    <n v="0.99439999999999995"/>
    <n v="16.007899999999999"/>
    <n v="16.098299999999998"/>
    <n v="39"/>
    <n v="-9.0399999999998926E-2"/>
    <s v="At/Below National"/>
  </r>
  <r>
    <s v="CONCORD HOSPITAL- LACONIA"/>
    <x v="29"/>
    <x v="2"/>
    <n v="0.99080000000000001"/>
    <n v="18.653099999999998"/>
    <n v="18.827200000000001"/>
    <n v="43"/>
    <n v="-0.17410000000000281"/>
    <s v="At/Below National"/>
  </r>
  <r>
    <s v="CONCORD HOSPITAL- LACONIA"/>
    <x v="29"/>
    <x v="4"/>
    <n v="0.9869"/>
    <n v="17.357299999999999"/>
    <n v="17.587700000000002"/>
    <n v="11"/>
    <n v="-0.23040000000000305"/>
    <s v="At/Below National"/>
  </r>
  <r>
    <s v="ST JOSEPH HOSPITAL"/>
    <x v="29"/>
    <x v="3"/>
    <n v="0.94989999999999997"/>
    <n v="14.480600000000001"/>
    <n v="15.2437"/>
    <n v="38"/>
    <n v="-0.76309999999999967"/>
    <s v="At/Below National"/>
  </r>
  <r>
    <s v="ST JOSEPH HOSPITAL"/>
    <x v="29"/>
    <x v="2"/>
    <n v="0.97250000000000003"/>
    <n v="18.480399999999999"/>
    <n v="19.003900000000002"/>
    <n v="62"/>
    <n v="-0.52350000000000207"/>
    <s v="At/Below National"/>
  </r>
  <r>
    <s v="ST JOSEPH HOSPITAL"/>
    <x v="29"/>
    <x v="4"/>
    <n v="0.95199999999999996"/>
    <n v="16.510300000000001"/>
    <n v="17.3428"/>
    <n v="15"/>
    <n v="-0.83249999999999957"/>
    <s v="At/Below National"/>
  </r>
  <r>
    <s v="ST JOSEPH HOSPITAL"/>
    <x v="29"/>
    <x v="0"/>
    <n v="1.0701000000000001"/>
    <n v="14.459199999999999"/>
    <n v="13.512600000000001"/>
    <n v="16"/>
    <n v="0.94659999999999833"/>
    <s v="Above National"/>
  </r>
  <r>
    <s v="ELLIOT HOSPITAL"/>
    <x v="29"/>
    <x v="3"/>
    <n v="1.0347"/>
    <n v="15.4649"/>
    <n v="14.946199999999999"/>
    <n v="70"/>
    <n v="0.51870000000000083"/>
    <s v="Above National"/>
  </r>
  <r>
    <s v="ELLIOT HOSPITAL"/>
    <x v="29"/>
    <x v="2"/>
    <n v="1.0736000000000001"/>
    <n v="20.577500000000001"/>
    <n v="19.166599999999999"/>
    <n v="97"/>
    <n v="1.4109000000000016"/>
    <s v="Above National"/>
  </r>
  <r>
    <s v="ELLIOT HOSPITAL"/>
    <x v="29"/>
    <x v="4"/>
    <n v="0.96870000000000001"/>
    <n v="16.6067"/>
    <n v="17.143899999999999"/>
    <n v="23"/>
    <n v="-0.53719999999999857"/>
    <s v="At/Below National"/>
  </r>
  <r>
    <s v="ELLIOT HOSPITAL"/>
    <x v="29"/>
    <x v="0"/>
    <n v="0.98699999999999999"/>
    <n v="13.2288"/>
    <n v="13.4034"/>
    <n v="13"/>
    <n v="-0.17459999999999987"/>
    <s v="At/Below National"/>
  </r>
  <r>
    <s v="FRISBIE MEMORIAL HOSPITAL"/>
    <x v="29"/>
    <x v="3"/>
    <n v="1.087"/>
    <n v="14.8825"/>
    <n v="13.690799999999999"/>
    <n v="22"/>
    <n v="1.1917000000000009"/>
    <s v="Above National"/>
  </r>
  <r>
    <s v="FRISBIE MEMORIAL HOSPITAL"/>
    <x v="29"/>
    <x v="2"/>
    <n v="1.0055000000000001"/>
    <n v="17.046600000000002"/>
    <n v="16.953399999999998"/>
    <n v="21"/>
    <n v="9.3200000000003058E-2"/>
    <s v="Above National"/>
  </r>
  <r>
    <s v="PARKLAND MEDICAL CENTER"/>
    <x v="29"/>
    <x v="3"/>
    <n v="1.0387999999999999"/>
    <n v="16.638000000000002"/>
    <n v="16.016500000000001"/>
    <n v="46"/>
    <n v="0.62150000000000105"/>
    <s v="Above National"/>
  </r>
  <r>
    <s v="PARKLAND MEDICAL CENTER"/>
    <x v="29"/>
    <x v="2"/>
    <n v="1.01"/>
    <n v="20.2971"/>
    <n v="20.096900000000002"/>
    <n v="62"/>
    <n v="0.20019999999999882"/>
    <s v="Above National"/>
  </r>
  <r>
    <s v="PARKLAND MEDICAL CENTER"/>
    <x v="29"/>
    <x v="4"/>
    <n v="1.0368999999999999"/>
    <n v="15.7667"/>
    <n v="15.205500000000001"/>
    <n v="13"/>
    <n v="0.56119999999999948"/>
    <s v="Above National"/>
  </r>
  <r>
    <s v="PARKLAND MEDICAL CENTER"/>
    <x v="29"/>
    <x v="0"/>
    <n v="1.0106999999999999"/>
    <n v="14.7804"/>
    <n v="14.6243"/>
    <n v="15"/>
    <n v="0.15610000000000035"/>
    <s v="Above National"/>
  </r>
  <r>
    <s v="WENTWORTH-DOUGLASS HOSPITAL"/>
    <x v="29"/>
    <x v="3"/>
    <n v="1.0545"/>
    <n v="16.3765"/>
    <n v="15.53"/>
    <n v="74"/>
    <n v="0.8465000000000007"/>
    <s v="Above National"/>
  </r>
  <r>
    <s v="WENTWORTH-DOUGLASS HOSPITAL"/>
    <x v="29"/>
    <x v="2"/>
    <n v="1.0377000000000001"/>
    <n v="19.337299999999999"/>
    <n v="18.635300000000001"/>
    <n v="107"/>
    <n v="0.70199999999999818"/>
    <s v="Above National"/>
  </r>
  <r>
    <s v="WENTWORTH-DOUGLASS HOSPITAL"/>
    <x v="29"/>
    <x v="4"/>
    <n v="0.88219999999999998"/>
    <n v="14.324400000000001"/>
    <n v="16.2378"/>
    <n v="15"/>
    <n v="-1.9133999999999993"/>
    <s v="At/Below National"/>
  </r>
  <r>
    <s v="WENTWORTH-DOUGLASS HOSPITAL"/>
    <x v="29"/>
    <x v="0"/>
    <n v="1.0847"/>
    <n v="14.0464"/>
    <n v="12.950200000000001"/>
    <n v="22"/>
    <n v="1.0961999999999996"/>
    <s v="Above National"/>
  </r>
  <r>
    <s v="CHESHIRE MEDICAL CENTER"/>
    <x v="29"/>
    <x v="3"/>
    <n v="0.98609999999999998"/>
    <n v="15.246600000000001"/>
    <n v="15.462199999999999"/>
    <n v="32"/>
    <n v="-0.21559999999999846"/>
    <s v="At/Below National"/>
  </r>
  <r>
    <s v="CHESHIRE MEDICAL CENTER"/>
    <x v="29"/>
    <x v="2"/>
    <n v="0.94720000000000004"/>
    <n v="18.808399999999999"/>
    <n v="19.8565"/>
    <n v="53"/>
    <n v="-1.0481000000000016"/>
    <s v="At/Below National"/>
  </r>
  <r>
    <s v="SOUTHERN NH MEDICAL CENTER"/>
    <x v="29"/>
    <x v="3"/>
    <n v="0.9647"/>
    <n v="14.351800000000001"/>
    <n v="14.8773"/>
    <n v="49"/>
    <n v="-0.52549999999999919"/>
    <s v="At/Below National"/>
  </r>
  <r>
    <s v="SOUTHERN NH MEDICAL CENTER"/>
    <x v="29"/>
    <x v="2"/>
    <n v="0.94450000000000001"/>
    <n v="17.470099999999999"/>
    <n v="18.496600000000001"/>
    <n v="67"/>
    <n v="-1.0265000000000022"/>
    <s v="At/Below National"/>
  </r>
  <r>
    <s v="SOUTHERN NH MEDICAL CENTER"/>
    <x v="29"/>
    <x v="4"/>
    <n v="1.0609999999999999"/>
    <n v="16.627300000000002"/>
    <n v="15.671200000000001"/>
    <n v="20"/>
    <n v="0.95610000000000106"/>
    <s v="Above National"/>
  </r>
  <r>
    <s v="SOUTHERN NH MEDICAL CENTER"/>
    <x v="29"/>
    <x v="0"/>
    <n v="1.1073999999999999"/>
    <n v="13.2157"/>
    <n v="11.9343"/>
    <n v="18"/>
    <n v="1.2813999999999997"/>
    <s v="Above National"/>
  </r>
  <r>
    <s v="EXETER HOSPITAL INC"/>
    <x v="29"/>
    <x v="3"/>
    <n v="0.93230000000000002"/>
    <n v="13.667899999999999"/>
    <n v="14.6602"/>
    <n v="39"/>
    <n v="-0.99230000000000018"/>
    <s v="At/Below National"/>
  </r>
  <r>
    <s v="EXETER HOSPITAL INC"/>
    <x v="29"/>
    <x v="2"/>
    <n v="0.9264"/>
    <n v="16.165700000000001"/>
    <n v="17.450099999999999"/>
    <n v="54"/>
    <n v="-1.284399999999998"/>
    <s v="At/Below National"/>
  </r>
  <r>
    <s v="EXETER HOSPITAL INC"/>
    <x v="29"/>
    <x v="4"/>
    <n v="1.0165"/>
    <n v="17.710999999999999"/>
    <n v="17.424299999999999"/>
    <n v="21"/>
    <n v="0.28669999999999973"/>
    <s v="Above National"/>
  </r>
  <r>
    <s v="PORTSMOUTH REGIONAL HOSPITAL"/>
    <x v="29"/>
    <x v="3"/>
    <n v="1.0204"/>
    <n v="16.000499999999999"/>
    <n v="15.680899999999999"/>
    <n v="42"/>
    <n v="0.31959999999999944"/>
    <s v="Above National"/>
  </r>
  <r>
    <s v="PORTSMOUTH REGIONAL HOSPITAL"/>
    <x v="29"/>
    <x v="2"/>
    <n v="1.0786"/>
    <n v="21.137799999999999"/>
    <n v="19.598199999999999"/>
    <n v="84"/>
    <n v="1.5396000000000001"/>
    <s v="Above National"/>
  </r>
  <r>
    <s v="PORTSMOUTH REGIONAL HOSPITAL"/>
    <x v="29"/>
    <x v="4"/>
    <n v="1.0289999999999999"/>
    <n v="17.7957"/>
    <n v="17.294499999999999"/>
    <n v="19"/>
    <n v="0.50120000000000076"/>
    <s v="Above National"/>
  </r>
  <r>
    <s v="PORTSMOUTH REGIONAL HOSPITAL"/>
    <x v="29"/>
    <x v="1"/>
    <n v="1.02"/>
    <n v="11.4093"/>
    <n v="11.1858"/>
    <n v="18"/>
    <n v="0.22349999999999959"/>
    <s v="Above National"/>
  </r>
  <r>
    <s v="PORTSMOUTH REGIONAL HOSPITAL"/>
    <x v="29"/>
    <x v="0"/>
    <n v="0.97750000000000004"/>
    <n v="12.559900000000001"/>
    <n v="12.848800000000001"/>
    <n v="40"/>
    <n v="-0.28889999999999993"/>
    <s v="At/Below National"/>
  </r>
  <r>
    <s v="CATHOLIC MEDICAL CENTER"/>
    <x v="29"/>
    <x v="3"/>
    <n v="0.98519999999999996"/>
    <n v="15.263999999999999"/>
    <n v="15.493499999999999"/>
    <n v="48"/>
    <n v="-0.22949999999999982"/>
    <s v="At/Below National"/>
  </r>
  <r>
    <s v="CATHOLIC MEDICAL CENTER"/>
    <x v="29"/>
    <x v="2"/>
    <n v="0.91320000000000001"/>
    <n v="17.688700000000001"/>
    <n v="19.369299999999999"/>
    <n v="166"/>
    <n v="-1.6805999999999983"/>
    <s v="At/Below National"/>
  </r>
  <r>
    <s v="CATHOLIC MEDICAL CENTER"/>
    <x v="29"/>
    <x v="4"/>
    <n v="0.99509999999999998"/>
    <n v="17.865500000000001"/>
    <n v="17.953099999999999"/>
    <n v="29"/>
    <n v="-8.7599999999998346E-2"/>
    <s v="At/Below National"/>
  </r>
  <r>
    <s v="CATHOLIC MEDICAL CENTER"/>
    <x v="29"/>
    <x v="1"/>
    <n v="1.1727000000000001"/>
    <n v="12.3254"/>
    <n v="10.510400000000001"/>
    <n v="34"/>
    <n v="1.8149999999999995"/>
    <s v="Above National"/>
  </r>
  <r>
    <s v="CATHOLIC MEDICAL CENTER"/>
    <x v="29"/>
    <x v="0"/>
    <n v="0.91539999999999999"/>
    <n v="11.229799999999999"/>
    <n v="12.267300000000001"/>
    <n v="58"/>
    <n v="-1.0375000000000014"/>
    <s v="At/Below National"/>
  </r>
  <r>
    <s v="HACKENSACK UNIVERSITY MEDICAL CENTER"/>
    <x v="30"/>
    <x v="3"/>
    <n v="1.0084"/>
    <n v="20.1859"/>
    <n v="20.018699999999999"/>
    <n v="196"/>
    <n v="0.16720000000000113"/>
    <s v="Above National"/>
  </r>
  <r>
    <s v="HACKENSACK UNIVERSITY MEDICAL CENTER"/>
    <x v="30"/>
    <x v="5"/>
    <n v="1.0931"/>
    <n v="5.1086999999999998"/>
    <n v="4.6736000000000004"/>
    <n v="11"/>
    <n v="0.43509999999999938"/>
    <s v="Above National"/>
  </r>
  <r>
    <s v="HACKENSACK UNIVERSITY MEDICAL CENTER"/>
    <x v="30"/>
    <x v="2"/>
    <n v="0.97499999999999998"/>
    <n v="21.207899999999999"/>
    <n v="21.752300000000002"/>
    <n v="220"/>
    <n v="-0.5444000000000031"/>
    <s v="At/Below National"/>
  </r>
  <r>
    <s v="HACKENSACK UNIVERSITY MEDICAL CENTER"/>
    <x v="30"/>
    <x v="4"/>
    <n v="0.91639999999999999"/>
    <n v="19.915099999999999"/>
    <n v="21.7319"/>
    <n v="35"/>
    <n v="-1.8168000000000006"/>
    <s v="At/Below National"/>
  </r>
  <r>
    <s v="HACKENSACK UNIVERSITY MEDICAL CENTER"/>
    <x v="30"/>
    <x v="1"/>
    <n v="0.84319999999999995"/>
    <n v="9.8686000000000007"/>
    <n v="11.703099999999999"/>
    <n v="20"/>
    <n v="-1.8344999999999985"/>
    <s v="At/Below National"/>
  </r>
  <r>
    <s v="HACKENSACK UNIVERSITY MEDICAL CENTER"/>
    <x v="30"/>
    <x v="0"/>
    <n v="0.91010000000000002"/>
    <n v="14.4663"/>
    <n v="15.895"/>
    <n v="68"/>
    <n v="-1.4286999999999992"/>
    <s v="At/Below National"/>
  </r>
  <r>
    <s v="NEWARK BETH ISRAEL MEDICAL CENTER"/>
    <x v="30"/>
    <x v="3"/>
    <n v="1.0535000000000001"/>
    <n v="19.490400000000001"/>
    <n v="18.5015"/>
    <n v="22"/>
    <n v="0.988900000000001"/>
    <s v="Above National"/>
  </r>
  <r>
    <s v="NEWARK BETH ISRAEL MEDICAL CENTER"/>
    <x v="30"/>
    <x v="2"/>
    <n v="1.0345"/>
    <n v="22.303599999999999"/>
    <n v="21.560099999999998"/>
    <n v="58"/>
    <n v="0.74350000000000094"/>
    <s v="Above National"/>
  </r>
  <r>
    <s v="NEWARK BETH ISRAEL MEDICAL CENTER"/>
    <x v="30"/>
    <x v="0"/>
    <n v="1.0387"/>
    <n v="15.682600000000001"/>
    <n v="15.098599999999999"/>
    <n v="16"/>
    <n v="0.58400000000000141"/>
    <s v="Above National"/>
  </r>
  <r>
    <s v="PALISADES MEDICAL CENTER"/>
    <x v="30"/>
    <x v="3"/>
    <n v="1.0298"/>
    <n v="17.549600000000002"/>
    <n v="17.041599999999999"/>
    <n v="51"/>
    <n v="0.50800000000000267"/>
    <s v="Above National"/>
  </r>
  <r>
    <s v="PALISADES MEDICAL CENTER"/>
    <x v="30"/>
    <x v="2"/>
    <n v="1.0465"/>
    <n v="20.711500000000001"/>
    <n v="19.7913"/>
    <n v="49"/>
    <n v="0.92020000000000124"/>
    <s v="Above National"/>
  </r>
  <r>
    <s v="PALISADES MEDICAL CENTER"/>
    <x v="30"/>
    <x v="4"/>
    <n v="1.0128999999999999"/>
    <n v="21.270800000000001"/>
    <n v="20.998899999999999"/>
    <n v="17"/>
    <n v="0.27190000000000225"/>
    <s v="Above National"/>
  </r>
  <r>
    <s v="HUNTERDON MEDICAL CENTER"/>
    <x v="30"/>
    <x v="3"/>
    <n v="1.1536999999999999"/>
    <n v="18.830500000000001"/>
    <n v="16.321300000000001"/>
    <n v="79"/>
    <n v="2.5091999999999999"/>
    <s v="Above National"/>
  </r>
  <r>
    <s v="HUNTERDON MEDICAL CENTER"/>
    <x v="30"/>
    <x v="5"/>
    <n v="1.1153999999999999"/>
    <n v="4.7854000000000001"/>
    <n v="4.2904"/>
    <n v="18"/>
    <n v="0.49500000000000011"/>
    <s v="Above National"/>
  </r>
  <r>
    <s v="HUNTERDON MEDICAL CENTER"/>
    <x v="30"/>
    <x v="2"/>
    <n v="1.0262"/>
    <n v="20.193000000000001"/>
    <n v="19.677499999999998"/>
    <n v="82"/>
    <n v="0.51550000000000296"/>
    <s v="Above National"/>
  </r>
  <r>
    <s v="HUNTERDON MEDICAL CENTER"/>
    <x v="30"/>
    <x v="4"/>
    <n v="1.0095000000000001"/>
    <n v="18.316299999999998"/>
    <n v="18.143699999999999"/>
    <n v="20"/>
    <n v="0.1725999999999992"/>
    <s v="Above National"/>
  </r>
  <r>
    <s v="HUNTERDON MEDICAL CENTER"/>
    <x v="30"/>
    <x v="0"/>
    <n v="1.0015000000000001"/>
    <n v="13.164"/>
    <n v="13.1439"/>
    <n v="11"/>
    <n v="2.0099999999999341E-2"/>
    <s v="Above National"/>
  </r>
  <r>
    <s v="ST MARY'S GENERAL HOSPITAL"/>
    <x v="30"/>
    <x v="3"/>
    <n v="1.0645"/>
    <n v="17.7315"/>
    <n v="16.657800000000002"/>
    <n v="30"/>
    <n v="1.0736999999999988"/>
    <s v="Above National"/>
  </r>
  <r>
    <s v="ST MARY'S GENERAL HOSPITAL"/>
    <x v="30"/>
    <x v="2"/>
    <n v="1.1095999999999999"/>
    <n v="21.373799999999999"/>
    <n v="19.263200000000001"/>
    <n v="57"/>
    <n v="2.110599999999998"/>
    <s v="Above National"/>
  </r>
  <r>
    <s v="HOLY NAME MEDICAL CENTER"/>
    <x v="30"/>
    <x v="3"/>
    <n v="0.99909999999999999"/>
    <n v="15.912100000000001"/>
    <n v="15.926500000000001"/>
    <n v="83"/>
    <n v="-1.440000000000019E-2"/>
    <s v="At/Below National"/>
  </r>
  <r>
    <s v="HOLY NAME MEDICAL CENTER"/>
    <x v="30"/>
    <x v="2"/>
    <n v="0.98119999999999996"/>
    <n v="19.229500000000002"/>
    <n v="19.598099999999999"/>
    <n v="105"/>
    <n v="-0.36859999999999715"/>
    <s v="At/Below National"/>
  </r>
  <r>
    <s v="HOLY NAME MEDICAL CENTER"/>
    <x v="30"/>
    <x v="4"/>
    <n v="0.92379999999999995"/>
    <n v="16.508199999999999"/>
    <n v="17.8691"/>
    <n v="17"/>
    <n v="-1.3609000000000009"/>
    <s v="At/Below National"/>
  </r>
  <r>
    <s v="HOLY NAME MEDICAL CENTER"/>
    <x v="30"/>
    <x v="0"/>
    <n v="0.94330000000000003"/>
    <n v="14.1533"/>
    <n v="15.003399999999999"/>
    <n v="14"/>
    <n v="-0.85009999999999941"/>
    <s v="At/Below National"/>
  </r>
  <r>
    <s v="CLARA MAASS MEDICAL CENTER"/>
    <x v="30"/>
    <x v="3"/>
    <n v="0.96760000000000002"/>
    <n v="16.641400000000001"/>
    <n v="17.199200000000001"/>
    <n v="34"/>
    <n v="-0.5578000000000003"/>
    <s v="At/Below National"/>
  </r>
  <r>
    <s v="CLARA MAASS MEDICAL CENTER"/>
    <x v="30"/>
    <x v="2"/>
    <n v="0.99819999999999998"/>
    <n v="20.0885"/>
    <n v="20.124400000000001"/>
    <n v="74"/>
    <n v="-3.5900000000001597E-2"/>
    <s v="At/Below National"/>
  </r>
  <r>
    <s v="CLARA MAASS MEDICAL CENTER"/>
    <x v="30"/>
    <x v="4"/>
    <n v="0.96109999999999995"/>
    <n v="17.005700000000001"/>
    <n v="17.6934"/>
    <n v="18"/>
    <n v="-0.68769999999999953"/>
    <s v="At/Below National"/>
  </r>
  <r>
    <s v="CLARA MAASS MEDICAL CENTER"/>
    <x v="30"/>
    <x v="0"/>
    <n v="0.98980000000000001"/>
    <n v="15.7171"/>
    <n v="15.8786"/>
    <n v="16"/>
    <n v="-0.1615000000000002"/>
    <s v="At/Below National"/>
  </r>
  <r>
    <s v="UNIVERSITY MEDICAL CENTER OF PRINCETON AT PLAINSBORO"/>
    <x v="30"/>
    <x v="3"/>
    <n v="0.98350000000000004"/>
    <n v="14.2272"/>
    <n v="14.4658"/>
    <n v="44"/>
    <n v="-0.23859999999999992"/>
    <s v="At/Below National"/>
  </r>
  <r>
    <s v="UNIVERSITY MEDICAL CENTER OF PRINCETON AT PLAINSBORO"/>
    <x v="30"/>
    <x v="5"/>
    <n v="1.3005"/>
    <n v="6.9734999999999996"/>
    <n v="5.3623000000000003"/>
    <n v="18"/>
    <n v="1.6111999999999993"/>
    <s v="Above National"/>
  </r>
  <r>
    <s v="UNIVERSITY MEDICAL CENTER OF PRINCETON AT PLAINSBORO"/>
    <x v="30"/>
    <x v="2"/>
    <n v="1.0939000000000001"/>
    <n v="19.579699999999999"/>
    <n v="17.898299999999999"/>
    <n v="139"/>
    <n v="1.6814"/>
    <s v="Above National"/>
  </r>
  <r>
    <s v="UNIVERSITY MEDICAL CENTER OF PRINCETON AT PLAINSBORO"/>
    <x v="30"/>
    <x v="4"/>
    <n v="1.0610999999999999"/>
    <n v="19.2515"/>
    <n v="18.143699999999999"/>
    <n v="31"/>
    <n v="1.107800000000001"/>
    <s v="Above National"/>
  </r>
  <r>
    <s v="UNIVERSITY MEDICAL CENTER OF PRINCETON AT PLAINSBORO"/>
    <x v="30"/>
    <x v="0"/>
    <n v="1.0819000000000001"/>
    <n v="14.0839"/>
    <n v="13.017099999999999"/>
    <n v="18"/>
    <n v="1.0668000000000006"/>
    <s v="Above National"/>
  </r>
  <r>
    <s v="CAPE REGIONAL MEDICAL CENTER INC"/>
    <x v="30"/>
    <x v="3"/>
    <n v="1.0578000000000001"/>
    <n v="15.913500000000001"/>
    <n v="15.044"/>
    <n v="62"/>
    <n v="0.86950000000000038"/>
    <s v="Above National"/>
  </r>
  <r>
    <s v="CAPE REGIONAL MEDICAL CENTER INC"/>
    <x v="30"/>
    <x v="2"/>
    <n v="1.1027"/>
    <n v="19.985700000000001"/>
    <n v="18.123699999999999"/>
    <n v="94"/>
    <n v="1.8620000000000019"/>
    <s v="Above National"/>
  </r>
  <r>
    <s v="CAPE REGIONAL MEDICAL CENTER INC"/>
    <x v="30"/>
    <x v="4"/>
    <n v="1.0678000000000001"/>
    <n v="18.378699999999998"/>
    <n v="17.211099999999998"/>
    <n v="50"/>
    <n v="1.1676000000000002"/>
    <s v="Above National"/>
  </r>
  <r>
    <s v="VALLEY HOSPITAL"/>
    <x v="30"/>
    <x v="3"/>
    <n v="0.90680000000000005"/>
    <n v="14.7281"/>
    <n v="16.241"/>
    <n v="79"/>
    <n v="-1.5129000000000001"/>
    <s v="At/Below National"/>
  </r>
  <r>
    <s v="VALLEY HOSPITAL"/>
    <x v="30"/>
    <x v="5"/>
    <n v="1.0548999999999999"/>
    <n v="4.8601000000000001"/>
    <n v="4.6071999999999997"/>
    <n v="14"/>
    <n v="0.25290000000000035"/>
    <s v="Above National"/>
  </r>
  <r>
    <s v="VALLEY HOSPITAL"/>
    <x v="30"/>
    <x v="2"/>
    <n v="0.91679999999999995"/>
    <n v="18.275400000000001"/>
    <n v="19.933"/>
    <n v="237"/>
    <n v="-1.6575999999999986"/>
    <s v="At/Below National"/>
  </r>
  <r>
    <s v="VALLEY HOSPITAL"/>
    <x v="30"/>
    <x v="4"/>
    <n v="0.96740000000000004"/>
    <n v="18.2926"/>
    <n v="18.909800000000001"/>
    <n v="36"/>
    <n v="-0.61720000000000041"/>
    <s v="At/Below National"/>
  </r>
  <r>
    <s v="VALLEY HOSPITAL"/>
    <x v="30"/>
    <x v="0"/>
    <n v="1.0137"/>
    <n v="13.8691"/>
    <n v="13.6812"/>
    <n v="51"/>
    <n v="0.18789999999999907"/>
    <s v="Above National"/>
  </r>
  <r>
    <s v="COOPER UNIVERSITY HOSPITAL"/>
    <x v="30"/>
    <x v="3"/>
    <n v="1.0021"/>
    <n v="16.990200000000002"/>
    <n v="16.954000000000001"/>
    <n v="45"/>
    <n v="3.6200000000000898E-2"/>
    <s v="Above National"/>
  </r>
  <r>
    <s v="COOPER UNIVERSITY HOSPITAL"/>
    <x v="30"/>
    <x v="2"/>
    <n v="1.1331"/>
    <n v="22.353999999999999"/>
    <n v="19.728300000000001"/>
    <n v="129"/>
    <n v="2.6256999999999984"/>
    <s v="Above National"/>
  </r>
  <r>
    <s v="COOPER UNIVERSITY HOSPITAL"/>
    <x v="30"/>
    <x v="4"/>
    <n v="1.0631999999999999"/>
    <n v="19.1557"/>
    <n v="18.017900000000001"/>
    <n v="26"/>
    <n v="1.1377999999999986"/>
    <s v="Above National"/>
  </r>
  <r>
    <s v="COOPER UNIVERSITY HOSPITAL"/>
    <x v="30"/>
    <x v="1"/>
    <n v="0.98680000000000001"/>
    <n v="10.643700000000001"/>
    <n v="10.7866"/>
    <n v="25"/>
    <n v="-0.14289999999999914"/>
    <s v="At/Below National"/>
  </r>
  <r>
    <s v="COOPER UNIVERSITY HOSPITAL"/>
    <x v="30"/>
    <x v="0"/>
    <n v="1.0189999999999999"/>
    <n v="14.691000000000001"/>
    <n v="14.416600000000001"/>
    <n v="66"/>
    <n v="0.27439999999999998"/>
    <s v="Above National"/>
  </r>
  <r>
    <s v="MORRISTOWN MEDICAL CENTER"/>
    <x v="30"/>
    <x v="3"/>
    <n v="0.97109999999999996"/>
    <n v="16.732900000000001"/>
    <n v="17.230799999999999"/>
    <n v="171"/>
    <n v="-0.49789999999999779"/>
    <s v="At/Below National"/>
  </r>
  <r>
    <s v="MORRISTOWN MEDICAL CENTER"/>
    <x v="30"/>
    <x v="5"/>
    <n v="0.66969999999999996"/>
    <n v="3.6173000000000002"/>
    <n v="5.4013999999999998"/>
    <n v="32"/>
    <n v="-1.7840999999999996"/>
    <s v="At/Below National"/>
  </r>
  <r>
    <s v="MORRISTOWN MEDICAL CENTER"/>
    <x v="30"/>
    <x v="2"/>
    <n v="0.83819999999999995"/>
    <n v="16.557400000000001"/>
    <n v="19.7546"/>
    <n v="290"/>
    <n v="-3.1971999999999987"/>
    <s v="At/Below National"/>
  </r>
  <r>
    <s v="MORRISTOWN MEDICAL CENTER"/>
    <x v="30"/>
    <x v="4"/>
    <n v="1.0266"/>
    <n v="18.792200000000001"/>
    <n v="18.304400000000001"/>
    <n v="55"/>
    <n v="0.48780000000000001"/>
    <s v="Above National"/>
  </r>
  <r>
    <s v="MORRISTOWN MEDICAL CENTER"/>
    <x v="30"/>
    <x v="1"/>
    <n v="0.89410000000000001"/>
    <n v="10.471299999999999"/>
    <n v="11.7117"/>
    <n v="45"/>
    <n v="-1.2404000000000011"/>
    <s v="At/Below National"/>
  </r>
  <r>
    <s v="MORRISTOWN MEDICAL CENTER"/>
    <x v="30"/>
    <x v="0"/>
    <n v="0.83299999999999996"/>
    <n v="11.408300000000001"/>
    <n v="13.696099999999999"/>
    <n v="74"/>
    <n v="-2.2877999999999989"/>
    <s v="At/Below National"/>
  </r>
  <r>
    <s v="CAREPOINT HEALTH-CHRIST HOSPITAL"/>
    <x v="30"/>
    <x v="3"/>
    <n v="1.0286"/>
    <n v="18.8795"/>
    <n v="18.354500000000002"/>
    <n v="15"/>
    <n v="0.52499999999999858"/>
    <s v="Above National"/>
  </r>
  <r>
    <s v="CAREPOINT HEALTH-CHRIST HOSPITAL"/>
    <x v="30"/>
    <x v="2"/>
    <n v="1.0458000000000001"/>
    <n v="23.1814"/>
    <n v="22.165400000000002"/>
    <n v="23"/>
    <n v="1.0159999999999982"/>
    <s v="Above National"/>
  </r>
  <r>
    <s v="CAREPOINT HEALTH-CHRIST HOSPITAL"/>
    <x v="30"/>
    <x v="0"/>
    <n v="1.0254000000000001"/>
    <n v="19.452000000000002"/>
    <n v="18.970099999999999"/>
    <n v="12"/>
    <n v="0.4819000000000031"/>
    <s v="Above National"/>
  </r>
  <r>
    <s v="CHILTON MEDICAL CENTER"/>
    <x v="30"/>
    <x v="3"/>
    <n v="0.85980000000000001"/>
    <n v="13.481199999999999"/>
    <n v="15.678800000000001"/>
    <n v="57"/>
    <n v="-2.1976000000000013"/>
    <s v="At/Below National"/>
  </r>
  <r>
    <s v="CHILTON MEDICAL CENTER"/>
    <x v="30"/>
    <x v="2"/>
    <n v="0.87939999999999996"/>
    <n v="16.809200000000001"/>
    <n v="19.114000000000001"/>
    <n v="70"/>
    <n v="-2.3048000000000002"/>
    <s v="At/Below National"/>
  </r>
  <r>
    <s v="CHILTON MEDICAL CENTER"/>
    <x v="30"/>
    <x v="4"/>
    <n v="0.97260000000000002"/>
    <n v="17.6829"/>
    <n v="18.181999999999999"/>
    <n v="28"/>
    <n v="-0.49909999999999854"/>
    <s v="At/Below National"/>
  </r>
  <r>
    <s v="ST JOSEPH'S UNIVERSITY MEDICAL CENTER INC"/>
    <x v="30"/>
    <x v="3"/>
    <n v="0.96689999999999998"/>
    <n v="17.4924"/>
    <n v="18.090499999999999"/>
    <n v="93"/>
    <n v="-0.59809999999999874"/>
    <s v="At/Below National"/>
  </r>
  <r>
    <s v="ST JOSEPH'S UNIVERSITY MEDICAL CENTER INC"/>
    <x v="30"/>
    <x v="2"/>
    <n v="1.0022"/>
    <n v="19.766400000000001"/>
    <n v="19.722799999999999"/>
    <n v="98"/>
    <n v="4.3600000000001415E-2"/>
    <s v="Above National"/>
  </r>
  <r>
    <s v="ST JOSEPH'S UNIVERSITY MEDICAL CENTER INC"/>
    <x v="30"/>
    <x v="4"/>
    <n v="0.99019999999999997"/>
    <n v="21.001000000000001"/>
    <n v="21.208300000000001"/>
    <n v="21"/>
    <n v="-0.20730000000000004"/>
    <s v="At/Below National"/>
  </r>
  <r>
    <s v="ST JOSEPH'S UNIVERSITY MEDICAL CENTER INC"/>
    <x v="30"/>
    <x v="0"/>
    <n v="1.0513999999999999"/>
    <n v="15.1501"/>
    <n v="14.409599999999999"/>
    <n v="35"/>
    <n v="0.74050000000000082"/>
    <s v="Above National"/>
  </r>
  <r>
    <s v="WEST JERSEY HOSPITAL"/>
    <x v="30"/>
    <x v="3"/>
    <n v="1.0723"/>
    <n v="16.886500000000002"/>
    <n v="15.7476"/>
    <n v="179"/>
    <n v="1.1389000000000014"/>
    <s v="Above National"/>
  </r>
  <r>
    <s v="WEST JERSEY HOSPITAL"/>
    <x v="30"/>
    <x v="2"/>
    <n v="1.0774999999999999"/>
    <n v="20.8565"/>
    <n v="19.355799999999999"/>
    <n v="242"/>
    <n v="1.5007000000000019"/>
    <s v="Above National"/>
  </r>
  <r>
    <s v="WEST JERSEY HOSPITAL"/>
    <x v="30"/>
    <x v="4"/>
    <n v="1.0671999999999999"/>
    <n v="20.156600000000001"/>
    <n v="18.8873"/>
    <n v="98"/>
    <n v="1.2693000000000012"/>
    <s v="Above National"/>
  </r>
  <r>
    <s v="WEST JERSEY HOSPITAL"/>
    <x v="30"/>
    <x v="0"/>
    <n v="1.004"/>
    <n v="13.632"/>
    <n v="13.578099999999999"/>
    <n v="28"/>
    <n v="5.3900000000000503E-2"/>
    <s v="Above National"/>
  </r>
  <r>
    <s v="ROBERT WOOD JOHNSON UNIVERSITY HOSPITAL AT RAHWAY"/>
    <x v="30"/>
    <x v="3"/>
    <n v="1.0190999999999999"/>
    <n v="16.6829"/>
    <n v="16.370799999999999"/>
    <n v="41"/>
    <n v="0.31210000000000093"/>
    <s v="Above National"/>
  </r>
  <r>
    <s v="ROBERT WOOD JOHNSON UNIVERSITY HOSPITAL AT RAHWAY"/>
    <x v="30"/>
    <x v="2"/>
    <n v="0.95689999999999997"/>
    <n v="17.747900000000001"/>
    <n v="18.547999999999998"/>
    <n v="50"/>
    <n v="-0.80009999999999692"/>
    <s v="At/Below National"/>
  </r>
  <r>
    <s v="CAREPOINT HEALTH - BAYONNE MEDICAL CENTER"/>
    <x v="30"/>
    <x v="3"/>
    <n v="1.0368999999999999"/>
    <n v="19.6798"/>
    <n v="18.979199999999999"/>
    <n v="38"/>
    <n v="0.70060000000000144"/>
    <s v="Above National"/>
  </r>
  <r>
    <s v="CAREPOINT HEALTH - BAYONNE MEDICAL CENTER"/>
    <x v="30"/>
    <x v="2"/>
    <n v="1.008"/>
    <n v="21.4574"/>
    <n v="21.287600000000001"/>
    <n v="51"/>
    <n v="0.16979999999999862"/>
    <s v="Above National"/>
  </r>
  <r>
    <s v="CAREPOINT HEALTH - BAYONNE MEDICAL CENTER"/>
    <x v="30"/>
    <x v="4"/>
    <n v="1.0325"/>
    <n v="20.398199999999999"/>
    <n v="19.756900000000002"/>
    <n v="21"/>
    <n v="0.64129999999999754"/>
    <s v="Above National"/>
  </r>
  <r>
    <s v="CAREPOINT HEALTH - BAYONNE MEDICAL CENTER"/>
    <x v="30"/>
    <x v="0"/>
    <n v="1.1056999999999999"/>
    <n v="18.9465"/>
    <n v="17.135400000000001"/>
    <n v="21"/>
    <n v="1.8110999999999997"/>
    <s v="Above National"/>
  </r>
  <r>
    <s v="TRINITAS REGIONAL MEDICAL CENTER"/>
    <x v="30"/>
    <x v="3"/>
    <n v="1.0541"/>
    <n v="17.413"/>
    <n v="16.5197"/>
    <n v="24"/>
    <n v="0.89329999999999998"/>
    <s v="Above National"/>
  </r>
  <r>
    <s v="TRINITAS REGIONAL MEDICAL CENTER"/>
    <x v="30"/>
    <x v="2"/>
    <n v="1.0826"/>
    <n v="21.924700000000001"/>
    <n v="20.2515"/>
    <n v="45"/>
    <n v="1.6732000000000014"/>
    <s v="Above National"/>
  </r>
  <r>
    <s v="TRINITAS REGIONAL MEDICAL CENTER"/>
    <x v="30"/>
    <x v="4"/>
    <n v="1.032"/>
    <n v="17.8247"/>
    <n v="17.2713"/>
    <n v="11"/>
    <n v="0.55339999999999989"/>
    <s v="Above National"/>
  </r>
  <r>
    <s v="NEWTON MEDICAL CENTER"/>
    <x v="30"/>
    <x v="3"/>
    <n v="0.9375"/>
    <n v="15.034700000000001"/>
    <n v="16.037099999999999"/>
    <n v="68"/>
    <n v="-1.002399999999998"/>
    <s v="At/Below National"/>
  </r>
  <r>
    <s v="NEWTON MEDICAL CENTER"/>
    <x v="30"/>
    <x v="2"/>
    <n v="0.93830000000000002"/>
    <n v="19.756399999999999"/>
    <n v="21.055199999999999"/>
    <n v="99"/>
    <n v="-1.2988"/>
    <s v="At/Below National"/>
  </r>
  <r>
    <s v="NEWTON MEDICAL CENTER"/>
    <x v="30"/>
    <x v="4"/>
    <n v="0.98050000000000004"/>
    <n v="16.941199999999998"/>
    <n v="17.278400000000001"/>
    <n v="31"/>
    <n v="-0.33720000000000283"/>
    <s v="At/Below National"/>
  </r>
  <r>
    <s v="NEWTON MEDICAL CENTER"/>
    <x v="30"/>
    <x v="0"/>
    <n v="1.0228999999999999"/>
    <n v="14.1892"/>
    <n v="13.871"/>
    <n v="15"/>
    <n v="0.31819999999999915"/>
    <s v="Above National"/>
  </r>
  <r>
    <s v="VIRTUA OUR LADY OF LOURDES HOSPITAL"/>
    <x v="30"/>
    <x v="3"/>
    <n v="1.0470999999999999"/>
    <n v="16.988"/>
    <n v="16.224399999999999"/>
    <n v="31"/>
    <n v="0.76360000000000028"/>
    <s v="Above National"/>
  </r>
  <r>
    <s v="VIRTUA OUR LADY OF LOURDES HOSPITAL"/>
    <x v="30"/>
    <x v="2"/>
    <n v="1.0508999999999999"/>
    <n v="20.060600000000001"/>
    <n v="19.088999999999999"/>
    <n v="106"/>
    <n v="0.97160000000000224"/>
    <s v="Above National"/>
  </r>
  <r>
    <s v="VIRTUA OUR LADY OF LOURDES HOSPITAL"/>
    <x v="30"/>
    <x v="4"/>
    <n v="1.1333"/>
    <n v="20.417000000000002"/>
    <n v="18.015000000000001"/>
    <n v="32"/>
    <n v="2.402000000000001"/>
    <s v="Above National"/>
  </r>
  <r>
    <s v="VIRTUA OUR LADY OF LOURDES HOSPITAL"/>
    <x v="30"/>
    <x v="1"/>
    <n v="0.90139999999999998"/>
    <n v="10.0616"/>
    <n v="11.1624"/>
    <n v="16"/>
    <n v="-1.1007999999999996"/>
    <s v="At/Below National"/>
  </r>
  <r>
    <s v="VIRTUA OUR LADY OF LOURDES HOSPITAL"/>
    <x v="30"/>
    <x v="0"/>
    <n v="1.0061"/>
    <n v="14.653"/>
    <n v="14.5646"/>
    <n v="57"/>
    <n v="8.8400000000000034E-2"/>
    <s v="Above National"/>
  </r>
  <r>
    <s v="DEBORAH HEART AND LUNG CENTER"/>
    <x v="30"/>
    <x v="3"/>
    <n v="1.0559000000000001"/>
    <n v="18.285599999999999"/>
    <n v="17.317900000000002"/>
    <n v="20"/>
    <n v="0.96769999999999712"/>
    <s v="Above National"/>
  </r>
  <r>
    <s v="DEBORAH HEART AND LUNG CENTER"/>
    <x v="30"/>
    <x v="2"/>
    <n v="0.9667"/>
    <n v="19.073699999999999"/>
    <n v="19.7315"/>
    <n v="97"/>
    <n v="-0.65780000000000172"/>
    <s v="At/Below National"/>
  </r>
  <r>
    <s v="DEBORAH HEART AND LUNG CENTER"/>
    <x v="30"/>
    <x v="1"/>
    <n v="1.0905"/>
    <n v="11.131600000000001"/>
    <n v="10.207700000000001"/>
    <n v="17"/>
    <n v="0.92389999999999972"/>
    <s v="Above National"/>
  </r>
  <r>
    <s v="DEBORAH HEART AND LUNG CENTER"/>
    <x v="30"/>
    <x v="0"/>
    <n v="1.0513999999999999"/>
    <n v="14.4117"/>
    <n v="13.707000000000001"/>
    <n v="37"/>
    <n v="0.70469999999999899"/>
    <s v="Above National"/>
  </r>
  <r>
    <s v="INSPIRA MEDICAL CENTER VINELAND"/>
    <x v="30"/>
    <x v="3"/>
    <n v="1.2089000000000001"/>
    <n v="20.493099999999998"/>
    <n v="16.952300000000001"/>
    <n v="119"/>
    <n v="3.5407999999999973"/>
    <s v="Above National"/>
  </r>
  <r>
    <s v="INSPIRA MEDICAL CENTER VINELAND"/>
    <x v="30"/>
    <x v="2"/>
    <n v="1.1829000000000001"/>
    <n v="23.736000000000001"/>
    <n v="20.0654"/>
    <n v="171"/>
    <n v="3.6706000000000003"/>
    <s v="Above National"/>
  </r>
  <r>
    <s v="INSPIRA MEDICAL CENTER VINELAND"/>
    <x v="30"/>
    <x v="4"/>
    <n v="1.1424000000000001"/>
    <n v="21.859300000000001"/>
    <n v="19.135300000000001"/>
    <n v="81"/>
    <n v="2.7240000000000002"/>
    <s v="Above National"/>
  </r>
  <r>
    <s v="INSPIRA MEDICAL CENTER VINELAND"/>
    <x v="30"/>
    <x v="0"/>
    <n v="1.0588"/>
    <n v="16.9666"/>
    <n v="16.0246"/>
    <n v="30"/>
    <n v="0.94200000000000017"/>
    <s v="Above National"/>
  </r>
  <r>
    <s v="RIVERVIEW MEDICAL CENTER"/>
    <x v="30"/>
    <x v="3"/>
    <n v="0.85550000000000004"/>
    <n v="14.4419"/>
    <n v="16.8812"/>
    <n v="49"/>
    <n v="-2.4392999999999994"/>
    <s v="At/Below National"/>
  </r>
  <r>
    <s v="RIVERVIEW MEDICAL CENTER"/>
    <x v="30"/>
    <x v="5"/>
    <n v="1.3004"/>
    <n v="6.0881999999999996"/>
    <n v="4.6818"/>
    <n v="34"/>
    <n v="1.4063999999999997"/>
    <s v="Above National"/>
  </r>
  <r>
    <s v="RIVERVIEW MEDICAL CENTER"/>
    <x v="30"/>
    <x v="2"/>
    <n v="1.0152000000000001"/>
    <n v="20.616099999999999"/>
    <n v="20.308299999999999"/>
    <n v="99"/>
    <n v="0.3078000000000003"/>
    <s v="Above National"/>
  </r>
  <r>
    <s v="RIVERVIEW MEDICAL CENTER"/>
    <x v="30"/>
    <x v="4"/>
    <n v="1.0900000000000001"/>
    <n v="21.5764"/>
    <n v="19.794799999999999"/>
    <n v="40"/>
    <n v="1.781600000000001"/>
    <s v="Above National"/>
  </r>
  <r>
    <s v="RIVERVIEW MEDICAL CENTER"/>
    <x v="30"/>
    <x v="0"/>
    <n v="0.96530000000000005"/>
    <n v="12.2707"/>
    <n v="12.712300000000001"/>
    <n v="16"/>
    <n v="-0.4416000000000011"/>
    <s v="At/Below National"/>
  </r>
  <r>
    <s v="ROBERT WOOD JOHNSON UNIVERSITY HOSPITAL"/>
    <x v="30"/>
    <x v="3"/>
    <n v="1.0232000000000001"/>
    <n v="17.860099999999999"/>
    <n v="17.454699999999999"/>
    <n v="100"/>
    <n v="0.4054000000000002"/>
    <s v="Above National"/>
  </r>
  <r>
    <s v="ROBERT WOOD JOHNSON UNIVERSITY HOSPITAL"/>
    <x v="30"/>
    <x v="2"/>
    <n v="0.94369999999999998"/>
    <n v="18.868099999999998"/>
    <n v="19.994700000000002"/>
    <n v="198"/>
    <n v="-1.1266000000000034"/>
    <s v="At/Below National"/>
  </r>
  <r>
    <s v="ROBERT WOOD JOHNSON UNIVERSITY HOSPITAL"/>
    <x v="30"/>
    <x v="4"/>
    <n v="0.98880000000000001"/>
    <n v="17.7926"/>
    <n v="17.994900000000001"/>
    <n v="26"/>
    <n v="-0.20230000000000103"/>
    <s v="At/Below National"/>
  </r>
  <r>
    <s v="ROBERT WOOD JOHNSON UNIVERSITY HOSPITAL"/>
    <x v="30"/>
    <x v="1"/>
    <n v="1.3451"/>
    <n v="15.079499999999999"/>
    <n v="11.2105"/>
    <n v="62"/>
    <n v="3.8689999999999998"/>
    <s v="Above National"/>
  </r>
  <r>
    <s v="ROBERT WOOD JOHNSON UNIVERSITY HOSPITAL"/>
    <x v="30"/>
    <x v="0"/>
    <n v="1.2287999999999999"/>
    <n v="18.115600000000001"/>
    <n v="14.742800000000001"/>
    <n v="107"/>
    <n v="3.3727999999999998"/>
    <s v="Above National"/>
  </r>
  <r>
    <s v="RARITAN BAY MEDICAL CENTER"/>
    <x v="30"/>
    <x v="3"/>
    <n v="1.0054000000000001"/>
    <n v="17.483599999999999"/>
    <n v="17.389399999999998"/>
    <n v="78"/>
    <n v="9.4200000000000728E-2"/>
    <s v="Above National"/>
  </r>
  <r>
    <s v="RARITAN BAY MEDICAL CENTER"/>
    <x v="30"/>
    <x v="2"/>
    <n v="1.0778000000000001"/>
    <n v="21.721"/>
    <n v="20.153500000000001"/>
    <n v="104"/>
    <n v="1.567499999999999"/>
    <s v="Above National"/>
  </r>
  <r>
    <s v="RARITAN BAY MEDICAL CENTER"/>
    <x v="30"/>
    <x v="4"/>
    <n v="1.0713999999999999"/>
    <n v="19.931999999999999"/>
    <n v="18.603300000000001"/>
    <n v="43"/>
    <n v="1.3286999999999978"/>
    <s v="Above National"/>
  </r>
  <r>
    <s v="RARITAN BAY MEDICAL CENTER"/>
    <x v="30"/>
    <x v="0"/>
    <n v="0.99539999999999995"/>
    <n v="15.701700000000001"/>
    <n v="15.7745"/>
    <n v="15"/>
    <n v="-7.2799999999999088E-2"/>
    <s v="At/Below National"/>
  </r>
  <r>
    <s v="CAREPOINT HEALTH-HOBOKEN UNIVERSITY MEDICAL CENTER"/>
    <x v="30"/>
    <x v="3"/>
    <n v="1.0583"/>
    <n v="19.3048"/>
    <n v="18.241599999999998"/>
    <n v="17"/>
    <n v="1.0632000000000019"/>
    <s v="Above National"/>
  </r>
  <r>
    <s v="CAREPOINT HEALTH-HOBOKEN UNIVERSITY MEDICAL CENTER"/>
    <x v="30"/>
    <x v="2"/>
    <n v="1.0572999999999999"/>
    <n v="21.1828"/>
    <n v="20.035"/>
    <n v="18"/>
    <n v="1.1478000000000002"/>
    <s v="Above National"/>
  </r>
  <r>
    <s v="COMMUNITY MEDICAL CENTER"/>
    <x v="30"/>
    <x v="3"/>
    <n v="1.1718999999999999"/>
    <n v="19.452300000000001"/>
    <n v="16.598500000000001"/>
    <n v="268"/>
    <n v="2.8537999999999997"/>
    <s v="Above National"/>
  </r>
  <r>
    <s v="COMMUNITY MEDICAL CENTER"/>
    <x v="30"/>
    <x v="5"/>
    <n v="1.1540999999999999"/>
    <n v="5.5510000000000002"/>
    <n v="4.8095999999999997"/>
    <n v="17"/>
    <n v="0.7414000000000005"/>
    <s v="Above National"/>
  </r>
  <r>
    <s v="COMMUNITY MEDICAL CENTER"/>
    <x v="30"/>
    <x v="2"/>
    <n v="1.1745000000000001"/>
    <n v="22.441700000000001"/>
    <n v="19.107800000000001"/>
    <n v="286"/>
    <n v="3.3338999999999999"/>
    <s v="Above National"/>
  </r>
  <r>
    <s v="COMMUNITY MEDICAL CENTER"/>
    <x v="30"/>
    <x v="4"/>
    <n v="1.1353"/>
    <n v="20.7455"/>
    <n v="18.273199999999999"/>
    <n v="98"/>
    <n v="2.4723000000000006"/>
    <s v="Above National"/>
  </r>
  <r>
    <s v="COMMUNITY MEDICAL CENTER"/>
    <x v="30"/>
    <x v="0"/>
    <n v="1.1514"/>
    <n v="15.5526"/>
    <n v="13.507099999999999"/>
    <n v="77"/>
    <n v="2.0455000000000005"/>
    <s v="Above National"/>
  </r>
  <r>
    <s v="CAPITAL HEALTH MEDICAL CENTER - HOPEWELL"/>
    <x v="30"/>
    <x v="3"/>
    <n v="0.9355"/>
    <n v="13.692500000000001"/>
    <n v="14.6366"/>
    <n v="33"/>
    <n v="-0.94409999999999883"/>
    <s v="At/Below National"/>
  </r>
  <r>
    <s v="CAPITAL HEALTH MEDICAL CENTER - HOPEWELL"/>
    <x v="30"/>
    <x v="2"/>
    <n v="1.0719000000000001"/>
    <n v="19.492799999999999"/>
    <n v="18.185300000000002"/>
    <n v="68"/>
    <n v="1.3074999999999974"/>
    <s v="Above National"/>
  </r>
  <r>
    <s v="CAPITAL HEALTH MEDICAL CENTER - HOPEWELL"/>
    <x v="30"/>
    <x v="4"/>
    <n v="1.0387"/>
    <n v="17.9924"/>
    <n v="17.322299999999998"/>
    <n v="16"/>
    <n v="0.67010000000000147"/>
    <s v="Above National"/>
  </r>
  <r>
    <s v="ENGLEWOOD HOSPITAL AND MEDICAL CENTER"/>
    <x v="30"/>
    <x v="3"/>
    <n v="1.0730999999999999"/>
    <n v="16.094000000000001"/>
    <n v="14.997400000000001"/>
    <n v="101"/>
    <n v="1.0966000000000005"/>
    <s v="Above National"/>
  </r>
  <r>
    <s v="ENGLEWOOD HOSPITAL AND MEDICAL CENTER"/>
    <x v="30"/>
    <x v="5"/>
    <n v="1.2116"/>
    <n v="5.0857999999999999"/>
    <n v="4.1977000000000002"/>
    <n v="18"/>
    <n v="0.88809999999999967"/>
    <s v="Above National"/>
  </r>
  <r>
    <s v="ENGLEWOOD HOSPITAL AND MEDICAL CENTER"/>
    <x v="30"/>
    <x v="2"/>
    <n v="0.9607"/>
    <n v="16.8931"/>
    <n v="17.584299999999999"/>
    <n v="102"/>
    <n v="-0.69119999999999848"/>
    <s v="At/Below National"/>
  </r>
  <r>
    <s v="ENGLEWOOD HOSPITAL AND MEDICAL CENTER"/>
    <x v="30"/>
    <x v="4"/>
    <n v="1.1453"/>
    <n v="21.119199999999999"/>
    <n v="18.4392"/>
    <n v="32"/>
    <n v="2.6799999999999997"/>
    <s v="Above National"/>
  </r>
  <r>
    <s v="ENGLEWOOD HOSPITAL AND MEDICAL CENTER"/>
    <x v="30"/>
    <x v="0"/>
    <n v="1.1394"/>
    <n v="15.2166"/>
    <n v="13.3552"/>
    <n v="48"/>
    <n v="1.8613999999999997"/>
    <s v="Above National"/>
  </r>
  <r>
    <s v="SHORE MEDICAL CENTER"/>
    <x v="30"/>
    <x v="3"/>
    <n v="1.0102"/>
    <n v="15.8369"/>
    <n v="15.677199999999999"/>
    <n v="71"/>
    <n v="0.15970000000000084"/>
    <s v="Above National"/>
  </r>
  <r>
    <s v="SHORE MEDICAL CENTER"/>
    <x v="30"/>
    <x v="2"/>
    <n v="1.0743"/>
    <n v="18.9787"/>
    <n v="17.6661"/>
    <n v="82"/>
    <n v="1.3125999999999998"/>
    <s v="Above National"/>
  </r>
  <r>
    <s v="SHORE MEDICAL CENTER"/>
    <x v="30"/>
    <x v="4"/>
    <n v="1.0452999999999999"/>
    <n v="18.212700000000002"/>
    <n v="17.424199999999999"/>
    <n v="22"/>
    <n v="0.78850000000000264"/>
    <s v="Above National"/>
  </r>
  <r>
    <s v="ROBERT WOOD JOHNSON UNIVERSITY HOSPITAL - SOMERSET"/>
    <x v="30"/>
    <x v="3"/>
    <n v="1.1221000000000001"/>
    <n v="18.618500000000001"/>
    <n v="16.5929"/>
    <n v="123"/>
    <n v="2.0256000000000007"/>
    <s v="Above National"/>
  </r>
  <r>
    <s v="ROBERT WOOD JOHNSON UNIVERSITY HOSPITAL - SOMERSET"/>
    <x v="30"/>
    <x v="2"/>
    <n v="1.0722"/>
    <n v="20.5"/>
    <n v="19.119700000000002"/>
    <n v="164"/>
    <n v="1.3802999999999983"/>
    <s v="Above National"/>
  </r>
  <r>
    <s v="ROBERT WOOD JOHNSON UNIVERSITY HOSPITAL - SOMERSET"/>
    <x v="30"/>
    <x v="4"/>
    <n v="1.0259"/>
    <n v="17.3413"/>
    <n v="16.902899999999999"/>
    <n v="30"/>
    <n v="0.43840000000000146"/>
    <s v="Above National"/>
  </r>
  <r>
    <s v="ROBERT WOOD JOHNSON UNIVERSITY HOSPITAL - SOMERSET"/>
    <x v="30"/>
    <x v="0"/>
    <n v="1.0233000000000001"/>
    <n v="14.198700000000001"/>
    <n v="13.8756"/>
    <n v="19"/>
    <n v="0.32310000000000016"/>
    <s v="Above National"/>
  </r>
  <r>
    <s v="SAINT CLARE'S HOSPITAL/ DENVILLE CAMPUS"/>
    <x v="30"/>
    <x v="3"/>
    <n v="1.0747"/>
    <n v="16.399100000000001"/>
    <n v="15.2593"/>
    <n v="88"/>
    <n v="1.139800000000001"/>
    <s v="Above National"/>
  </r>
  <r>
    <s v="SAINT CLARE'S HOSPITAL/ DENVILLE CAMPUS"/>
    <x v="30"/>
    <x v="2"/>
    <n v="1.1529"/>
    <n v="21.156199999999998"/>
    <n v="18.350000000000001"/>
    <n v="119"/>
    <n v="2.8061999999999969"/>
    <s v="Above National"/>
  </r>
  <r>
    <s v="SAINT CLARE'S HOSPITAL/ DENVILLE CAMPUS"/>
    <x v="30"/>
    <x v="4"/>
    <n v="0.92379999999999995"/>
    <n v="15.488799999999999"/>
    <n v="16.766400000000001"/>
    <n v="14"/>
    <n v="-1.2776000000000014"/>
    <s v="At/Below National"/>
  </r>
  <r>
    <s v="SAINT CLARE'S HOSPITAL/ DENVILLE CAMPUS"/>
    <x v="30"/>
    <x v="0"/>
    <n v="1.0470999999999999"/>
    <n v="14.935700000000001"/>
    <n v="14.263400000000001"/>
    <n v="23"/>
    <n v="0.6722999999999999"/>
    <s v="Above National"/>
  </r>
  <r>
    <s v="OVERLOOK MEDICAL CENTER"/>
    <x v="30"/>
    <x v="3"/>
    <n v="0.88039999999999996"/>
    <n v="13.8911"/>
    <n v="15.777799999999999"/>
    <n v="91"/>
    <n v="-1.8866999999999994"/>
    <s v="At/Below National"/>
  </r>
  <r>
    <s v="OVERLOOK MEDICAL CENTER"/>
    <x v="30"/>
    <x v="2"/>
    <n v="0.85570000000000002"/>
    <n v="15.731400000000001"/>
    <n v="18.384499999999999"/>
    <n v="111"/>
    <n v="-2.6530999999999985"/>
    <s v="At/Below National"/>
  </r>
  <r>
    <s v="OVERLOOK MEDICAL CENTER"/>
    <x v="30"/>
    <x v="4"/>
    <n v="0.90920000000000001"/>
    <n v="16.067399999999999"/>
    <n v="17.671800000000001"/>
    <n v="19"/>
    <n v="-1.6044000000000018"/>
    <s v="At/Below National"/>
  </r>
  <r>
    <s v="OVERLOOK MEDICAL CENTER"/>
    <x v="30"/>
    <x v="0"/>
    <n v="0.97860000000000003"/>
    <n v="12.4369"/>
    <n v="12.708299999999999"/>
    <n v="20"/>
    <n v="-0.27139999999999986"/>
    <s v="At/Below National"/>
  </r>
  <r>
    <s v="OCEAN MEDICAL CENTER"/>
    <x v="30"/>
    <x v="3"/>
    <n v="1.0370999999999999"/>
    <n v="17.925000000000001"/>
    <n v="17.284199999999998"/>
    <n v="159"/>
    <n v="0.64080000000000226"/>
    <s v="Above National"/>
  </r>
  <r>
    <s v="OCEAN MEDICAL CENTER"/>
    <x v="30"/>
    <x v="2"/>
    <n v="0.86509999999999998"/>
    <n v="17.867000000000001"/>
    <n v="20.654299999999999"/>
    <n v="171"/>
    <n v="-2.7872999999999983"/>
    <s v="At/Below National"/>
  </r>
  <r>
    <s v="OCEAN MEDICAL CENTER"/>
    <x v="30"/>
    <x v="4"/>
    <n v="1.0122"/>
    <n v="19.622399999999999"/>
    <n v="19.3858"/>
    <n v="82"/>
    <n v="0.23659999999999926"/>
    <s v="Above National"/>
  </r>
  <r>
    <s v="OCEAN MEDICAL CENTER"/>
    <x v="30"/>
    <x v="0"/>
    <n v="1.0259"/>
    <n v="14.4338"/>
    <n v="14.0695"/>
    <n v="34"/>
    <n v="0.36430000000000007"/>
    <s v="Above National"/>
  </r>
  <r>
    <s v="HACKENSACK MERIDIAN MOUNTAINSIDE MEDICAL"/>
    <x v="30"/>
    <x v="3"/>
    <n v="0.98980000000000001"/>
    <n v="16.491199999999999"/>
    <n v="16.660900000000002"/>
    <n v="59"/>
    <n v="-0.1697000000000024"/>
    <s v="At/Below National"/>
  </r>
  <r>
    <s v="HACKENSACK MERIDIAN MOUNTAINSIDE MEDICAL"/>
    <x v="30"/>
    <x v="2"/>
    <n v="0.98980000000000001"/>
    <n v="19.5321"/>
    <n v="19.732900000000001"/>
    <n v="86"/>
    <n v="-0.20080000000000098"/>
    <s v="At/Below National"/>
  </r>
  <r>
    <s v="HACKENSACK MERIDIAN MOUNTAINSIDE MEDICAL"/>
    <x v="30"/>
    <x v="4"/>
    <n v="1.0546"/>
    <n v="19.518599999999999"/>
    <n v="18.5077"/>
    <n v="32"/>
    <n v="1.0108999999999995"/>
    <s v="Above National"/>
  </r>
  <r>
    <s v="HACKENSACK MERIDIAN MOUNTAINSIDE MEDICAL"/>
    <x v="30"/>
    <x v="0"/>
    <n v="1.0133000000000001"/>
    <n v="14.384399999999999"/>
    <n v="14.1958"/>
    <n v="12"/>
    <n v="0.18859999999999921"/>
    <s v="Above National"/>
  </r>
  <r>
    <s v="VIRTUA MOUNT HOLLY HOSPITAL"/>
    <x v="30"/>
    <x v="3"/>
    <n v="1.0571999999999999"/>
    <n v="16.067"/>
    <n v="15.1973"/>
    <n v="73"/>
    <n v="0.86969999999999992"/>
    <s v="Above National"/>
  </r>
  <r>
    <s v="VIRTUA MOUNT HOLLY HOSPITAL"/>
    <x v="30"/>
    <x v="2"/>
    <n v="0.999"/>
    <n v="19.1785"/>
    <n v="19.197800000000001"/>
    <n v="101"/>
    <n v="-1.9300000000001205E-2"/>
    <s v="At/Below National"/>
  </r>
  <r>
    <s v="VIRTUA MOUNT HOLLY HOSPITAL"/>
    <x v="30"/>
    <x v="4"/>
    <n v="1.0324"/>
    <n v="19.991700000000002"/>
    <n v="19.363299999999999"/>
    <n v="38"/>
    <n v="0.62840000000000273"/>
    <s v="Above National"/>
  </r>
  <r>
    <s v="BERGEN NEW BRIDGE MEDICAL CENTER"/>
    <x v="30"/>
    <x v="3"/>
    <n v="1.0361"/>
    <n v="17.099900000000002"/>
    <n v="16.503399999999999"/>
    <n v="12"/>
    <n v="0.59650000000000247"/>
    <s v="Above National"/>
  </r>
  <r>
    <s v="ST LUKE'S WARREN HOSPITAL"/>
    <x v="30"/>
    <x v="3"/>
    <n v="1.0518000000000001"/>
    <n v="17.9968"/>
    <n v="17.111000000000001"/>
    <n v="40"/>
    <n v="0.8857999999999997"/>
    <s v="Above National"/>
  </r>
  <r>
    <s v="ST LUKE'S WARREN HOSPITAL"/>
    <x v="30"/>
    <x v="2"/>
    <n v="1.1745000000000001"/>
    <n v="22.8063"/>
    <n v="19.418399999999998"/>
    <n v="100"/>
    <n v="3.3879000000000019"/>
    <s v="Above National"/>
  </r>
  <r>
    <s v="ST LUKE'S WARREN HOSPITAL"/>
    <x v="30"/>
    <x v="4"/>
    <n v="1.046"/>
    <n v="20.4939"/>
    <n v="19.591999999999999"/>
    <n v="25"/>
    <n v="0.90190000000000126"/>
    <s v="Above National"/>
  </r>
  <r>
    <s v="VIRTUA WILLINGBORO HOSPITAL"/>
    <x v="30"/>
    <x v="3"/>
    <n v="1.0096000000000001"/>
    <n v="16.098700000000001"/>
    <n v="15.945499999999999"/>
    <n v="19"/>
    <n v="0.15320000000000178"/>
    <s v="Above National"/>
  </r>
  <r>
    <s v="VIRTUA WILLINGBORO HOSPITAL"/>
    <x v="30"/>
    <x v="2"/>
    <n v="1.1215999999999999"/>
    <n v="21.123899999999999"/>
    <n v="18.833500000000001"/>
    <n v="43"/>
    <n v="2.2903999999999982"/>
    <s v="Above National"/>
  </r>
  <r>
    <s v="VIRTUA WILLINGBORO HOSPITAL"/>
    <x v="30"/>
    <x v="4"/>
    <n v="1.1418999999999999"/>
    <n v="22.043500000000002"/>
    <n v="19.3048"/>
    <n v="28"/>
    <n v="2.7387000000000015"/>
    <s v="Above National"/>
  </r>
  <r>
    <s v="ATLANTICARE REGIONAL MEDICAL CENTER - CITY CAMPUS"/>
    <x v="30"/>
    <x v="3"/>
    <n v="0.94330000000000003"/>
    <n v="15.8093"/>
    <n v="16.759599999999999"/>
    <n v="83"/>
    <n v="-0.95029999999999859"/>
    <s v="At/Below National"/>
  </r>
  <r>
    <s v="ATLANTICARE REGIONAL MEDICAL CENTER - CITY CAMPUS"/>
    <x v="30"/>
    <x v="5"/>
    <n v="0.82969999999999999"/>
    <n v="4.5971000000000002"/>
    <n v="5.5403000000000002"/>
    <n v="25"/>
    <n v="-0.94320000000000004"/>
    <s v="At/Below National"/>
  </r>
  <r>
    <s v="ATLANTICARE REGIONAL MEDICAL CENTER - CITY CAMPUS"/>
    <x v="30"/>
    <x v="2"/>
    <n v="1.0427999999999999"/>
    <n v="21.7775"/>
    <n v="20.884"/>
    <n v="194"/>
    <n v="0.89349999999999952"/>
    <s v="Above National"/>
  </r>
  <r>
    <s v="ATLANTICARE REGIONAL MEDICAL CENTER - CITY CAMPUS"/>
    <x v="30"/>
    <x v="4"/>
    <n v="1.042"/>
    <n v="19.906400000000001"/>
    <n v="19.103999999999999"/>
    <n v="41"/>
    <n v="0.80240000000000222"/>
    <s v="Above National"/>
  </r>
  <r>
    <s v="ATLANTICARE REGIONAL MEDICAL CENTER - CITY CAMPUS"/>
    <x v="30"/>
    <x v="0"/>
    <n v="1.0346"/>
    <n v="14.3024"/>
    <n v="13.823600000000001"/>
    <n v="64"/>
    <n v="0.47879999999999967"/>
    <s v="Above National"/>
  </r>
  <r>
    <s v="INSPIRA MEDICAL CENTER MULLICA HILL"/>
    <x v="30"/>
    <x v="3"/>
    <n v="1.0206999999999999"/>
    <n v="15.7476"/>
    <n v="15.4285"/>
    <n v="82"/>
    <n v="0.31910000000000061"/>
    <s v="Above National"/>
  </r>
  <r>
    <s v="INSPIRA MEDICAL CENTER MULLICA HILL"/>
    <x v="30"/>
    <x v="2"/>
    <n v="1.1366000000000001"/>
    <n v="21.2773"/>
    <n v="18.7195"/>
    <n v="148"/>
    <n v="2.5578000000000003"/>
    <s v="Above National"/>
  </r>
  <r>
    <s v="INSPIRA MEDICAL CENTER MULLICA HILL"/>
    <x v="30"/>
    <x v="4"/>
    <n v="0.99060000000000004"/>
    <n v="18.480899999999998"/>
    <n v="18.655999999999999"/>
    <n v="58"/>
    <n v="-0.17510000000000048"/>
    <s v="At/Below National"/>
  </r>
  <r>
    <s v="INSPIRA MEDICAL CENTER MULLICA HILL"/>
    <x v="30"/>
    <x v="0"/>
    <n v="1.1254999999999999"/>
    <n v="13.7415"/>
    <n v="12.2094"/>
    <n v="28"/>
    <n v="1.5320999999999998"/>
    <s v="Above National"/>
  </r>
  <r>
    <s v="SAINT PETER'S UNIVERSITY HOSPITAL"/>
    <x v="30"/>
    <x v="3"/>
    <n v="1.0791999999999999"/>
    <n v="16.715900000000001"/>
    <n v="15.489000000000001"/>
    <n v="58"/>
    <n v="1.2269000000000005"/>
    <s v="Above National"/>
  </r>
  <r>
    <s v="SAINT PETER'S UNIVERSITY HOSPITAL"/>
    <x v="30"/>
    <x v="2"/>
    <n v="0.96240000000000003"/>
    <n v="17.012699999999999"/>
    <n v="17.677"/>
    <n v="53"/>
    <n v="-0.66430000000000078"/>
    <s v="At/Below National"/>
  </r>
  <r>
    <s v="SAINT PETER'S UNIVERSITY HOSPITAL"/>
    <x v="30"/>
    <x v="4"/>
    <n v="0.96030000000000004"/>
    <n v="15.6158"/>
    <n v="16.261900000000001"/>
    <n v="16"/>
    <n v="-0.64610000000000056"/>
    <s v="At/Below National"/>
  </r>
  <r>
    <s v="JERSEY SHORE UNIVERSITY MEDICAL CENTER"/>
    <x v="30"/>
    <x v="3"/>
    <n v="1.0176000000000001"/>
    <n v="17.464099999999998"/>
    <n v="17.1616"/>
    <n v="139"/>
    <n v="0.30249999999999844"/>
    <s v="Above National"/>
  </r>
  <r>
    <s v="JERSEY SHORE UNIVERSITY MEDICAL CENTER"/>
    <x v="30"/>
    <x v="5"/>
    <n v="1.2121"/>
    <n v="5.8228"/>
    <n v="4.8041"/>
    <n v="22"/>
    <n v="1.0186999999999999"/>
    <s v="Above National"/>
  </r>
  <r>
    <s v="JERSEY SHORE UNIVERSITY MEDICAL CENTER"/>
    <x v="30"/>
    <x v="2"/>
    <n v="1.0334000000000001"/>
    <n v="21.5305"/>
    <n v="20.835100000000001"/>
    <n v="363"/>
    <n v="0.69539999999999935"/>
    <s v="Above National"/>
  </r>
  <r>
    <s v="JERSEY SHORE UNIVERSITY MEDICAL CENTER"/>
    <x v="30"/>
    <x v="4"/>
    <n v="0.97040000000000004"/>
    <n v="19.972799999999999"/>
    <n v="20.582799999999999"/>
    <n v="59"/>
    <n v="-0.60999999999999943"/>
    <s v="At/Below National"/>
  </r>
  <r>
    <s v="JERSEY SHORE UNIVERSITY MEDICAL CENTER"/>
    <x v="30"/>
    <x v="1"/>
    <n v="0.97689999999999999"/>
    <n v="10.298500000000001"/>
    <n v="10.542299999999999"/>
    <n v="43"/>
    <n v="-0.24379999999999846"/>
    <s v="At/Below National"/>
  </r>
  <r>
    <s v="JERSEY SHORE UNIVERSITY MEDICAL CENTER"/>
    <x v="30"/>
    <x v="0"/>
    <n v="1.0758000000000001"/>
    <n v="15.629899999999999"/>
    <n v="14.5281"/>
    <n v="138"/>
    <n v="1.101799999999999"/>
    <s v="Above National"/>
  </r>
  <r>
    <s v="JERSEY CITY MEDICAL CENTER"/>
    <x v="30"/>
    <x v="3"/>
    <n v="0.97840000000000005"/>
    <n v="15.8627"/>
    <n v="16.213200000000001"/>
    <n v="22"/>
    <n v="-0.35050000000000026"/>
    <s v="At/Below National"/>
  </r>
  <r>
    <s v="JERSEY CITY MEDICAL CENTER"/>
    <x v="30"/>
    <x v="2"/>
    <n v="1.0261"/>
    <n v="21.887699999999999"/>
    <n v="21.3307"/>
    <n v="45"/>
    <n v="0.55699999999999861"/>
    <s v="Above National"/>
  </r>
  <r>
    <s v="JERSEY CITY MEDICAL CENTER"/>
    <x v="30"/>
    <x v="4"/>
    <n v="1.0812999999999999"/>
    <n v="19.318200000000001"/>
    <n v="17.865100000000002"/>
    <n v="17"/>
    <n v="1.4530999999999992"/>
    <s v="Above National"/>
  </r>
  <r>
    <s v="JERSEY CITY MEDICAL CENTER"/>
    <x v="30"/>
    <x v="0"/>
    <n v="1.0129999999999999"/>
    <n v="14.3695"/>
    <n v="14.1845"/>
    <n v="15"/>
    <n v="0.1850000000000005"/>
    <s v="Above National"/>
  </r>
  <r>
    <s v="MONMOUTH MEDICAL CENTER"/>
    <x v="30"/>
    <x v="3"/>
    <n v="1.1172"/>
    <n v="16.420200000000001"/>
    <n v="14.698"/>
    <n v="46"/>
    <n v="1.7222000000000008"/>
    <s v="Above National"/>
  </r>
  <r>
    <s v="MONMOUTH MEDICAL CENTER"/>
    <x v="30"/>
    <x v="2"/>
    <n v="0.92390000000000005"/>
    <n v="17.052499999999998"/>
    <n v="18.457999999999998"/>
    <n v="36"/>
    <n v="-1.4055"/>
    <s v="At/Below National"/>
  </r>
  <r>
    <s v="MONMOUTH MEDICAL CENTER"/>
    <x v="30"/>
    <x v="4"/>
    <n v="1.0109999999999999"/>
    <n v="17.680599999999998"/>
    <n v="17.488499999999998"/>
    <n v="18"/>
    <n v="0.19209999999999994"/>
    <s v="Above National"/>
  </r>
  <r>
    <s v="COOPERMAN BARNABAS MEDICAL CENTER"/>
    <x v="30"/>
    <x v="3"/>
    <n v="0.98050000000000004"/>
    <n v="15.223699999999999"/>
    <n v="15.5261"/>
    <n v="85"/>
    <n v="-0.30240000000000045"/>
    <s v="At/Below National"/>
  </r>
  <r>
    <s v="COOPERMAN BARNABAS MEDICAL CENTER"/>
    <x v="30"/>
    <x v="2"/>
    <n v="0.99250000000000005"/>
    <n v="19.0899"/>
    <n v="19.2346"/>
    <n v="131"/>
    <n v="-0.14470000000000027"/>
    <s v="At/Below National"/>
  </r>
  <r>
    <s v="COOPERMAN BARNABAS MEDICAL CENTER"/>
    <x v="30"/>
    <x v="4"/>
    <n v="1.0544"/>
    <n v="18.383600000000001"/>
    <n v="17.435400000000001"/>
    <n v="29"/>
    <n v="0.94819999999999993"/>
    <s v="Above National"/>
  </r>
  <r>
    <s v="COOPERMAN BARNABAS MEDICAL CENTER"/>
    <x v="30"/>
    <x v="1"/>
    <n v="1.0327"/>
    <n v="11.5115"/>
    <n v="11.146800000000001"/>
    <n v="15"/>
    <n v="0.36469999999999914"/>
    <s v="Above National"/>
  </r>
  <r>
    <s v="COOPERMAN BARNABAS MEDICAL CENTER"/>
    <x v="30"/>
    <x v="0"/>
    <n v="1.1495"/>
    <n v="16.270700000000001"/>
    <n v="14.154999999999999"/>
    <n v="33"/>
    <n v="2.1157000000000021"/>
    <s v="Above National"/>
  </r>
  <r>
    <s v="CAREWELL HEALTH MEDICAL CENTER"/>
    <x v="30"/>
    <x v="3"/>
    <n v="1.1332"/>
    <n v="23.500900000000001"/>
    <n v="20.739000000000001"/>
    <n v="30"/>
    <n v="2.7619000000000007"/>
    <s v="Above National"/>
  </r>
  <r>
    <s v="CAREWELL HEALTH MEDICAL CENTER"/>
    <x v="30"/>
    <x v="2"/>
    <n v="1.0960000000000001"/>
    <n v="20.241499999999998"/>
    <n v="18.4681"/>
    <n v="17"/>
    <n v="1.7733999999999988"/>
    <s v="Above National"/>
  </r>
  <r>
    <s v="MONMOUTH MEDICAL CENTER-SOUTHERN CAMPUS"/>
    <x v="30"/>
    <x v="3"/>
    <n v="1.1371"/>
    <n v="19.0184"/>
    <n v="16.7257"/>
    <n v="89"/>
    <n v="2.2927"/>
    <s v="Above National"/>
  </r>
  <r>
    <s v="MONMOUTH MEDICAL CENTER-SOUTHERN CAMPUS"/>
    <x v="30"/>
    <x v="2"/>
    <n v="1.0969"/>
    <n v="22.116900000000001"/>
    <n v="20.162400000000002"/>
    <n v="56"/>
    <n v="1.9544999999999995"/>
    <s v="Above National"/>
  </r>
  <r>
    <s v="MONMOUTH MEDICAL CENTER-SOUTHERN CAMPUS"/>
    <x v="30"/>
    <x v="4"/>
    <n v="1.0214000000000001"/>
    <n v="18.361000000000001"/>
    <n v="17.976400000000002"/>
    <n v="16"/>
    <n v="0.38459999999999894"/>
    <s v="Above National"/>
  </r>
  <r>
    <s v="JEFFERSON STRATFORD HOSPITAL"/>
    <x v="30"/>
    <x v="3"/>
    <n v="1.1815"/>
    <n v="19.395499999999998"/>
    <n v="16.415900000000001"/>
    <n v="134"/>
    <n v="2.9795999999999978"/>
    <s v="Above National"/>
  </r>
  <r>
    <s v="JEFFERSON STRATFORD HOSPITAL"/>
    <x v="30"/>
    <x v="5"/>
    <n v="1.1611"/>
    <n v="6.0978000000000003"/>
    <n v="5.2515999999999998"/>
    <n v="14"/>
    <n v="0.84620000000000051"/>
    <s v="Above National"/>
  </r>
  <r>
    <s v="JEFFERSON STRATFORD HOSPITAL"/>
    <x v="30"/>
    <x v="2"/>
    <n v="1.1579999999999999"/>
    <n v="22.324000000000002"/>
    <n v="19.278500000000001"/>
    <n v="284"/>
    <n v="3.0455000000000005"/>
    <s v="Above National"/>
  </r>
  <r>
    <s v="JEFFERSON STRATFORD HOSPITAL"/>
    <x v="30"/>
    <x v="4"/>
    <n v="1.1406000000000001"/>
    <n v="21.049399999999999"/>
    <n v="18.4543"/>
    <n v="94"/>
    <n v="2.5950999999999986"/>
    <s v="Above National"/>
  </r>
  <r>
    <s v="JEFFERSON STRATFORD HOSPITAL"/>
    <x v="30"/>
    <x v="0"/>
    <n v="0.99390000000000001"/>
    <n v="14.707800000000001"/>
    <n v="14.797499999999999"/>
    <n v="25"/>
    <n v="-8.9699999999998781E-2"/>
    <s v="At/Below National"/>
  </r>
  <r>
    <s v="CAPITAL HEALTH REGIONAL MEDICAL CENTER"/>
    <x v="30"/>
    <x v="3"/>
    <n v="0.95750000000000002"/>
    <n v="16.246700000000001"/>
    <n v="16.967600000000001"/>
    <n v="18"/>
    <n v="-0.72090000000000032"/>
    <s v="At/Below National"/>
  </r>
  <r>
    <s v="CAPITAL HEALTH REGIONAL MEDICAL CENTER"/>
    <x v="30"/>
    <x v="2"/>
    <n v="1.0529999999999999"/>
    <n v="22.7225"/>
    <n v="21.578399999999998"/>
    <n v="34"/>
    <n v="1.1441000000000017"/>
    <s v="Above National"/>
  </r>
  <r>
    <s v="SAINT MICHAEL'S MEDICAL CENTER"/>
    <x v="30"/>
    <x v="3"/>
    <n v="1.0122"/>
    <n v="18.2592"/>
    <n v="18.038900000000002"/>
    <n v="14"/>
    <n v="0.22029999999999816"/>
    <s v="Above National"/>
  </r>
  <r>
    <s v="SAINT MICHAEL'S MEDICAL CENTER"/>
    <x v="30"/>
    <x v="2"/>
    <n v="0.99860000000000004"/>
    <n v="20.758500000000002"/>
    <n v="20.787500000000001"/>
    <n v="30"/>
    <n v="-2.8999999999999915E-2"/>
    <s v="At/Below National"/>
  </r>
  <r>
    <s v="SAINT MICHAEL'S MEDICAL CENTER"/>
    <x v="30"/>
    <x v="4"/>
    <n v="1.0203"/>
    <n v="21.551600000000001"/>
    <n v="21.1218"/>
    <n v="14"/>
    <n v="0.42980000000000018"/>
    <s v="Above National"/>
  </r>
  <r>
    <s v="JFK MEDICAL CENTER"/>
    <x v="30"/>
    <x v="3"/>
    <n v="1.006"/>
    <n v="18.2163"/>
    <n v="18.1083"/>
    <n v="166"/>
    <n v="0.10800000000000054"/>
    <s v="Above National"/>
  </r>
  <r>
    <s v="JFK MEDICAL CENTER"/>
    <x v="30"/>
    <x v="2"/>
    <n v="1.0089999999999999"/>
    <n v="20.463100000000001"/>
    <n v="20.279900000000001"/>
    <n v="149"/>
    <n v="0.18319999999999936"/>
    <s v="Above National"/>
  </r>
  <r>
    <s v="JFK MEDICAL CENTER"/>
    <x v="30"/>
    <x v="4"/>
    <n v="1.0210999999999999"/>
    <n v="19.941299999999998"/>
    <n v="19.530100000000001"/>
    <n v="41"/>
    <n v="0.41119999999999735"/>
    <s v="Above National"/>
  </r>
  <r>
    <s v="JFK MEDICAL CENTER"/>
    <x v="30"/>
    <x v="0"/>
    <n v="1.0355000000000001"/>
    <n v="15.5631"/>
    <n v="15.029299999999999"/>
    <n v="26"/>
    <n v="0.53380000000000116"/>
    <s v="Above National"/>
  </r>
  <r>
    <s v="ROBERT WOOD JOHNSON UNIVERSITY HOSPITAL AT HAMILTON"/>
    <x v="30"/>
    <x v="3"/>
    <n v="1.1296999999999999"/>
    <n v="18.6418"/>
    <n v="16.501999999999999"/>
    <n v="75"/>
    <n v="2.139800000000001"/>
    <s v="Above National"/>
  </r>
  <r>
    <s v="ROBERT WOOD JOHNSON UNIVERSITY HOSPITAL AT HAMILTON"/>
    <x v="30"/>
    <x v="2"/>
    <n v="1.0456000000000001"/>
    <n v="21.7075"/>
    <n v="20.7605"/>
    <n v="92"/>
    <n v="0.94699999999999918"/>
    <s v="Above National"/>
  </r>
  <r>
    <s v="ROBERT WOOD JOHNSON UNIVERSITY HOSPITAL AT HAMILTON"/>
    <x v="30"/>
    <x v="4"/>
    <n v="0.96150000000000002"/>
    <n v="16.973400000000002"/>
    <n v="17.653600000000001"/>
    <n v="18"/>
    <n v="-0.68019999999999925"/>
    <s v="At/Below National"/>
  </r>
  <r>
    <s v="CENTRASTATE MEDICAL CENTER"/>
    <x v="30"/>
    <x v="3"/>
    <n v="1.0670999999999999"/>
    <n v="16.899899999999999"/>
    <n v="15.836600000000001"/>
    <n v="119"/>
    <n v="1.0632999999999981"/>
    <s v="Above National"/>
  </r>
  <r>
    <s v="CENTRASTATE MEDICAL CENTER"/>
    <x v="30"/>
    <x v="2"/>
    <n v="1.0248999999999999"/>
    <n v="20.7333"/>
    <n v="20.229900000000001"/>
    <n v="150"/>
    <n v="0.50339999999999918"/>
    <s v="Above National"/>
  </r>
  <r>
    <s v="CENTRASTATE MEDICAL CENTER"/>
    <x v="30"/>
    <x v="4"/>
    <n v="1.0268999999999999"/>
    <n v="19.107399999999998"/>
    <n v="18.607099999999999"/>
    <n v="50"/>
    <n v="0.5002999999999993"/>
    <s v="Above National"/>
  </r>
  <r>
    <s v="CENTRASTATE MEDICAL CENTER"/>
    <x v="30"/>
    <x v="0"/>
    <n v="0.97670000000000001"/>
    <n v="15.3696"/>
    <n v="15.7355"/>
    <n v="11"/>
    <n v="-0.36589999999999989"/>
    <s v="At/Below National"/>
  </r>
  <r>
    <s v="BAYSHORE MEDICAL CENTER"/>
    <x v="30"/>
    <x v="3"/>
    <n v="1.0629999999999999"/>
    <n v="20.34"/>
    <n v="19.135300000000001"/>
    <n v="101"/>
    <n v="1.204699999999999"/>
    <s v="Above National"/>
  </r>
  <r>
    <s v="BAYSHORE MEDICAL CENTER"/>
    <x v="30"/>
    <x v="2"/>
    <n v="0.98229999999999995"/>
    <n v="21.255299999999998"/>
    <n v="21.638500000000001"/>
    <n v="68"/>
    <n v="-0.38320000000000221"/>
    <s v="At/Below National"/>
  </r>
  <r>
    <s v="BAYSHORE MEDICAL CENTER"/>
    <x v="30"/>
    <x v="4"/>
    <n v="0.96150000000000002"/>
    <n v="19.084199999999999"/>
    <n v="19.848199999999999"/>
    <n v="46"/>
    <n v="-0.76399999999999935"/>
    <s v="At/Below National"/>
  </r>
  <r>
    <s v="SOUTHERN OCEAN MEDICAL CENTER"/>
    <x v="30"/>
    <x v="3"/>
    <n v="0.93669999999999998"/>
    <n v="15.735200000000001"/>
    <n v="16.798999999999999"/>
    <n v="67"/>
    <n v="-1.0637999999999987"/>
    <s v="At/Below National"/>
  </r>
  <r>
    <s v="SOUTHERN OCEAN MEDICAL CENTER"/>
    <x v="30"/>
    <x v="2"/>
    <n v="0.9224"/>
    <n v="18.609300000000001"/>
    <n v="20.174600000000002"/>
    <n v="95"/>
    <n v="-1.5653000000000006"/>
    <s v="At/Below National"/>
  </r>
  <r>
    <s v="SOUTHERN OCEAN MEDICAL CENTER"/>
    <x v="30"/>
    <x v="4"/>
    <n v="1.0227999999999999"/>
    <n v="17.837800000000001"/>
    <n v="17.440899999999999"/>
    <n v="44"/>
    <n v="0.39690000000000225"/>
    <s v="Above National"/>
  </r>
  <r>
    <s v="HACKETTSTOWN MEDICAL CENTER"/>
    <x v="30"/>
    <x v="3"/>
    <n v="1.1538999999999999"/>
    <n v="19.0077"/>
    <n v="16.471900000000002"/>
    <n v="64"/>
    <n v="2.5357999999999983"/>
    <s v="Above National"/>
  </r>
  <r>
    <s v="HACKETTSTOWN MEDICAL CENTER"/>
    <x v="30"/>
    <x v="2"/>
    <n v="1.0001"/>
    <n v="19.633500000000002"/>
    <n v="19.6313"/>
    <n v="54"/>
    <n v="2.2000000000019782E-3"/>
    <s v="Above National"/>
  </r>
  <r>
    <s v="HACKETTSTOWN MEDICAL CENTER"/>
    <x v="30"/>
    <x v="4"/>
    <n v="0.97550000000000003"/>
    <n v="20.170100000000001"/>
    <n v="20.675699999999999"/>
    <n v="18"/>
    <n v="-0.50559999999999761"/>
    <s v="At/Below National"/>
  </r>
  <r>
    <s v="HUDSON REGIONAL HOSPITAL"/>
    <x v="30"/>
    <x v="3"/>
    <n v="1.0330999999999999"/>
    <n v="14.899699999999999"/>
    <n v="14.4224"/>
    <n v="15"/>
    <n v="0.47729999999999961"/>
    <s v="Above National"/>
  </r>
  <r>
    <s v="THE UNIVERSITY HOSPITAL"/>
    <x v="30"/>
    <x v="3"/>
    <n v="1.0241"/>
    <n v="18.2851"/>
    <n v="17.854700000000001"/>
    <n v="11"/>
    <n v="0.43039999999999878"/>
    <s v="Above National"/>
  </r>
  <r>
    <s v="THE UNIVERSITY HOSPITAL"/>
    <x v="30"/>
    <x v="2"/>
    <n v="1.028"/>
    <n v="22.2026"/>
    <n v="21.598099999999999"/>
    <n v="14"/>
    <n v="0.60450000000000159"/>
    <s v="Above National"/>
  </r>
  <r>
    <s v="HACKENSACK MERIDIAN HEALTH PASCACK VALLEY MEDICAL"/>
    <x v="30"/>
    <x v="3"/>
    <n v="0.90559999999999996"/>
    <n v="14.4543"/>
    <n v="15.9617"/>
    <n v="27"/>
    <n v="-1.5074000000000005"/>
    <s v="At/Below National"/>
  </r>
  <r>
    <s v="HACKENSACK MERIDIAN HEALTH PASCACK VALLEY MEDICAL"/>
    <x v="30"/>
    <x v="2"/>
    <n v="0.89129999999999998"/>
    <n v="15.7464"/>
    <n v="17.6676"/>
    <n v="21"/>
    <n v="-1.9212000000000007"/>
    <s v="At/Below National"/>
  </r>
  <r>
    <s v="UNM HOSPITAL"/>
    <x v="31"/>
    <x v="3"/>
    <n v="0.94750000000000001"/>
    <n v="16.581199999999999"/>
    <n v="17.499500000000001"/>
    <n v="20"/>
    <n v="-0.91830000000000211"/>
    <s v="At/Below National"/>
  </r>
  <r>
    <s v="UNM HOSPITAL"/>
    <x v="31"/>
    <x v="2"/>
    <n v="0.98799999999999999"/>
    <n v="20.284800000000001"/>
    <n v="20.531199999999998"/>
    <n v="32"/>
    <n v="-0.24639999999999773"/>
    <s v="At/Below National"/>
  </r>
  <r>
    <s v="UNM HOSPITAL"/>
    <x v="31"/>
    <x v="4"/>
    <n v="1.0043"/>
    <n v="19.638999999999999"/>
    <n v="19.553999999999998"/>
    <n v="15"/>
    <n v="8.5000000000000853E-2"/>
    <s v="Above National"/>
  </r>
  <r>
    <s v="UNM HOSPITAL"/>
    <x v="31"/>
    <x v="0"/>
    <n v="0.99650000000000005"/>
    <n v="11.275"/>
    <n v="11.3149"/>
    <n v="11"/>
    <n v="-3.989999999999938E-2"/>
    <s v="At/Below National"/>
  </r>
  <r>
    <s v="CHRISTUS ST VINCENT REGIONAL MEDICAL CENTER"/>
    <x v="31"/>
    <x v="3"/>
    <n v="0.78029999999999999"/>
    <n v="11.465999999999999"/>
    <n v="14.694900000000001"/>
    <n v="28"/>
    <n v="-3.2289000000000012"/>
    <s v="At/Below National"/>
  </r>
  <r>
    <s v="CHRISTUS ST VINCENT REGIONAL MEDICAL CENTER"/>
    <x v="31"/>
    <x v="2"/>
    <n v="0.89349999999999996"/>
    <n v="16.1798"/>
    <n v="18.107900000000001"/>
    <n v="42"/>
    <n v="-1.9281000000000006"/>
    <s v="At/Below National"/>
  </r>
  <r>
    <s v="CHRISTUS ST VINCENT REGIONAL MEDICAL CENTER"/>
    <x v="31"/>
    <x v="0"/>
    <n v="0.80689999999999995"/>
    <n v="9.2813999999999997"/>
    <n v="11.501899999999999"/>
    <n v="15"/>
    <n v="-2.2204999999999995"/>
    <s v="At/Below National"/>
  </r>
  <r>
    <s v="GERALD CHAMPION REGIONAL MEDICAL CENTER"/>
    <x v="31"/>
    <x v="3"/>
    <n v="0.98540000000000005"/>
    <n v="15.2631"/>
    <n v="15.489699999999999"/>
    <n v="21"/>
    <n v="-0.22659999999999947"/>
    <s v="At/Below National"/>
  </r>
  <r>
    <s v="GERALD CHAMPION REGIONAL MEDICAL CENTER"/>
    <x v="31"/>
    <x v="5"/>
    <n v="0.93100000000000005"/>
    <n v="4.0632000000000001"/>
    <n v="4.3643999999999998"/>
    <n v="11"/>
    <n v="-0.30119999999999969"/>
    <s v="At/Below National"/>
  </r>
  <r>
    <s v="GERALD CHAMPION REGIONAL MEDICAL CENTER"/>
    <x v="31"/>
    <x v="2"/>
    <n v="0.96130000000000004"/>
    <n v="17.395800000000001"/>
    <n v="18.096399999999999"/>
    <n v="14"/>
    <n v="-0.70059999999999789"/>
    <s v="At/Below National"/>
  </r>
  <r>
    <s v="GERALD CHAMPION REGIONAL MEDICAL CENTER"/>
    <x v="31"/>
    <x v="4"/>
    <n v="1.0119"/>
    <n v="18.323399999999999"/>
    <n v="18.107299999999999"/>
    <n v="13"/>
    <n v="0.21610000000000085"/>
    <s v="Above National"/>
  </r>
  <r>
    <s v="GERALD CHAMPION REGIONAL MEDICAL CENTER"/>
    <x v="31"/>
    <x v="0"/>
    <n v="1.0162"/>
    <n v="12.0533"/>
    <n v="11.8613"/>
    <n v="11"/>
    <n v="0.19200000000000017"/>
    <s v="Above National"/>
  </r>
  <r>
    <s v="SAN JUAN REGIONAL MEDICAL CENTER INC"/>
    <x v="31"/>
    <x v="3"/>
    <n v="0.98880000000000001"/>
    <n v="15.333399999999999"/>
    <n v="15.507099999999999"/>
    <n v="50"/>
    <n v="-0.17370000000000019"/>
    <s v="At/Below National"/>
  </r>
  <r>
    <s v="SAN JUAN REGIONAL MEDICAL CENTER INC"/>
    <x v="31"/>
    <x v="2"/>
    <n v="0.93189999999999995"/>
    <n v="17.142600000000002"/>
    <n v="18.396000000000001"/>
    <n v="38"/>
    <n v="-1.2533999999999992"/>
    <s v="At/Below National"/>
  </r>
  <r>
    <s v="SAN JUAN REGIONAL MEDICAL CENTER INC"/>
    <x v="31"/>
    <x v="4"/>
    <n v="1.0499000000000001"/>
    <n v="17.802800000000001"/>
    <n v="16.956399999999999"/>
    <n v="30"/>
    <n v="0.84640000000000271"/>
    <s v="Above National"/>
  </r>
  <r>
    <s v="SAN JUAN REGIONAL MEDICAL CENTER INC"/>
    <x v="31"/>
    <x v="0"/>
    <n v="1.0274000000000001"/>
    <n v="13.230499999999999"/>
    <n v="12.878"/>
    <n v="21"/>
    <n v="0.35249999999999915"/>
    <s v="Above National"/>
  </r>
  <r>
    <s v="EASTERN NEW MEXICO MEDICAL CENTER"/>
    <x v="31"/>
    <x v="3"/>
    <n v="0.97889999999999999"/>
    <n v="15.2356"/>
    <n v="15.563800000000001"/>
    <n v="26"/>
    <n v="-0.32820000000000071"/>
    <s v="At/Below National"/>
  </r>
  <r>
    <s v="EASTERN NEW MEXICO MEDICAL CENTER"/>
    <x v="31"/>
    <x v="2"/>
    <n v="0.97540000000000004"/>
    <n v="18.012899999999998"/>
    <n v="18.467099999999999"/>
    <n v="28"/>
    <n v="-0.45420000000000016"/>
    <s v="At/Below National"/>
  </r>
  <r>
    <s v="EASTERN NEW MEXICO MEDICAL CENTER"/>
    <x v="31"/>
    <x v="4"/>
    <n v="0.99439999999999995"/>
    <n v="16.668500000000002"/>
    <n v="16.762599999999999"/>
    <n v="12"/>
    <n v="-9.4099999999997408E-2"/>
    <s v="At/Below National"/>
  </r>
  <r>
    <s v="EASTERN NEW MEXICO MEDICAL CENTER"/>
    <x v="31"/>
    <x v="0"/>
    <n v="1.0605"/>
    <n v="11.6807"/>
    <n v="11.0145"/>
    <n v="11"/>
    <n v="0.6661999999999999"/>
    <s v="Above National"/>
  </r>
  <r>
    <s v="LOVELACE MEDICAL CENTER"/>
    <x v="31"/>
    <x v="3"/>
    <n v="1.0650999999999999"/>
    <n v="17.5199"/>
    <n v="16.4497"/>
    <n v="39"/>
    <n v="1.0701999999999998"/>
    <s v="Above National"/>
  </r>
  <r>
    <s v="LOVELACE MEDICAL CENTER"/>
    <x v="31"/>
    <x v="2"/>
    <n v="0.98839999999999995"/>
    <n v="18.258800000000001"/>
    <n v="18.473199999999999"/>
    <n v="83"/>
    <n v="-0.2143999999999977"/>
    <s v="At/Below National"/>
  </r>
  <r>
    <s v="LOVELACE MEDICAL CENTER"/>
    <x v="31"/>
    <x v="1"/>
    <n v="0.99239999999999995"/>
    <n v="10.283899999999999"/>
    <n v="10.3626"/>
    <n v="16"/>
    <n v="-7.8700000000001324E-2"/>
    <s v="At/Below National"/>
  </r>
  <r>
    <s v="LOVELACE MEDICAL CENTER"/>
    <x v="31"/>
    <x v="0"/>
    <n v="0.96809999999999996"/>
    <n v="11.9582"/>
    <n v="12.3523"/>
    <n v="45"/>
    <n v="-0.39409999999999989"/>
    <s v="At/Below National"/>
  </r>
  <r>
    <s v="LOVELACE WOMEN'S HOSPITAL"/>
    <x v="31"/>
    <x v="2"/>
    <n v="1.0330999999999999"/>
    <n v="17.784600000000001"/>
    <n v="17.214400000000001"/>
    <n v="12"/>
    <n v="0.57019999999999982"/>
    <s v="Above National"/>
  </r>
  <r>
    <s v="MEMORIAL MEDICAL CENTER"/>
    <x v="31"/>
    <x v="3"/>
    <n v="1.0307999999999999"/>
    <n v="15.1295"/>
    <n v="14.678000000000001"/>
    <n v="30"/>
    <n v="0.45149999999999935"/>
    <s v="Above National"/>
  </r>
  <r>
    <s v="MEMORIAL MEDICAL CENTER"/>
    <x v="31"/>
    <x v="2"/>
    <n v="0.92110000000000003"/>
    <n v="17.323799999999999"/>
    <n v="18.806899999999999"/>
    <n v="21"/>
    <n v="-1.4831000000000003"/>
    <s v="At/Below National"/>
  </r>
  <r>
    <s v="MEMORIAL MEDICAL CENTER"/>
    <x v="31"/>
    <x v="0"/>
    <n v="1.1242000000000001"/>
    <n v="13.6599"/>
    <n v="12.1502"/>
    <n v="24"/>
    <n v="1.5097000000000005"/>
    <s v="Above National"/>
  </r>
  <r>
    <s v="PRESBYTERIAN HOSPITAL"/>
    <x v="31"/>
    <x v="3"/>
    <n v="0.98050000000000004"/>
    <n v="14.7037"/>
    <n v="14.996"/>
    <n v="100"/>
    <n v="-0.29230000000000089"/>
    <s v="At/Below National"/>
  </r>
  <r>
    <s v="PRESBYTERIAN HOSPITAL"/>
    <x v="31"/>
    <x v="5"/>
    <n v="1.2701"/>
    <n v="5.7605000000000004"/>
    <n v="4.5353000000000003"/>
    <n v="12"/>
    <n v="1.2252000000000001"/>
    <s v="Above National"/>
  </r>
  <r>
    <s v="PRESBYTERIAN HOSPITAL"/>
    <x v="31"/>
    <x v="2"/>
    <n v="0.85829999999999995"/>
    <n v="15.869199999999999"/>
    <n v="18.489799999999999"/>
    <n v="107"/>
    <n v="-2.6205999999999996"/>
    <s v="At/Below National"/>
  </r>
  <r>
    <s v="PRESBYTERIAN HOSPITAL"/>
    <x v="31"/>
    <x v="4"/>
    <n v="0.87680000000000002"/>
    <n v="14.753"/>
    <n v="16.825700000000001"/>
    <n v="22"/>
    <n v="-2.0727000000000011"/>
    <s v="At/Below National"/>
  </r>
  <r>
    <s v="PRESBYTERIAN HOSPITAL"/>
    <x v="31"/>
    <x v="1"/>
    <n v="1.0538000000000001"/>
    <n v="10.325900000000001"/>
    <n v="9.7989999999999995"/>
    <n v="11"/>
    <n v="0.52690000000000126"/>
    <s v="Above National"/>
  </r>
  <r>
    <s v="PRESBYTERIAN HOSPITAL"/>
    <x v="31"/>
    <x v="0"/>
    <n v="0.92720000000000002"/>
    <n v="10.590199999999999"/>
    <n v="11.4216"/>
    <n v="36"/>
    <n v="-0.83140000000000036"/>
    <s v="At/Below National"/>
  </r>
  <r>
    <s v="PLAINS REGIONAL MEDICAL CENTER"/>
    <x v="31"/>
    <x v="3"/>
    <n v="0.94120000000000004"/>
    <n v="13.6082"/>
    <n v="14.4581"/>
    <n v="16"/>
    <n v="-0.84989999999999988"/>
    <s v="At/Below National"/>
  </r>
  <r>
    <s v="PLAINS REGIONAL MEDICAL CENTER"/>
    <x v="31"/>
    <x v="2"/>
    <n v="1.0276000000000001"/>
    <n v="17.679400000000001"/>
    <n v="17.204499999999999"/>
    <n v="16"/>
    <n v="0.47490000000000165"/>
    <s v="Above National"/>
  </r>
  <r>
    <s v="CARLSBAD MEDICAL CENTER"/>
    <x v="31"/>
    <x v="3"/>
    <n v="0.98560000000000003"/>
    <n v="14.1464"/>
    <n v="14.352600000000001"/>
    <n v="18"/>
    <n v="-0.20620000000000083"/>
    <s v="At/Below National"/>
  </r>
  <r>
    <s v="CARLSBAD MEDICAL CENTER"/>
    <x v="31"/>
    <x v="2"/>
    <n v="1.0058"/>
    <n v="18.4041"/>
    <n v="18.2971"/>
    <n v="12"/>
    <n v="0.10699999999999932"/>
    <s v="Above National"/>
  </r>
  <r>
    <s v="CARLSBAD MEDICAL CENTER"/>
    <x v="31"/>
    <x v="4"/>
    <n v="1.0621"/>
    <n v="17.464300000000001"/>
    <n v="16.443999999999999"/>
    <n v="11"/>
    <n v="1.0203000000000024"/>
    <s v="Above National"/>
  </r>
  <r>
    <s v="LOVELACE WESTSIDE HOSPITAL"/>
    <x v="31"/>
    <x v="3"/>
    <n v="1.0093000000000001"/>
    <n v="14.252700000000001"/>
    <n v="14.1219"/>
    <n v="13"/>
    <n v="0.13080000000000069"/>
    <s v="Above National"/>
  </r>
  <r>
    <s v="MOUNTAIN VIEW REGIONAL MEDICAL CENTER"/>
    <x v="31"/>
    <x v="3"/>
    <n v="1.0107999999999999"/>
    <n v="16.0411"/>
    <n v="15.869"/>
    <n v="45"/>
    <n v="0.17210000000000036"/>
    <s v="Above National"/>
  </r>
  <r>
    <s v="MOUNTAIN VIEW REGIONAL MEDICAL CENTER"/>
    <x v="31"/>
    <x v="2"/>
    <n v="1.0717000000000001"/>
    <n v="19.668399999999998"/>
    <n v="18.352799999999998"/>
    <n v="55"/>
    <n v="1.3155999999999999"/>
    <s v="Above National"/>
  </r>
  <r>
    <s v="MOUNTAIN VIEW REGIONAL MEDICAL CENTER"/>
    <x v="31"/>
    <x v="4"/>
    <n v="0.98080000000000001"/>
    <n v="18.193300000000001"/>
    <n v="18.549900000000001"/>
    <n v="11"/>
    <n v="-0.35660000000000025"/>
    <s v="At/Below National"/>
  </r>
  <r>
    <s v="MOUNTAIN VIEW REGIONAL MEDICAL CENTER"/>
    <x v="31"/>
    <x v="0"/>
    <n v="0.99619999999999997"/>
    <n v="11.2316"/>
    <n v="11.273899999999999"/>
    <n v="16"/>
    <n v="-4.2299999999999116E-2"/>
    <s v="At/Below National"/>
  </r>
  <r>
    <s v="THREE CROSSES REGIONAL HOSPITAL LLC"/>
    <x v="31"/>
    <x v="2"/>
    <n v="1.0613999999999999"/>
    <n v="18.7639"/>
    <n v="17.679200000000002"/>
    <n v="15"/>
    <n v="1.084699999999998"/>
    <s v="Above National"/>
  </r>
  <r>
    <s v="KALEIDA HEALTH"/>
    <x v="32"/>
    <x v="3"/>
    <n v="0.98709999999999998"/>
    <n v="15.739699999999999"/>
    <n v="15.945499999999999"/>
    <n v="89"/>
    <n v="-0.20579999999999998"/>
    <s v="At/Below National"/>
  </r>
  <r>
    <s v="KALEIDA HEALTH"/>
    <x v="32"/>
    <x v="2"/>
    <n v="1.0669999999999999"/>
    <n v="20.587199999999999"/>
    <n v="19.294"/>
    <n v="166"/>
    <n v="1.2931999999999988"/>
    <s v="Above National"/>
  </r>
  <r>
    <s v="KALEIDA HEALTH"/>
    <x v="32"/>
    <x v="4"/>
    <n v="1.0181"/>
    <n v="20.2516"/>
    <n v="19.891300000000001"/>
    <n v="55"/>
    <n v="0.36029999999999873"/>
    <s v="Above National"/>
  </r>
  <r>
    <s v="KALEIDA HEALTH"/>
    <x v="32"/>
    <x v="1"/>
    <n v="1.0522"/>
    <n v="10.9618"/>
    <n v="10.418200000000001"/>
    <n v="19"/>
    <n v="0.54359999999999964"/>
    <s v="Above National"/>
  </r>
  <r>
    <s v="KALEIDA HEALTH"/>
    <x v="32"/>
    <x v="0"/>
    <n v="0.94840000000000002"/>
    <n v="12.5885"/>
    <n v="13.2735"/>
    <n v="37"/>
    <n v="-0.6850000000000005"/>
    <s v="At/Below National"/>
  </r>
  <r>
    <s v="WYOMING COUNTY COMMUNITY HOSPITAL"/>
    <x v="32"/>
    <x v="3"/>
    <n v="1.1335"/>
    <n v="17.220400000000001"/>
    <n v="15.1922"/>
    <n v="32"/>
    <n v="2.0282000000000018"/>
    <s v="Above National"/>
  </r>
  <r>
    <s v="WYOMING COUNTY COMMUNITY HOSPITAL"/>
    <x v="32"/>
    <x v="2"/>
    <n v="1.0422"/>
    <n v="19.8521"/>
    <n v="19.0488"/>
    <n v="14"/>
    <n v="0.80330000000000013"/>
    <s v="Above National"/>
  </r>
  <r>
    <s v="BRONXCARE HOSPITAL CENTER"/>
    <x v="32"/>
    <x v="3"/>
    <n v="1.0716000000000001"/>
    <n v="19.657"/>
    <n v="18.343399999999999"/>
    <n v="33"/>
    <n v="1.313600000000001"/>
    <s v="Above National"/>
  </r>
  <r>
    <s v="BRONXCARE HOSPITAL CENTER"/>
    <x v="32"/>
    <x v="2"/>
    <n v="1.0747"/>
    <n v="23.358599999999999"/>
    <n v="21.734500000000001"/>
    <n v="28"/>
    <n v="1.6240999999999985"/>
    <s v="Above National"/>
  </r>
  <r>
    <s v="BRONXCARE HOSPITAL CENTER"/>
    <x v="32"/>
    <x v="4"/>
    <n v="1.0863"/>
    <n v="25.8445"/>
    <n v="23.791699999999999"/>
    <n v="16"/>
    <n v="2.0528000000000013"/>
    <s v="Above National"/>
  </r>
  <r>
    <s v="OUR LADY OF LOURDES MEMORIAL HOSPITAL, INC"/>
    <x v="32"/>
    <x v="3"/>
    <n v="1.05"/>
    <n v="15.9727"/>
    <n v="15.212300000000001"/>
    <n v="63"/>
    <n v="0.76039999999999885"/>
    <s v="Above National"/>
  </r>
  <r>
    <s v="OUR LADY OF LOURDES MEMORIAL HOSPITAL, INC"/>
    <x v="32"/>
    <x v="2"/>
    <n v="1.0043"/>
    <n v="19.516500000000001"/>
    <n v="19.4328"/>
    <n v="69"/>
    <n v="8.370000000000033E-2"/>
    <s v="Above National"/>
  </r>
  <r>
    <s v="OUR LADY OF LOURDES MEMORIAL HOSPITAL, INC"/>
    <x v="32"/>
    <x v="4"/>
    <n v="0.98309999999999997"/>
    <n v="16.8949"/>
    <n v="17.185500000000001"/>
    <n v="13"/>
    <n v="-0.2906000000000013"/>
    <s v="At/Below National"/>
  </r>
  <r>
    <s v="ALBANY MEDICAL CENTER HOSPITAL"/>
    <x v="32"/>
    <x v="3"/>
    <n v="0.98529999999999995"/>
    <n v="17.215900000000001"/>
    <n v="17.472899999999999"/>
    <n v="52"/>
    <n v="-0.2569999999999979"/>
    <s v="At/Below National"/>
  </r>
  <r>
    <s v="ALBANY MEDICAL CENTER HOSPITAL"/>
    <x v="32"/>
    <x v="2"/>
    <n v="0.89370000000000005"/>
    <n v="18.2"/>
    <n v="20.365100000000002"/>
    <n v="78"/>
    <n v="-2.1651000000000025"/>
    <s v="At/Below National"/>
  </r>
  <r>
    <s v="ALBANY MEDICAL CENTER HOSPITAL"/>
    <x v="32"/>
    <x v="4"/>
    <n v="0.99099999999999999"/>
    <n v="19.111999999999998"/>
    <n v="19.285599999999999"/>
    <n v="26"/>
    <n v="-0.17360000000000042"/>
    <s v="At/Below National"/>
  </r>
  <r>
    <s v="ALBANY MEDICAL CENTER HOSPITAL"/>
    <x v="32"/>
    <x v="1"/>
    <n v="1.0045999999999999"/>
    <n v="10.1976"/>
    <n v="10.150600000000001"/>
    <n v="13"/>
    <n v="4.699999999999882E-2"/>
    <s v="Above National"/>
  </r>
  <r>
    <s v="ALBANY MEDICAL CENTER HOSPITAL"/>
    <x v="32"/>
    <x v="0"/>
    <n v="1.0230999999999999"/>
    <n v="12.833600000000001"/>
    <n v="12.5436"/>
    <n v="46"/>
    <n v="0.29000000000000092"/>
    <s v="Above National"/>
  </r>
  <r>
    <s v="JAMAICA HOSPITAL MEDICAL CENTER"/>
    <x v="32"/>
    <x v="3"/>
    <n v="1.1181000000000001"/>
    <n v="19.311900000000001"/>
    <n v="17.272300000000001"/>
    <n v="36"/>
    <n v="2.0396000000000001"/>
    <s v="Above National"/>
  </r>
  <r>
    <s v="JAMAICA HOSPITAL MEDICAL CENTER"/>
    <x v="32"/>
    <x v="2"/>
    <n v="1.1113"/>
    <n v="23.096399999999999"/>
    <n v="20.782399999999999"/>
    <n v="55"/>
    <n v="2.3140000000000001"/>
    <s v="Above National"/>
  </r>
  <r>
    <s v="JAMAICA HOSPITAL MEDICAL CENTER"/>
    <x v="32"/>
    <x v="4"/>
    <n v="1.0347"/>
    <n v="20.879300000000001"/>
    <n v="20.1784"/>
    <n v="17"/>
    <n v="0.70090000000000074"/>
    <s v="Above National"/>
  </r>
  <r>
    <s v="NEW YORK COMMUNITY HOSPITAL OF BROOKLYN, INC."/>
    <x v="32"/>
    <x v="3"/>
    <n v="1.2098"/>
    <n v="21.543399999999998"/>
    <n v="17.807700000000001"/>
    <n v="93"/>
    <n v="3.7356999999999978"/>
    <s v="Above National"/>
  </r>
  <r>
    <s v="NEW YORK COMMUNITY HOSPITAL OF BROOKLYN, INC."/>
    <x v="32"/>
    <x v="2"/>
    <n v="1.1113"/>
    <n v="22.943999999999999"/>
    <n v="20.646999999999998"/>
    <n v="96"/>
    <n v="2.2970000000000006"/>
    <s v="Above National"/>
  </r>
  <r>
    <s v="NEW YORK COMMUNITY HOSPITAL OF BROOKLYN, INC."/>
    <x v="32"/>
    <x v="4"/>
    <n v="1.1578999999999999"/>
    <n v="22.342600000000001"/>
    <n v="19.296099999999999"/>
    <n v="34"/>
    <n v="3.0465000000000018"/>
    <s v="Above National"/>
  </r>
  <r>
    <s v="VASSAR BROTHERS MEDICAL CENTER"/>
    <x v="32"/>
    <x v="3"/>
    <n v="1.1153"/>
    <n v="19.258500000000002"/>
    <n v="17.267099999999999"/>
    <n v="170"/>
    <n v="1.9914000000000023"/>
    <s v="Above National"/>
  </r>
  <r>
    <s v="VASSAR BROTHERS MEDICAL CENTER"/>
    <x v="32"/>
    <x v="2"/>
    <n v="0.9859"/>
    <n v="19.510400000000001"/>
    <n v="19.788799999999998"/>
    <n v="246"/>
    <n v="-0.27839999999999776"/>
    <s v="At/Below National"/>
  </r>
  <r>
    <s v="VASSAR BROTHERS MEDICAL CENTER"/>
    <x v="32"/>
    <x v="4"/>
    <n v="1.133"/>
    <n v="21.1952"/>
    <n v="18.707100000000001"/>
    <n v="59"/>
    <n v="2.4880999999999993"/>
    <s v="Above National"/>
  </r>
  <r>
    <s v="VASSAR BROTHERS MEDICAL CENTER"/>
    <x v="32"/>
    <x v="1"/>
    <n v="1.0598000000000001"/>
    <n v="11.897600000000001"/>
    <n v="11.226100000000001"/>
    <n v="18"/>
    <n v="0.67149999999999999"/>
    <s v="Above National"/>
  </r>
  <r>
    <s v="VASSAR BROTHERS MEDICAL CENTER"/>
    <x v="32"/>
    <x v="0"/>
    <n v="1.0998000000000001"/>
    <n v="14.914300000000001"/>
    <n v="13.561500000000001"/>
    <n v="71"/>
    <n v="1.3528000000000002"/>
    <s v="Above National"/>
  </r>
  <r>
    <s v="MOUNT SINAI HOSPITAL"/>
    <x v="32"/>
    <x v="3"/>
    <n v="0.97370000000000001"/>
    <n v="16.165900000000001"/>
    <n v="16.602"/>
    <n v="85"/>
    <n v="-0.43609999999999971"/>
    <s v="At/Below National"/>
  </r>
  <r>
    <s v="MOUNT SINAI HOSPITAL"/>
    <x v="32"/>
    <x v="2"/>
    <n v="0.96560000000000001"/>
    <n v="19.440899999999999"/>
    <n v="20.133600000000001"/>
    <n v="169"/>
    <n v="-0.69270000000000209"/>
    <s v="At/Below National"/>
  </r>
  <r>
    <s v="MOUNT SINAI HOSPITAL"/>
    <x v="32"/>
    <x v="4"/>
    <n v="1.1196999999999999"/>
    <n v="23.361999999999998"/>
    <n v="20.864699999999999"/>
    <n v="45"/>
    <n v="2.4972999999999992"/>
    <s v="Above National"/>
  </r>
  <r>
    <s v="MOUNT SINAI HOSPITAL"/>
    <x v="32"/>
    <x v="0"/>
    <n v="1"/>
    <n v="15.613899999999999"/>
    <n v="15.6143"/>
    <n v="42"/>
    <n v="-4.0000000000084412E-4"/>
    <s v="At/Below National"/>
  </r>
  <r>
    <s v="NASSAU UNIVERSITY MEDICAL CENTER"/>
    <x v="32"/>
    <x v="3"/>
    <n v="1.1737"/>
    <n v="19.0304"/>
    <n v="16.214400000000001"/>
    <n v="38"/>
    <n v="2.8159999999999989"/>
    <s v="Above National"/>
  </r>
  <r>
    <s v="NASSAU UNIVERSITY MEDICAL CENTER"/>
    <x v="32"/>
    <x v="2"/>
    <n v="1.0258"/>
    <n v="21.0655"/>
    <n v="20.5364"/>
    <n v="21"/>
    <n v="0.52909999999999968"/>
    <s v="Above National"/>
  </r>
  <r>
    <s v="NASSAU UNIVERSITY MEDICAL CENTER"/>
    <x v="32"/>
    <x v="4"/>
    <n v="1.0946"/>
    <n v="18.9556"/>
    <n v="17.318000000000001"/>
    <n v="19"/>
    <n v="1.6375999999999991"/>
    <s v="Above National"/>
  </r>
  <r>
    <s v="RICHMOND UNIVERSITY MEDICAL CENTER"/>
    <x v="32"/>
    <x v="3"/>
    <n v="1.0943000000000001"/>
    <n v="20.656199999999998"/>
    <n v="18.876899999999999"/>
    <n v="56"/>
    <n v="1.7792999999999992"/>
    <s v="Above National"/>
  </r>
  <r>
    <s v="RICHMOND UNIVERSITY MEDICAL CENTER"/>
    <x v="32"/>
    <x v="2"/>
    <n v="1.0258"/>
    <n v="20.6419"/>
    <n v="20.1234"/>
    <n v="27"/>
    <n v="0.51849999999999952"/>
    <s v="Above National"/>
  </r>
  <r>
    <s v="RICHMOND UNIVERSITY MEDICAL CENTER"/>
    <x v="32"/>
    <x v="4"/>
    <n v="1.0093000000000001"/>
    <n v="20.877099999999999"/>
    <n v="20.684699999999999"/>
    <n v="15"/>
    <n v="0.19239999999999924"/>
    <s v="Above National"/>
  </r>
  <r>
    <s v="NEWARK-WAYNE COMMUNITY HOSPITAL"/>
    <x v="32"/>
    <x v="3"/>
    <n v="1.1251"/>
    <n v="17.124400000000001"/>
    <n v="15.2203"/>
    <n v="29"/>
    <n v="1.9041000000000015"/>
    <s v="Above National"/>
  </r>
  <r>
    <s v="NEWARK-WAYNE COMMUNITY HOSPITAL"/>
    <x v="32"/>
    <x v="2"/>
    <n v="1.1020000000000001"/>
    <n v="20.592300000000002"/>
    <n v="18.6858"/>
    <n v="33"/>
    <n v="1.9065000000000012"/>
    <s v="Above National"/>
  </r>
  <r>
    <s v="NEWARK-WAYNE COMMUNITY HOSPITAL"/>
    <x v="32"/>
    <x v="4"/>
    <n v="1.0555000000000001"/>
    <n v="21.5365"/>
    <n v="20.404299999999999"/>
    <n v="17"/>
    <n v="1.132200000000001"/>
    <s v="Above National"/>
  </r>
  <r>
    <s v="CHENANGO MEMORIAL HOSPITAL"/>
    <x v="32"/>
    <x v="3"/>
    <n v="1.0669"/>
    <n v="15.6165"/>
    <n v="14.637600000000001"/>
    <n v="16"/>
    <n v="0.97889999999999944"/>
    <s v="Above National"/>
  </r>
  <r>
    <s v="NS/LIJ HS SOUTHSIDE HOSPITAL"/>
    <x v="32"/>
    <x v="3"/>
    <n v="1.0121"/>
    <n v="17.1282"/>
    <n v="16.923200000000001"/>
    <n v="94"/>
    <n v="0.20499999999999829"/>
    <s v="Above National"/>
  </r>
  <r>
    <s v="NS/LIJ HS SOUTHSIDE HOSPITAL"/>
    <x v="32"/>
    <x v="5"/>
    <n v="0.82089999999999996"/>
    <n v="3.8296000000000001"/>
    <n v="4.6649000000000003"/>
    <n v="19"/>
    <n v="-0.83530000000000015"/>
    <s v="At/Below National"/>
  </r>
  <r>
    <s v="NS/LIJ HS SOUTHSIDE HOSPITAL"/>
    <x v="32"/>
    <x v="2"/>
    <n v="0.91839999999999999"/>
    <n v="17.988"/>
    <n v="19.586400000000001"/>
    <n v="134"/>
    <n v="-1.5984000000000016"/>
    <s v="At/Below National"/>
  </r>
  <r>
    <s v="NS/LIJ HS SOUTHSIDE HOSPITAL"/>
    <x v="32"/>
    <x v="4"/>
    <n v="0.98209999999999997"/>
    <n v="16.898599999999998"/>
    <n v="17.2059"/>
    <n v="30"/>
    <n v="-0.30730000000000146"/>
    <s v="At/Below National"/>
  </r>
  <r>
    <s v="NS/LIJ HS SOUTHSIDE HOSPITAL"/>
    <x v="32"/>
    <x v="1"/>
    <n v="0.99299999999999999"/>
    <n v="10.744899999999999"/>
    <n v="10.8209"/>
    <n v="19"/>
    <n v="-7.6000000000000512E-2"/>
    <s v="At/Below National"/>
  </r>
  <r>
    <s v="NS/LIJ HS SOUTHSIDE HOSPITAL"/>
    <x v="32"/>
    <x v="0"/>
    <n v="0.99490000000000001"/>
    <n v="13.7951"/>
    <n v="13.866"/>
    <n v="29"/>
    <n v="-7.0899999999999963E-2"/>
    <s v="At/Below National"/>
  </r>
  <r>
    <s v="WYNN HOSPITAL"/>
    <x v="32"/>
    <x v="3"/>
    <n v="1.0122"/>
    <n v="16.221299999999999"/>
    <n v="16.0261"/>
    <n v="61"/>
    <n v="0.19519999999999982"/>
    <s v="Above National"/>
  </r>
  <r>
    <s v="WYNN HOSPITAL"/>
    <x v="32"/>
    <x v="2"/>
    <n v="1.0276000000000001"/>
    <n v="20.4968"/>
    <n v="19.945499999999999"/>
    <n v="54"/>
    <n v="0.55130000000000123"/>
    <s v="Above National"/>
  </r>
  <r>
    <s v="WYNN HOSPITAL"/>
    <x v="32"/>
    <x v="4"/>
    <n v="1.0681"/>
    <n v="19.7151"/>
    <n v="18.457899999999999"/>
    <n v="25"/>
    <n v="1.257200000000001"/>
    <s v="Above National"/>
  </r>
  <r>
    <s v="NS/LIJ HS HUNTINGTON HOSPITAL"/>
    <x v="32"/>
    <x v="3"/>
    <n v="1.1182000000000001"/>
    <n v="18.9618"/>
    <n v="16.956900000000001"/>
    <n v="201"/>
    <n v="2.0048999999999992"/>
    <s v="Above National"/>
  </r>
  <r>
    <s v="NS/LIJ HS HUNTINGTON HOSPITAL"/>
    <x v="32"/>
    <x v="5"/>
    <n v="0.95860000000000001"/>
    <n v="4.6212999999999997"/>
    <n v="4.8208000000000002"/>
    <n v="24"/>
    <n v="-0.19950000000000045"/>
    <s v="At/Below National"/>
  </r>
  <r>
    <s v="NS/LIJ HS HUNTINGTON HOSPITAL"/>
    <x v="32"/>
    <x v="2"/>
    <n v="0.93600000000000005"/>
    <n v="18.6464"/>
    <n v="19.9221"/>
    <n v="182"/>
    <n v="-1.2757000000000005"/>
    <s v="At/Below National"/>
  </r>
  <r>
    <s v="NS/LIJ HS HUNTINGTON HOSPITAL"/>
    <x v="32"/>
    <x v="4"/>
    <n v="0.94230000000000003"/>
    <n v="16.9374"/>
    <n v="17.974599999999999"/>
    <n v="34"/>
    <n v="-1.0371999999999986"/>
    <s v="At/Below National"/>
  </r>
  <r>
    <s v="NS/LIJ HS HUNTINGTON HOSPITAL"/>
    <x v="32"/>
    <x v="0"/>
    <n v="1.0346"/>
    <n v="13.8522"/>
    <n v="13.389099999999999"/>
    <n v="31"/>
    <n v="0.46310000000000073"/>
    <s v="Above National"/>
  </r>
  <r>
    <s v="MOUNT SINAI ST LUKE'S ROOSEVELT HOSPITAL"/>
    <x v="32"/>
    <x v="3"/>
    <n v="0.99719999999999998"/>
    <n v="15.4125"/>
    <n v="15.4556"/>
    <n v="61"/>
    <n v="-4.3100000000000804E-2"/>
    <s v="At/Below National"/>
  </r>
  <r>
    <s v="MOUNT SINAI ST LUKE'S ROOSEVELT HOSPITAL"/>
    <x v="32"/>
    <x v="5"/>
    <n v="1.0887"/>
    <n v="5.0140000000000002"/>
    <n v="4.6055000000000001"/>
    <n v="23"/>
    <n v="0.40850000000000009"/>
    <s v="Above National"/>
  </r>
  <r>
    <s v="MOUNT SINAI ST LUKE'S ROOSEVELT HOSPITAL"/>
    <x v="32"/>
    <x v="2"/>
    <n v="1.1328"/>
    <n v="22.541899999999998"/>
    <n v="19.899000000000001"/>
    <n v="114"/>
    <n v="2.6428999999999974"/>
    <s v="Above National"/>
  </r>
  <r>
    <s v="MOUNT SINAI ST LUKE'S ROOSEVELT HOSPITAL"/>
    <x v="32"/>
    <x v="4"/>
    <n v="1.1460999999999999"/>
    <n v="23.614799999999999"/>
    <n v="20.6038"/>
    <n v="35"/>
    <n v="3.0109999999999992"/>
    <s v="Above National"/>
  </r>
  <r>
    <s v="MOUNT SINAI ST LUKE'S ROOSEVELT HOSPITAL"/>
    <x v="32"/>
    <x v="0"/>
    <n v="0.98119999999999996"/>
    <n v="15.0314"/>
    <n v="15.3194"/>
    <n v="15"/>
    <n v="-0.28800000000000026"/>
    <s v="At/Below National"/>
  </r>
  <r>
    <s v="ST MARY'S HEALTHCARE"/>
    <x v="32"/>
    <x v="3"/>
    <n v="1.0216000000000001"/>
    <n v="16.7958"/>
    <n v="16.440100000000001"/>
    <n v="29"/>
    <n v="0.35569999999999879"/>
    <s v="Above National"/>
  </r>
  <r>
    <s v="ST MARY'S HEALTHCARE"/>
    <x v="32"/>
    <x v="2"/>
    <n v="1.0069999999999999"/>
    <n v="19.954699999999999"/>
    <n v="19.816700000000001"/>
    <n v="42"/>
    <n v="0.13799999999999812"/>
    <s v="Above National"/>
  </r>
  <r>
    <s v="NORTHERN DUTCHESS HOSPITAL"/>
    <x v="32"/>
    <x v="3"/>
    <n v="0.93600000000000005"/>
    <n v="14.748699999999999"/>
    <n v="15.7576"/>
    <n v="36"/>
    <n v="-1.0089000000000006"/>
    <s v="At/Below National"/>
  </r>
  <r>
    <s v="NORTHERN DUTCHESS HOSPITAL"/>
    <x v="32"/>
    <x v="2"/>
    <n v="0.9355"/>
    <n v="16.938199999999998"/>
    <n v="18.106400000000001"/>
    <n v="41"/>
    <n v="-1.1682000000000023"/>
    <s v="At/Below National"/>
  </r>
  <r>
    <s v="NORTHERN DUTCHESS HOSPITAL"/>
    <x v="32"/>
    <x v="4"/>
    <n v="0.99719999999999998"/>
    <n v="15.9129"/>
    <n v="15.956799999999999"/>
    <n v="14"/>
    <n v="-4.389999999999894E-2"/>
    <s v="At/Below National"/>
  </r>
  <r>
    <s v="NEW YORK-PRESBYTERIAN/QUEENS"/>
    <x v="32"/>
    <x v="3"/>
    <n v="0.89759999999999995"/>
    <n v="16.707999999999998"/>
    <n v="18.613600000000002"/>
    <n v="81"/>
    <n v="-1.9056000000000033"/>
    <s v="At/Below National"/>
  </r>
  <r>
    <s v="NEW YORK-PRESBYTERIAN/QUEENS"/>
    <x v="32"/>
    <x v="5"/>
    <n v="0.90820000000000001"/>
    <n v="4.0913000000000004"/>
    <n v="4.5050999999999997"/>
    <n v="13"/>
    <n v="-0.41379999999999928"/>
    <s v="At/Below National"/>
  </r>
  <r>
    <s v="NEW YORK-PRESBYTERIAN/QUEENS"/>
    <x v="32"/>
    <x v="2"/>
    <n v="0.99760000000000004"/>
    <n v="20.627800000000001"/>
    <n v="20.6769"/>
    <n v="150"/>
    <n v="-4.9099999999999255E-2"/>
    <s v="At/Below National"/>
  </r>
  <r>
    <s v="NEW YORK-PRESBYTERIAN/QUEENS"/>
    <x v="32"/>
    <x v="4"/>
    <n v="1.0249999999999999"/>
    <n v="20.704599999999999"/>
    <n v="20.200099999999999"/>
    <n v="37"/>
    <n v="0.50450000000000017"/>
    <s v="Above National"/>
  </r>
  <r>
    <s v="NEW YORK-PRESBYTERIAN/QUEENS"/>
    <x v="32"/>
    <x v="0"/>
    <n v="0.95369999999999999"/>
    <n v="15.207100000000001"/>
    <n v="15.9457"/>
    <n v="20"/>
    <n v="-0.73859999999999992"/>
    <s v="At/Below National"/>
  </r>
  <r>
    <s v="BROOKLYN HOSPITAL CENTER - DOWNTOWN CAMPUS"/>
    <x v="32"/>
    <x v="3"/>
    <n v="1.0450999999999999"/>
    <n v="18.688400000000001"/>
    <n v="17.8827"/>
    <n v="27"/>
    <n v="0.80570000000000164"/>
    <s v="Above National"/>
  </r>
  <r>
    <s v="BROOKLYN HOSPITAL CENTER - DOWNTOWN CAMPUS"/>
    <x v="32"/>
    <x v="2"/>
    <n v="1.0662"/>
    <n v="21.948799999999999"/>
    <n v="20.5852"/>
    <n v="31"/>
    <n v="1.3635999999999981"/>
    <s v="Above National"/>
  </r>
  <r>
    <s v="ST PETER'S HOSPITAL"/>
    <x v="32"/>
    <x v="3"/>
    <n v="1.0679000000000001"/>
    <n v="17.748000000000001"/>
    <n v="16.6191"/>
    <n v="133"/>
    <n v="1.1289000000000016"/>
    <s v="Above National"/>
  </r>
  <r>
    <s v="ST PETER'S HOSPITAL"/>
    <x v="32"/>
    <x v="5"/>
    <n v="1.0539000000000001"/>
    <n v="6.1340000000000003"/>
    <n v="5.8205"/>
    <n v="14"/>
    <n v="0.31350000000000033"/>
    <s v="Above National"/>
  </r>
  <r>
    <s v="ST PETER'S HOSPITAL"/>
    <x v="32"/>
    <x v="2"/>
    <n v="1.0476000000000001"/>
    <n v="20.5672"/>
    <n v="19.6327"/>
    <n v="167"/>
    <n v="0.93449999999999989"/>
    <s v="Above National"/>
  </r>
  <r>
    <s v="ST PETER'S HOSPITAL"/>
    <x v="32"/>
    <x v="4"/>
    <n v="0.96970000000000001"/>
    <n v="19.726700000000001"/>
    <n v="20.343499999999999"/>
    <n v="32"/>
    <n v="-0.61679999999999779"/>
    <s v="At/Below National"/>
  </r>
  <r>
    <s v="ST PETER'S HOSPITAL"/>
    <x v="32"/>
    <x v="1"/>
    <n v="0.95950000000000002"/>
    <n v="10.1835"/>
    <n v="10.6129"/>
    <n v="19"/>
    <n v="-0.42939999999999934"/>
    <s v="At/Below National"/>
  </r>
  <r>
    <s v="ST PETER'S HOSPITAL"/>
    <x v="32"/>
    <x v="0"/>
    <n v="1.0138"/>
    <n v="13.727399999999999"/>
    <n v="13.5402"/>
    <n v="45"/>
    <n v="0.18719999999999892"/>
    <s v="Above National"/>
  </r>
  <r>
    <s v="GENEVA GENERAL HOSPITAL"/>
    <x v="32"/>
    <x v="3"/>
    <n v="1.0702"/>
    <n v="16.197299999999998"/>
    <n v="15.1349"/>
    <n v="28"/>
    <n v="1.0623999999999985"/>
    <s v="Above National"/>
  </r>
  <r>
    <s v="GENEVA GENERAL HOSPITAL"/>
    <x v="32"/>
    <x v="2"/>
    <n v="1.0190999999999999"/>
    <n v="18.691299999999998"/>
    <n v="18.340399999999999"/>
    <n v="23"/>
    <n v="0.35089999999999932"/>
    <s v="Above National"/>
  </r>
  <r>
    <s v="GENEVA GENERAL HOSPITAL"/>
    <x v="32"/>
    <x v="4"/>
    <n v="1.0641"/>
    <n v="18.348700000000001"/>
    <n v="17.242599999999999"/>
    <n v="17"/>
    <n v="1.1061000000000014"/>
    <s v="Above National"/>
  </r>
  <r>
    <s v="MONTEFIORE MEDICAL CENTER"/>
    <x v="32"/>
    <x v="3"/>
    <n v="1.0256000000000001"/>
    <n v="18.305099999999999"/>
    <n v="17.847799999999999"/>
    <n v="144"/>
    <n v="0.45730000000000004"/>
    <s v="Above National"/>
  </r>
  <r>
    <s v="MONTEFIORE MEDICAL CENTER"/>
    <x v="32"/>
    <x v="5"/>
    <n v="1.1752"/>
    <n v="5.9802999999999997"/>
    <n v="5.0887000000000002"/>
    <n v="22"/>
    <n v="0.8915999999999995"/>
    <s v="Above National"/>
  </r>
  <r>
    <s v="MONTEFIORE MEDICAL CENTER"/>
    <x v="32"/>
    <x v="2"/>
    <n v="0.94159999999999999"/>
    <n v="20.5151"/>
    <n v="21.786999999999999"/>
    <n v="200"/>
    <n v="-1.2718999999999987"/>
    <s v="At/Below National"/>
  </r>
  <r>
    <s v="MONTEFIORE MEDICAL CENTER"/>
    <x v="32"/>
    <x v="4"/>
    <n v="1.1335999999999999"/>
    <n v="24.2378"/>
    <n v="21.381499999999999"/>
    <n v="75"/>
    <n v="2.8563000000000009"/>
    <s v="Above National"/>
  </r>
  <r>
    <s v="MONTEFIORE MEDICAL CENTER"/>
    <x v="32"/>
    <x v="0"/>
    <n v="1.1438999999999999"/>
    <n v="18.792899999999999"/>
    <n v="16.429400000000001"/>
    <n v="76"/>
    <n v="2.3634999999999984"/>
    <s v="Above National"/>
  </r>
  <r>
    <s v="UNITED MEMORIAL MEDICAL CENTER"/>
    <x v="32"/>
    <x v="3"/>
    <n v="1.1073"/>
    <n v="17.350200000000001"/>
    <n v="15.668200000000001"/>
    <n v="26"/>
    <n v="1.6820000000000004"/>
    <s v="Above National"/>
  </r>
  <r>
    <s v="UNITED MEMORIAL MEDICAL CENTER"/>
    <x v="32"/>
    <x v="2"/>
    <n v="1.0828"/>
    <n v="21.819199999999999"/>
    <n v="20.151499999999999"/>
    <n v="28"/>
    <n v="1.6677"/>
    <s v="Above National"/>
  </r>
  <r>
    <s v="UNITED MEMORIAL MEDICAL CENTER"/>
    <x v="32"/>
    <x v="4"/>
    <n v="1.073"/>
    <n v="21.223299999999998"/>
    <n v="19.779800000000002"/>
    <n v="20"/>
    <n v="1.4434999999999967"/>
    <s v="Above National"/>
  </r>
  <r>
    <s v="F F THOMPSON HOSPITAL"/>
    <x v="32"/>
    <x v="3"/>
    <n v="1.0053000000000001"/>
    <n v="16.434799999999999"/>
    <n v="16.3475"/>
    <n v="26"/>
    <n v="8.7299999999999045E-2"/>
    <s v="Above National"/>
  </r>
  <r>
    <s v="F F THOMPSON HOSPITAL"/>
    <x v="32"/>
    <x v="2"/>
    <n v="1.1808000000000001"/>
    <n v="21.666899999999998"/>
    <n v="18.349599999999999"/>
    <n v="43"/>
    <n v="3.3172999999999995"/>
    <s v="Above National"/>
  </r>
  <r>
    <s v="F F THOMPSON HOSPITAL"/>
    <x v="32"/>
    <x v="4"/>
    <n v="1.0515000000000001"/>
    <n v="18.0213"/>
    <n v="17.139299999999999"/>
    <n v="13"/>
    <n v="0.88200000000000145"/>
    <s v="Above National"/>
  </r>
  <r>
    <s v="SISTERS OF CHARITY HOSPITAL"/>
    <x v="32"/>
    <x v="3"/>
    <n v="1.0033000000000001"/>
    <n v="16.260999999999999"/>
    <n v="16.207000000000001"/>
    <n v="16"/>
    <n v="5.3999999999998494E-2"/>
    <s v="Above National"/>
  </r>
  <r>
    <s v="SISTERS OF CHARITY HOSPITAL"/>
    <x v="32"/>
    <x v="2"/>
    <n v="1.0027999999999999"/>
    <n v="19.8675"/>
    <n v="19.811800000000002"/>
    <n v="30"/>
    <n v="5.5699999999998084E-2"/>
    <s v="Above National"/>
  </r>
  <r>
    <s v="ADIRONDACK MEDICAL CENTER - SARANAC LAKE"/>
    <x v="32"/>
    <x v="3"/>
    <n v="0.9758"/>
    <n v="16.2212"/>
    <n v="16.623799999999999"/>
    <n v="11"/>
    <n v="-0.40259999999999962"/>
    <s v="At/Below National"/>
  </r>
  <r>
    <s v="LINCOLN MEDICAL &amp; MENTAL HEALTH CENTER"/>
    <x v="32"/>
    <x v="2"/>
    <n v="1.0467"/>
    <n v="23.283200000000001"/>
    <n v="22.243500000000001"/>
    <n v="22"/>
    <n v="1.0396999999999998"/>
    <s v="Above National"/>
  </r>
  <r>
    <s v="AURELIA OSBORN FOX MEMORIAL HOSPITAL"/>
    <x v="32"/>
    <x v="3"/>
    <n v="0.99360000000000004"/>
    <n v="14.7654"/>
    <n v="14.860200000000001"/>
    <n v="17"/>
    <n v="-9.4800000000001106E-2"/>
    <s v="At/Below National"/>
  </r>
  <r>
    <s v="AURELIA OSBORN FOX MEMORIAL HOSPITAL"/>
    <x v="32"/>
    <x v="2"/>
    <n v="0.95199999999999996"/>
    <n v="16.4724"/>
    <n v="17.302600000000002"/>
    <n v="12"/>
    <n v="-0.83020000000000138"/>
    <s v="At/Below National"/>
  </r>
  <r>
    <s v="ARNOT OGDEN MEDICAL CENTER"/>
    <x v="32"/>
    <x v="3"/>
    <n v="0.93400000000000005"/>
    <n v="15.565"/>
    <n v="16.665299999999998"/>
    <n v="31"/>
    <n v="-1.1002999999999989"/>
    <s v="At/Below National"/>
  </r>
  <r>
    <s v="ARNOT OGDEN MEDICAL CENTER"/>
    <x v="32"/>
    <x v="2"/>
    <n v="0.98360000000000003"/>
    <n v="19.168299999999999"/>
    <n v="19.488399999999999"/>
    <n v="55"/>
    <n v="-0.32010000000000005"/>
    <s v="At/Below National"/>
  </r>
  <r>
    <s v="ARNOT OGDEN MEDICAL CENTER"/>
    <x v="32"/>
    <x v="4"/>
    <n v="0.99819999999999998"/>
    <n v="18.073599999999999"/>
    <n v="18.106000000000002"/>
    <n v="27"/>
    <n v="-3.2400000000002649E-2"/>
    <s v="At/Below National"/>
  </r>
  <r>
    <s v="ARNOT OGDEN MEDICAL CENTER"/>
    <x v="32"/>
    <x v="0"/>
    <n v="1.1113"/>
    <n v="16.024999999999999"/>
    <n v="14.4206"/>
    <n v="27"/>
    <n v="1.6043999999999983"/>
    <s v="Above National"/>
  </r>
  <r>
    <s v="COLUMBIA MEMORIAL HOSPITAL"/>
    <x v="32"/>
    <x v="3"/>
    <n v="1.0183"/>
    <n v="16.342500000000001"/>
    <n v="16.048100000000002"/>
    <n v="21"/>
    <n v="0.29439999999999955"/>
    <s v="Above National"/>
  </r>
  <r>
    <s v="COLUMBIA MEMORIAL HOSPITAL"/>
    <x v="32"/>
    <x v="2"/>
    <n v="1.0139"/>
    <n v="20.7912"/>
    <n v="20.5062"/>
    <n v="33"/>
    <n v="0.28500000000000014"/>
    <s v="Above National"/>
  </r>
  <r>
    <s v="COLUMBIA MEMORIAL HOSPITAL"/>
    <x v="32"/>
    <x v="4"/>
    <n v="1.0178"/>
    <n v="19.2912"/>
    <n v="18.953600000000002"/>
    <n v="20"/>
    <n v="0.33759999999999835"/>
    <s v="Above National"/>
  </r>
  <r>
    <s v="JONES MEMORIAL HOSPITAL"/>
    <x v="32"/>
    <x v="3"/>
    <n v="0.96789999999999998"/>
    <n v="14.935700000000001"/>
    <n v="15.431699999999999"/>
    <n v="15"/>
    <n v="-0.49599999999999866"/>
    <s v="At/Below National"/>
  </r>
  <r>
    <s v="JONES MEMORIAL HOSPITAL"/>
    <x v="32"/>
    <x v="2"/>
    <n v="1.0503"/>
    <n v="20.175599999999999"/>
    <n v="19.209499999999998"/>
    <n v="21"/>
    <n v="0.96610000000000085"/>
    <s v="Above National"/>
  </r>
  <r>
    <s v="NEW YORK-PRESBYTERIAN HOSPITAL"/>
    <x v="32"/>
    <x v="3"/>
    <n v="0.9708"/>
    <n v="16.449200000000001"/>
    <n v="16.944700000000001"/>
    <n v="336"/>
    <n v="-0.49549999999999983"/>
    <s v="At/Below National"/>
  </r>
  <r>
    <s v="NEW YORK-PRESBYTERIAN HOSPITAL"/>
    <x v="32"/>
    <x v="5"/>
    <n v="0.81689999999999996"/>
    <n v="4.2285000000000004"/>
    <n v="5.1761999999999997"/>
    <n v="21"/>
    <n v="-0.94769999999999932"/>
    <s v="At/Below National"/>
  </r>
  <r>
    <s v="NEW YORK-PRESBYTERIAN HOSPITAL"/>
    <x v="32"/>
    <x v="2"/>
    <n v="0.89500000000000002"/>
    <n v="18.4925"/>
    <n v="20.6614"/>
    <n v="446"/>
    <n v="-2.1689000000000007"/>
    <s v="At/Below National"/>
  </r>
  <r>
    <s v="NEW YORK-PRESBYTERIAN HOSPITAL"/>
    <x v="32"/>
    <x v="4"/>
    <n v="0.98329999999999995"/>
    <n v="19.416899999999998"/>
    <n v="19.747399999999999"/>
    <n v="110"/>
    <n v="-0.33050000000000068"/>
    <s v="At/Below National"/>
  </r>
  <r>
    <s v="NEW YORK-PRESBYTERIAN HOSPITAL"/>
    <x v="32"/>
    <x v="1"/>
    <n v="1.0067999999999999"/>
    <n v="11.027900000000001"/>
    <n v="10.953200000000001"/>
    <n v="45"/>
    <n v="7.4699999999999989E-2"/>
    <s v="Above National"/>
  </r>
  <r>
    <s v="NEW YORK-PRESBYTERIAN HOSPITAL"/>
    <x v="32"/>
    <x v="0"/>
    <n v="1.0527"/>
    <n v="15.8186"/>
    <n v="15.026400000000001"/>
    <n v="118"/>
    <n v="0.79219999999999935"/>
    <s v="Above National"/>
  </r>
  <r>
    <s v="KENMORE MERCY HOSPITAL"/>
    <x v="32"/>
    <x v="3"/>
    <n v="1.0968"/>
    <n v="16.058700000000002"/>
    <n v="14.640700000000001"/>
    <n v="25"/>
    <n v="1.418000000000001"/>
    <s v="Above National"/>
  </r>
  <r>
    <s v="KENMORE MERCY HOSPITAL"/>
    <x v="32"/>
    <x v="2"/>
    <n v="1.0133000000000001"/>
    <n v="19.0395"/>
    <n v="18.790199999999999"/>
    <n v="31"/>
    <n v="0.24930000000000163"/>
    <s v="Above National"/>
  </r>
  <r>
    <s v="KENMORE MERCY HOSPITAL"/>
    <x v="32"/>
    <x v="4"/>
    <n v="1.0875999999999999"/>
    <n v="20.401700000000002"/>
    <n v="18.758400000000002"/>
    <n v="17"/>
    <n v="1.6433"/>
    <s v="Above National"/>
  </r>
  <r>
    <s v="OLEAN GENERAL HOSPITAL"/>
    <x v="32"/>
    <x v="3"/>
    <n v="0.99990000000000001"/>
    <n v="15.448600000000001"/>
    <n v="15.4499"/>
    <n v="57"/>
    <n v="-1.2999999999987466E-3"/>
    <s v="At/Below National"/>
  </r>
  <r>
    <s v="OLEAN GENERAL HOSPITAL"/>
    <x v="32"/>
    <x v="2"/>
    <n v="1.1117999999999999"/>
    <n v="21.005099999999999"/>
    <n v="18.892900000000001"/>
    <n v="64"/>
    <n v="2.1121999999999979"/>
    <s v="Above National"/>
  </r>
  <r>
    <s v="OLEAN GENERAL HOSPITAL"/>
    <x v="32"/>
    <x v="4"/>
    <n v="1.0801000000000001"/>
    <n v="16.634799999999998"/>
    <n v="15.4009"/>
    <n v="28"/>
    <n v="1.2338999999999984"/>
    <s v="Above National"/>
  </r>
  <r>
    <s v="OLEAN GENERAL HOSPITAL"/>
    <x v="32"/>
    <x v="0"/>
    <n v="1.0093000000000001"/>
    <n v="12.0517"/>
    <n v="11.9411"/>
    <n v="12"/>
    <n v="0.11059999999999981"/>
    <s v="Above National"/>
  </r>
  <r>
    <s v="NYACK HOSPITAL"/>
    <x v="32"/>
    <x v="3"/>
    <n v="1.1387"/>
    <n v="19.280799999999999"/>
    <n v="16.931799999999999"/>
    <n v="144"/>
    <n v="2.3490000000000002"/>
    <s v="Above National"/>
  </r>
  <r>
    <s v="NYACK HOSPITAL"/>
    <x v="32"/>
    <x v="2"/>
    <n v="1.0266999999999999"/>
    <n v="19.976600000000001"/>
    <n v="19.456399999999999"/>
    <n v="58"/>
    <n v="0.52020000000000266"/>
    <s v="Above National"/>
  </r>
  <r>
    <s v="NYACK HOSPITAL"/>
    <x v="32"/>
    <x v="4"/>
    <n v="0.98099999999999998"/>
    <n v="16.053999999999998"/>
    <n v="16.365400000000001"/>
    <n v="17"/>
    <n v="-0.31140000000000256"/>
    <s v="At/Below National"/>
  </r>
  <r>
    <s v="NORTH SHORE UNIVERSITY HOSPITAL"/>
    <x v="32"/>
    <x v="3"/>
    <n v="1.0687"/>
    <n v="17.195799999999998"/>
    <n v="16.090499999999999"/>
    <n v="214"/>
    <n v="1.1052999999999997"/>
    <s v="Above National"/>
  </r>
  <r>
    <s v="NORTH SHORE UNIVERSITY HOSPITAL"/>
    <x v="32"/>
    <x v="5"/>
    <n v="0.8871"/>
    <n v="3.746"/>
    <n v="4.2225999999999999"/>
    <n v="41"/>
    <n v="-0.47659999999999991"/>
    <s v="At/Below National"/>
  </r>
  <r>
    <s v="NORTH SHORE UNIVERSITY HOSPITAL"/>
    <x v="32"/>
    <x v="2"/>
    <n v="1.0684"/>
    <n v="20.764399999999998"/>
    <n v="19.434699999999999"/>
    <n v="317"/>
    <n v="1.329699999999999"/>
    <s v="Above National"/>
  </r>
  <r>
    <s v="NORTH SHORE UNIVERSITY HOSPITAL"/>
    <x v="32"/>
    <x v="4"/>
    <n v="1.0936999999999999"/>
    <n v="19.652100000000001"/>
    <n v="17.968900000000001"/>
    <n v="54"/>
    <n v="1.6831999999999994"/>
    <s v="Above National"/>
  </r>
  <r>
    <s v="NORTH SHORE UNIVERSITY HOSPITAL"/>
    <x v="32"/>
    <x v="1"/>
    <n v="0.97099999999999997"/>
    <n v="9.9130000000000003"/>
    <n v="10.209099999999999"/>
    <n v="26"/>
    <n v="-0.29609999999999914"/>
    <s v="At/Below National"/>
  </r>
  <r>
    <s v="NORTH SHORE UNIVERSITY HOSPITAL"/>
    <x v="32"/>
    <x v="0"/>
    <n v="1.069"/>
    <n v="14.2439"/>
    <n v="13.324999999999999"/>
    <n v="76"/>
    <n v="0.91890000000000072"/>
    <s v="Above National"/>
  </r>
  <r>
    <s v="PECONIC BAY MEDICAL CENTER"/>
    <x v="32"/>
    <x v="3"/>
    <n v="0.99560000000000004"/>
    <n v="16.385000000000002"/>
    <n v="16.458200000000001"/>
    <n v="79"/>
    <n v="-7.3199999999999932E-2"/>
    <s v="At/Below National"/>
  </r>
  <r>
    <s v="PECONIC BAY MEDICAL CENTER"/>
    <x v="32"/>
    <x v="5"/>
    <n v="0.81620000000000004"/>
    <n v="3.4973999999999998"/>
    <n v="4.2850999999999999"/>
    <n v="40"/>
    <n v="-0.78770000000000007"/>
    <s v="At/Below National"/>
  </r>
  <r>
    <s v="PECONIC BAY MEDICAL CENTER"/>
    <x v="32"/>
    <x v="2"/>
    <n v="1.0389999999999999"/>
    <n v="19.8172"/>
    <n v="19.073399999999999"/>
    <n v="101"/>
    <n v="0.74380000000000024"/>
    <s v="Above National"/>
  </r>
  <r>
    <s v="PECONIC BAY MEDICAL CENTER"/>
    <x v="32"/>
    <x v="4"/>
    <n v="1.0381"/>
    <n v="20.009899999999998"/>
    <n v="19.276"/>
    <n v="34"/>
    <n v="0.73389999999999844"/>
    <s v="Above National"/>
  </r>
  <r>
    <s v="PECONIC BAY MEDICAL CENTER"/>
    <x v="32"/>
    <x v="0"/>
    <n v="1.0309999999999999"/>
    <n v="12.6736"/>
    <n v="12.292299999999999"/>
    <n v="15"/>
    <n v="0.3813000000000013"/>
    <s v="Above National"/>
  </r>
  <r>
    <s v="BERTRAND CHAFFEE HOSPITAL"/>
    <x v="32"/>
    <x v="3"/>
    <n v="1.0309999999999999"/>
    <n v="15.334"/>
    <n v="14.8726"/>
    <n v="12"/>
    <n v="0.46139999999999937"/>
    <s v="Above National"/>
  </r>
  <r>
    <s v="ONEIDA HEALTH HOSPITAL"/>
    <x v="32"/>
    <x v="3"/>
    <n v="1.0278"/>
    <n v="14.725300000000001"/>
    <n v="14.3276"/>
    <n v="18"/>
    <n v="0.39770000000000039"/>
    <s v="Above National"/>
  </r>
  <r>
    <s v="ONEIDA HEALTH HOSPITAL"/>
    <x v="32"/>
    <x v="2"/>
    <n v="1.1173999999999999"/>
    <n v="20.250299999999999"/>
    <n v="18.1219"/>
    <n v="25"/>
    <n v="2.1283999999999992"/>
    <s v="Above National"/>
  </r>
  <r>
    <s v="LENOX HILL HOSPITAL"/>
    <x v="32"/>
    <x v="3"/>
    <n v="0.92689999999999995"/>
    <n v="14.983700000000001"/>
    <n v="16.164899999999999"/>
    <n v="56"/>
    <n v="-1.1811999999999987"/>
    <s v="At/Below National"/>
  </r>
  <r>
    <s v="LENOX HILL HOSPITAL"/>
    <x v="32"/>
    <x v="2"/>
    <n v="0.99309999999999998"/>
    <n v="18.9238"/>
    <n v="19.054500000000001"/>
    <n v="93"/>
    <n v="-0.13070000000000093"/>
    <s v="At/Below National"/>
  </r>
  <r>
    <s v="LENOX HILL HOSPITAL"/>
    <x v="32"/>
    <x v="4"/>
    <n v="1.0366"/>
    <n v="19.197099999999999"/>
    <n v="18.518799999999999"/>
    <n v="22"/>
    <n v="0.67830000000000013"/>
    <s v="Above National"/>
  </r>
  <r>
    <s v="LENOX HILL HOSPITAL"/>
    <x v="32"/>
    <x v="1"/>
    <n v="0.91249999999999998"/>
    <n v="9.2911000000000001"/>
    <n v="10.182"/>
    <n v="17"/>
    <n v="-0.89090000000000025"/>
    <s v="At/Below National"/>
  </r>
  <r>
    <s v="LENOX HILL HOSPITAL"/>
    <x v="32"/>
    <x v="0"/>
    <n v="0.98909999999999998"/>
    <n v="13.9368"/>
    <n v="14.090400000000001"/>
    <n v="24"/>
    <n v="-0.15360000000000085"/>
    <s v="At/Below National"/>
  </r>
  <r>
    <s v="ROCHESTER GENERAL HOSPITAL"/>
    <x v="32"/>
    <x v="3"/>
    <n v="1.1294999999999999"/>
    <n v="19.169599999999999"/>
    <n v="16.972300000000001"/>
    <n v="42"/>
    <n v="2.1972999999999985"/>
    <s v="Above National"/>
  </r>
  <r>
    <s v="ROCHESTER GENERAL HOSPITAL"/>
    <x v="32"/>
    <x v="2"/>
    <n v="1.0033000000000001"/>
    <n v="19.993600000000001"/>
    <n v="19.928699999999999"/>
    <n v="95"/>
    <n v="6.4900000000001512E-2"/>
    <s v="Above National"/>
  </r>
  <r>
    <s v="ROCHESTER GENERAL HOSPITAL"/>
    <x v="32"/>
    <x v="4"/>
    <n v="1.1365000000000001"/>
    <n v="22.7179"/>
    <n v="19.990100000000002"/>
    <n v="30"/>
    <n v="2.7277999999999984"/>
    <s v="Above National"/>
  </r>
  <r>
    <s v="ROCHESTER GENERAL HOSPITAL"/>
    <x v="32"/>
    <x v="1"/>
    <n v="1.1745000000000001"/>
    <n v="14.7546"/>
    <n v="12.562799999999999"/>
    <n v="23"/>
    <n v="2.1918000000000006"/>
    <s v="Above National"/>
  </r>
  <r>
    <s v="ROCHESTER GENERAL HOSPITAL"/>
    <x v="32"/>
    <x v="0"/>
    <n v="1.1178999999999999"/>
    <n v="16.652100000000001"/>
    <n v="14.896100000000001"/>
    <n v="43"/>
    <n v="1.7560000000000002"/>
    <s v="Above National"/>
  </r>
  <r>
    <s v="GARNET HEALTH MEDICAL CENTER"/>
    <x v="32"/>
    <x v="3"/>
    <n v="1.0857000000000001"/>
    <n v="19.103300000000001"/>
    <n v="17.595500000000001"/>
    <n v="158"/>
    <n v="1.5077999999999996"/>
    <s v="Above National"/>
  </r>
  <r>
    <s v="GARNET HEALTH MEDICAL CENTER"/>
    <x v="32"/>
    <x v="2"/>
    <n v="1.0235000000000001"/>
    <n v="21.398900000000001"/>
    <n v="20.9072"/>
    <n v="175"/>
    <n v="0.49170000000000158"/>
    <s v="Above National"/>
  </r>
  <r>
    <s v="GARNET HEALTH MEDICAL CENTER"/>
    <x v="32"/>
    <x v="4"/>
    <n v="0.98760000000000003"/>
    <n v="19.6554"/>
    <n v="19.9026"/>
    <n v="91"/>
    <n v="-0.24719999999999942"/>
    <s v="At/Below National"/>
  </r>
  <r>
    <s v="GARNET HEALTH MEDICAL CENTER"/>
    <x v="32"/>
    <x v="0"/>
    <n v="0.89890000000000003"/>
    <n v="13.3714"/>
    <n v="14.8752"/>
    <n v="43"/>
    <n v="-1.5038"/>
    <s v="At/Below National"/>
  </r>
  <r>
    <s v="JACOBI MEDICAL CENTER"/>
    <x v="32"/>
    <x v="3"/>
    <n v="1.0606"/>
    <n v="18.593299999999999"/>
    <n v="17.531099999999999"/>
    <n v="32"/>
    <n v="1.0622000000000007"/>
    <s v="Above National"/>
  </r>
  <r>
    <s v="JACOBI MEDICAL CENTER"/>
    <x v="32"/>
    <x v="2"/>
    <n v="0.96940000000000004"/>
    <n v="20.349900000000002"/>
    <n v="20.9922"/>
    <n v="34"/>
    <n v="-0.64229999999999876"/>
    <s v="At/Below National"/>
  </r>
  <r>
    <s v="ELMHURST HOSPITAL CENTER"/>
    <x v="32"/>
    <x v="3"/>
    <n v="0.94840000000000002"/>
    <n v="14.714700000000001"/>
    <n v="15.5153"/>
    <n v="11"/>
    <n v="-0.80059999999999931"/>
    <s v="At/Below National"/>
  </r>
  <r>
    <s v="ELMHURST HOSPITAL CENTER"/>
    <x v="32"/>
    <x v="2"/>
    <n v="0.98160000000000003"/>
    <n v="19.951599999999999"/>
    <n v="20.325800000000001"/>
    <n v="31"/>
    <n v="-0.37420000000000186"/>
    <s v="At/Below National"/>
  </r>
  <r>
    <s v="BON SECOURS COMMUNITY HOSPITAL"/>
    <x v="32"/>
    <x v="3"/>
    <n v="1.0281"/>
    <n v="15.8628"/>
    <n v="15.429399999999999"/>
    <n v="19"/>
    <n v="0.43340000000000067"/>
    <s v="Above National"/>
  </r>
  <r>
    <s v="BON SECOURS COMMUNITY HOSPITAL"/>
    <x v="32"/>
    <x v="2"/>
    <n v="1.0468"/>
    <n v="20.5002"/>
    <n v="19.584599999999998"/>
    <n v="34"/>
    <n v="0.9156000000000013"/>
    <s v="Above National"/>
  </r>
  <r>
    <s v="BON SECOURS COMMUNITY HOSPITAL"/>
    <x v="32"/>
    <x v="4"/>
    <n v="1.0319"/>
    <n v="17.179099999999998"/>
    <n v="16.648700000000002"/>
    <n v="17"/>
    <n v="0.53039999999999665"/>
    <s v="Above National"/>
  </r>
  <r>
    <s v="BASSETT HEALTHCARE"/>
    <x v="32"/>
    <x v="3"/>
    <n v="0.96809999999999996"/>
    <n v="15.8239"/>
    <n v="16.345099999999999"/>
    <n v="35"/>
    <n v="-0.52119999999999855"/>
    <s v="At/Below National"/>
  </r>
  <r>
    <s v="BASSETT HEALTHCARE"/>
    <x v="32"/>
    <x v="2"/>
    <n v="0.87119999999999997"/>
    <n v="17.812999999999999"/>
    <n v="20.446400000000001"/>
    <n v="44"/>
    <n v="-2.6334000000000017"/>
    <s v="At/Below National"/>
  </r>
  <r>
    <s v="BASSETT HEALTHCARE"/>
    <x v="32"/>
    <x v="4"/>
    <n v="0.93969999999999998"/>
    <n v="19.0747"/>
    <n v="20.299800000000001"/>
    <n v="11"/>
    <n v="-1.2251000000000012"/>
    <s v="At/Below National"/>
  </r>
  <r>
    <s v="BASSETT HEALTHCARE"/>
    <x v="32"/>
    <x v="0"/>
    <n v="0.94079999999999997"/>
    <n v="12.9398"/>
    <n v="13.7536"/>
    <n v="27"/>
    <n v="-0.81380000000000052"/>
    <s v="At/Below National"/>
  </r>
  <r>
    <s v="ST JOSEPH'S HOSPITAL HEALTH CENTER"/>
    <x v="32"/>
    <x v="3"/>
    <n v="1.1692"/>
    <n v="18.508199999999999"/>
    <n v="15.829800000000001"/>
    <n v="117"/>
    <n v="2.6783999999999981"/>
    <s v="Above National"/>
  </r>
  <r>
    <s v="ST JOSEPH'S HOSPITAL HEALTH CENTER"/>
    <x v="32"/>
    <x v="5"/>
    <n v="0.9627"/>
    <n v="4.7276999999999996"/>
    <n v="4.9108999999999998"/>
    <n v="18"/>
    <n v="-0.18320000000000025"/>
    <s v="At/Below National"/>
  </r>
  <r>
    <s v="ST JOSEPH'S HOSPITAL HEALTH CENTER"/>
    <x v="32"/>
    <x v="2"/>
    <n v="1.1949000000000001"/>
    <n v="22.663699999999999"/>
    <n v="18.9663"/>
    <n v="156"/>
    <n v="3.6973999999999982"/>
    <s v="Above National"/>
  </r>
  <r>
    <s v="ST JOSEPH'S HOSPITAL HEALTH CENTER"/>
    <x v="32"/>
    <x v="4"/>
    <n v="1.0525"/>
    <n v="20.311900000000001"/>
    <n v="19.299499999999998"/>
    <n v="55"/>
    <n v="1.0124000000000031"/>
    <s v="Above National"/>
  </r>
  <r>
    <s v="ST JOSEPH'S HOSPITAL HEALTH CENTER"/>
    <x v="32"/>
    <x v="1"/>
    <n v="1.0872999999999999"/>
    <n v="13.4253"/>
    <n v="12.3469"/>
    <n v="52"/>
    <n v="1.0784000000000002"/>
    <s v="Above National"/>
  </r>
  <r>
    <s v="ST JOSEPH'S HOSPITAL HEALTH CENTER"/>
    <x v="32"/>
    <x v="0"/>
    <n v="1.1519999999999999"/>
    <n v="15.478300000000001"/>
    <n v="13.436199999999999"/>
    <n v="90"/>
    <n v="2.0421000000000014"/>
    <s v="Above National"/>
  </r>
  <r>
    <s v="LONG ISLAND COMMUNITY HOSPITAL"/>
    <x v="32"/>
    <x v="3"/>
    <n v="1.0056"/>
    <n v="19.039899999999999"/>
    <n v="18.9343"/>
    <n v="147"/>
    <n v="0.10559999999999903"/>
    <s v="Above National"/>
  </r>
  <r>
    <s v="LONG ISLAND COMMUNITY HOSPITAL"/>
    <x v="32"/>
    <x v="2"/>
    <n v="1.0247999999999999"/>
    <n v="22.1907"/>
    <n v="21.653199999999998"/>
    <n v="85"/>
    <n v="0.53750000000000142"/>
    <s v="Above National"/>
  </r>
  <r>
    <s v="LONG ISLAND COMMUNITY HOSPITAL"/>
    <x v="32"/>
    <x v="4"/>
    <n v="0.98760000000000003"/>
    <n v="18.760999999999999"/>
    <n v="18.9969"/>
    <n v="42"/>
    <n v="-0.23590000000000089"/>
    <s v="At/Below National"/>
  </r>
  <r>
    <s v="LONG ISLAND COMMUNITY HOSPITAL"/>
    <x v="32"/>
    <x v="0"/>
    <n v="0.88780000000000003"/>
    <n v="12.1661"/>
    <n v="13.7041"/>
    <n v="12"/>
    <n v="-1.5380000000000003"/>
    <s v="At/Below National"/>
  </r>
  <r>
    <s v="ST JAMES HOSPITAL"/>
    <x v="32"/>
    <x v="3"/>
    <n v="1.0165999999999999"/>
    <n v="15.007300000000001"/>
    <n v="14.7616"/>
    <n v="17"/>
    <n v="0.24570000000000114"/>
    <s v="Above National"/>
  </r>
  <r>
    <s v="ELLIS HOSPITAL"/>
    <x v="32"/>
    <x v="3"/>
    <n v="0.94210000000000005"/>
    <n v="15.0732"/>
    <n v="15.998900000000001"/>
    <n v="48"/>
    <n v="-0.92570000000000086"/>
    <s v="At/Below National"/>
  </r>
  <r>
    <s v="ELLIS HOSPITAL"/>
    <x v="32"/>
    <x v="2"/>
    <n v="1.0995999999999999"/>
    <n v="20.254300000000001"/>
    <n v="18.4193"/>
    <n v="96"/>
    <n v="1.8350000000000009"/>
    <s v="Above National"/>
  </r>
  <r>
    <s v="ELLIS HOSPITAL"/>
    <x v="32"/>
    <x v="4"/>
    <n v="1.0464"/>
    <n v="20.354600000000001"/>
    <n v="19.452000000000002"/>
    <n v="31"/>
    <n v="0.90259999999999962"/>
    <s v="Above National"/>
  </r>
  <r>
    <s v="ELLIS HOSPITAL"/>
    <x v="32"/>
    <x v="0"/>
    <n v="1.0051000000000001"/>
    <n v="13.4894"/>
    <n v="13.4206"/>
    <n v="31"/>
    <n v="6.8799999999999528E-2"/>
    <s v="Above National"/>
  </r>
  <r>
    <s v="SAMARITAN MEDICAL CENTER"/>
    <x v="32"/>
    <x v="3"/>
    <n v="1.0680000000000001"/>
    <n v="18.3706"/>
    <n v="17.200600000000001"/>
    <n v="42"/>
    <n v="1.1699999999999982"/>
    <s v="Above National"/>
  </r>
  <r>
    <s v="SAMARITAN MEDICAL CENTER"/>
    <x v="32"/>
    <x v="2"/>
    <n v="1.0085999999999999"/>
    <n v="19.522400000000001"/>
    <n v="19.3552"/>
    <n v="50"/>
    <n v="0.16720000000000113"/>
    <s v="Above National"/>
  </r>
  <r>
    <s v="SAMARITAN MEDICAL CENTER"/>
    <x v="32"/>
    <x v="4"/>
    <n v="0.97950000000000004"/>
    <n v="18.2776"/>
    <n v="18.660599999999999"/>
    <n v="15"/>
    <n v="-0.38299999999999912"/>
    <s v="At/Below National"/>
  </r>
  <r>
    <s v="GOOD SAMARITAN HOSPITAL OF SUFFERN"/>
    <x v="32"/>
    <x v="3"/>
    <n v="1.1983999999999999"/>
    <n v="20.2651"/>
    <n v="16.910299999999999"/>
    <n v="144"/>
    <n v="3.3548000000000009"/>
    <s v="Above National"/>
  </r>
  <r>
    <s v="GOOD SAMARITAN HOSPITAL OF SUFFERN"/>
    <x v="32"/>
    <x v="2"/>
    <n v="0.9627"/>
    <n v="18.757300000000001"/>
    <n v="19.483599999999999"/>
    <n v="108"/>
    <n v="-0.72629999999999839"/>
    <s v="At/Below National"/>
  </r>
  <r>
    <s v="GOOD SAMARITAN HOSPITAL OF SUFFERN"/>
    <x v="32"/>
    <x v="4"/>
    <n v="1.0929"/>
    <n v="18.9313"/>
    <n v="17.322299999999998"/>
    <n v="41"/>
    <n v="1.6090000000000018"/>
    <s v="Above National"/>
  </r>
  <r>
    <s v="GOOD SAMARITAN HOSPITAL OF SUFFERN"/>
    <x v="32"/>
    <x v="0"/>
    <n v="1.0783"/>
    <n v="14.4788"/>
    <n v="13.427899999999999"/>
    <n v="42"/>
    <n v="1.0509000000000004"/>
    <s v="Above National"/>
  </r>
  <r>
    <s v="STATEN ISLAND UNIVERSITY HOSPITAL"/>
    <x v="32"/>
    <x v="3"/>
    <n v="1.0651999999999999"/>
    <n v="17.706399999999999"/>
    <n v="16.622599999999998"/>
    <n v="129"/>
    <n v="1.0838000000000001"/>
    <s v="Above National"/>
  </r>
  <r>
    <s v="STATEN ISLAND UNIVERSITY HOSPITAL"/>
    <x v="32"/>
    <x v="2"/>
    <n v="0.9627"/>
    <n v="18.6797"/>
    <n v="19.402799999999999"/>
    <n v="186"/>
    <n v="-0.72309999999999874"/>
    <s v="At/Below National"/>
  </r>
  <r>
    <s v="STATEN ISLAND UNIVERSITY HOSPITAL"/>
    <x v="32"/>
    <x v="4"/>
    <n v="1.0548999999999999"/>
    <n v="20.852599999999999"/>
    <n v="19.767099999999999"/>
    <n v="66"/>
    <n v="1.0854999999999997"/>
    <s v="Above National"/>
  </r>
  <r>
    <s v="STATEN ISLAND UNIVERSITY HOSPITAL"/>
    <x v="32"/>
    <x v="0"/>
    <n v="0.96730000000000005"/>
    <n v="13.306900000000001"/>
    <n v="13.7568"/>
    <n v="31"/>
    <n v="-0.44989999999999952"/>
    <s v="At/Below National"/>
  </r>
  <r>
    <s v="NORTHERN WESTCHESTER HOSPITAL"/>
    <x v="32"/>
    <x v="3"/>
    <n v="1.0254000000000001"/>
    <n v="15.147600000000001"/>
    <n v="14.7723"/>
    <n v="40"/>
    <n v="0.37530000000000108"/>
    <s v="Above National"/>
  </r>
  <r>
    <s v="NORTHERN WESTCHESTER HOSPITAL"/>
    <x v="32"/>
    <x v="2"/>
    <n v="0.92930000000000001"/>
    <n v="16.820699999999999"/>
    <n v="18.101099999999999"/>
    <n v="52"/>
    <n v="-1.2804000000000002"/>
    <s v="At/Below National"/>
  </r>
  <r>
    <s v="NORTHERN WESTCHESTER HOSPITAL"/>
    <x v="32"/>
    <x v="4"/>
    <n v="1.0458000000000001"/>
    <n v="18.325800000000001"/>
    <n v="17.5229"/>
    <n v="15"/>
    <n v="0.80290000000000106"/>
    <s v="Above National"/>
  </r>
  <r>
    <s v="NORTHERN WESTCHESTER HOSPITAL"/>
    <x v="32"/>
    <x v="0"/>
    <n v="1.0573999999999999"/>
    <n v="14.048299999999999"/>
    <n v="13.286099999999999"/>
    <n v="26"/>
    <n v="0.76219999999999999"/>
    <s v="Above National"/>
  </r>
  <r>
    <s v="HIGHLAND HOSPITAL"/>
    <x v="32"/>
    <x v="3"/>
    <n v="1.0268999999999999"/>
    <n v="15.9556"/>
    <n v="15.5373"/>
    <n v="38"/>
    <n v="0.41830000000000034"/>
    <s v="Above National"/>
  </r>
  <r>
    <s v="HIGHLAND HOSPITAL"/>
    <x v="32"/>
    <x v="5"/>
    <n v="1.2534000000000001"/>
    <n v="6.7161"/>
    <n v="5.3582999999999998"/>
    <n v="12"/>
    <n v="1.3578000000000001"/>
    <s v="Above National"/>
  </r>
  <r>
    <s v="HIGHLAND HOSPITAL"/>
    <x v="32"/>
    <x v="2"/>
    <n v="1.0509999999999999"/>
    <n v="20.4129"/>
    <n v="19.421900000000001"/>
    <n v="67"/>
    <n v="0.99099999999999966"/>
    <s v="Above National"/>
  </r>
  <r>
    <s v="HIGHLAND HOSPITAL"/>
    <x v="32"/>
    <x v="4"/>
    <n v="0.97860000000000003"/>
    <n v="17.465"/>
    <n v="17.847300000000001"/>
    <n v="13"/>
    <n v="-0.38230000000000075"/>
    <s v="At/Below National"/>
  </r>
  <r>
    <s v="MOUNT SINAI BETH ISRAEL"/>
    <x v="32"/>
    <x v="3"/>
    <n v="1.1559999999999999"/>
    <n v="19.553100000000001"/>
    <n v="16.914899999999999"/>
    <n v="103"/>
    <n v="2.6382000000000012"/>
    <s v="Above National"/>
  </r>
  <r>
    <s v="MOUNT SINAI BETH ISRAEL"/>
    <x v="32"/>
    <x v="2"/>
    <n v="1.0505"/>
    <n v="22.1812"/>
    <n v="21.1145"/>
    <n v="136"/>
    <n v="1.0667000000000009"/>
    <s v="Above National"/>
  </r>
  <r>
    <s v="MOUNT SINAI BETH ISRAEL"/>
    <x v="32"/>
    <x v="4"/>
    <n v="1.0716000000000001"/>
    <n v="20.050899999999999"/>
    <n v="18.711300000000001"/>
    <n v="32"/>
    <n v="1.3395999999999972"/>
    <s v="Above National"/>
  </r>
  <r>
    <s v="MOUNT SINAI BETH ISRAEL"/>
    <x v="32"/>
    <x v="0"/>
    <n v="0.93840000000000001"/>
    <n v="14.3446"/>
    <n v="15.286199999999999"/>
    <n v="19"/>
    <n v="-0.94159999999999933"/>
    <s v="At/Below National"/>
  </r>
  <r>
    <s v="GUTHRIE CORTLAND REGIONAL MEDICAL CENTER"/>
    <x v="32"/>
    <x v="3"/>
    <n v="0.97309999999999997"/>
    <n v="14.401999999999999"/>
    <n v="14.799899999999999"/>
    <n v="26"/>
    <n v="-0.39789999999999992"/>
    <s v="At/Below National"/>
  </r>
  <r>
    <s v="GUTHRIE CORTLAND REGIONAL MEDICAL CENTER"/>
    <x v="32"/>
    <x v="2"/>
    <n v="1.1048"/>
    <n v="20.1554"/>
    <n v="18.243200000000002"/>
    <n v="41"/>
    <n v="1.9121999999999986"/>
    <s v="Above National"/>
  </r>
  <r>
    <s v="SAMARITAN HOSPITAL OF TROY, NEW YORK"/>
    <x v="32"/>
    <x v="3"/>
    <n v="0.89510000000000001"/>
    <n v="15.833500000000001"/>
    <n v="17.6892"/>
    <n v="46"/>
    <n v="-1.8556999999999988"/>
    <s v="At/Below National"/>
  </r>
  <r>
    <s v="SAMARITAN HOSPITAL OF TROY, NEW YORK"/>
    <x v="32"/>
    <x v="2"/>
    <n v="0.94979999999999998"/>
    <n v="19.237500000000001"/>
    <n v="20.255199999999999"/>
    <n v="66"/>
    <n v="-1.0176999999999978"/>
    <s v="At/Below National"/>
  </r>
  <r>
    <s v="SAMARITAN HOSPITAL OF TROY, NEW YORK"/>
    <x v="32"/>
    <x v="4"/>
    <n v="0.92459999999999998"/>
    <n v="17.770399999999999"/>
    <n v="19.219899999999999"/>
    <n v="14"/>
    <n v="-1.4495000000000005"/>
    <s v="At/Below National"/>
  </r>
  <r>
    <s v="SAMARITAN HOSPITAL OF TROY, NEW YORK"/>
    <x v="32"/>
    <x v="0"/>
    <n v="1.0288999999999999"/>
    <n v="13.144399999999999"/>
    <n v="12.774699999999999"/>
    <n v="17"/>
    <n v="0.36969999999999992"/>
    <s v="Above National"/>
  </r>
  <r>
    <s v="NORTHWELL HOSPITAL GLEN COVE"/>
    <x v="32"/>
    <x v="3"/>
    <n v="0.86750000000000005"/>
    <n v="14.788"/>
    <n v="17.0459"/>
    <n v="17"/>
    <n v="-2.2578999999999994"/>
    <s v="At/Below National"/>
  </r>
  <r>
    <s v="NORTHWELL HOSPITAL GLEN COVE"/>
    <x v="32"/>
    <x v="2"/>
    <n v="0.95940000000000003"/>
    <n v="18.658100000000001"/>
    <n v="19.448"/>
    <n v="29"/>
    <n v="-0.78989999999999938"/>
    <s v="At/Below National"/>
  </r>
  <r>
    <s v="ST FRANCIS HOSPITAL - THE HEART CENTER"/>
    <x v="32"/>
    <x v="3"/>
    <n v="1.0430999999999999"/>
    <n v="16.9312"/>
    <n v="16.231300000000001"/>
    <n v="170"/>
    <n v="0.69989999999999952"/>
    <s v="Above National"/>
  </r>
  <r>
    <s v="ST FRANCIS HOSPITAL - THE HEART CENTER"/>
    <x v="32"/>
    <x v="5"/>
    <n v="0.83830000000000005"/>
    <n v="4.1409000000000002"/>
    <n v="4.9394"/>
    <n v="38"/>
    <n v="-0.79849999999999977"/>
    <s v="At/Below National"/>
  </r>
  <r>
    <s v="ST FRANCIS HOSPITAL - THE HEART CENTER"/>
    <x v="32"/>
    <x v="2"/>
    <n v="1.0086999999999999"/>
    <n v="19.969799999999999"/>
    <n v="19.798100000000002"/>
    <n v="404"/>
    <n v="0.17169999999999774"/>
    <s v="Above National"/>
  </r>
  <r>
    <s v="ST FRANCIS HOSPITAL - THE HEART CENTER"/>
    <x v="32"/>
    <x v="4"/>
    <n v="0.96830000000000005"/>
    <n v="18.18"/>
    <n v="18.775400000000001"/>
    <n v="44"/>
    <n v="-0.59540000000000148"/>
    <s v="At/Below National"/>
  </r>
  <r>
    <s v="ST FRANCIS HOSPITAL - THE HEART CENTER"/>
    <x v="32"/>
    <x v="1"/>
    <n v="0.98929999999999996"/>
    <n v="9.8655000000000008"/>
    <n v="9.9725999999999999"/>
    <n v="47"/>
    <n v="-0.10709999999999908"/>
    <s v="At/Below National"/>
  </r>
  <r>
    <s v="ST FRANCIS HOSPITAL - THE HEART CENTER"/>
    <x v="32"/>
    <x v="0"/>
    <n v="1.0892999999999999"/>
    <n v="14.945600000000001"/>
    <n v="13.721"/>
    <n v="104"/>
    <n v="1.2246000000000006"/>
    <s v="Above National"/>
  </r>
  <r>
    <s v="MONTEFIORE NEW ROCHELLE HOSPITAL"/>
    <x v="32"/>
    <x v="3"/>
    <n v="1.0506"/>
    <n v="16.415099999999999"/>
    <n v="15.6248"/>
    <n v="36"/>
    <n v="0.79029999999999845"/>
    <s v="Above National"/>
  </r>
  <r>
    <s v="MONTEFIORE NEW ROCHELLE HOSPITAL"/>
    <x v="32"/>
    <x v="5"/>
    <n v="0.88560000000000005"/>
    <n v="3.8102999999999998"/>
    <n v="4.3026999999999997"/>
    <n v="11"/>
    <n v="-0.49239999999999995"/>
    <s v="At/Below National"/>
  </r>
  <r>
    <s v="MONTEFIORE NEW ROCHELLE HOSPITAL"/>
    <x v="32"/>
    <x v="2"/>
    <n v="1.0879000000000001"/>
    <n v="21.5318"/>
    <n v="19.791499999999999"/>
    <n v="45"/>
    <n v="1.7403000000000013"/>
    <s v="Above National"/>
  </r>
  <r>
    <s v="MONTEFIORE NEW ROCHELLE HOSPITAL"/>
    <x v="32"/>
    <x v="4"/>
    <n v="1.0356000000000001"/>
    <n v="19.732800000000001"/>
    <n v="19.054500000000001"/>
    <n v="16"/>
    <n v="0.67830000000000013"/>
    <s v="Above National"/>
  </r>
  <r>
    <s v="JOHN T MATHER MEMORIAL HOSPITAL  OF PORT JEFFERSON"/>
    <x v="32"/>
    <x v="3"/>
    <n v="1.0125999999999999"/>
    <n v="18.456600000000002"/>
    <n v="18.226500000000001"/>
    <n v="131"/>
    <n v="0.23010000000000019"/>
    <s v="Above National"/>
  </r>
  <r>
    <s v="JOHN T MATHER MEMORIAL HOSPITAL  OF PORT JEFFERSON"/>
    <x v="32"/>
    <x v="2"/>
    <n v="1.0156000000000001"/>
    <n v="22.110600000000002"/>
    <n v="21.770600000000002"/>
    <n v="115"/>
    <n v="0.33999999999999986"/>
    <s v="Above National"/>
  </r>
  <r>
    <s v="JOHN T MATHER MEMORIAL HOSPITAL  OF PORT JEFFERSON"/>
    <x v="32"/>
    <x v="4"/>
    <n v="0.95240000000000002"/>
    <n v="19.63"/>
    <n v="20.610900000000001"/>
    <n v="34"/>
    <n v="-0.98090000000000188"/>
    <s v="At/Below National"/>
  </r>
  <r>
    <s v="JOHN T MATHER MEMORIAL HOSPITAL  OF PORT JEFFERSON"/>
    <x v="32"/>
    <x v="0"/>
    <n v="1.0562"/>
    <n v="15.3246"/>
    <n v="14.509"/>
    <n v="20"/>
    <n v="0.81559999999999988"/>
    <s v="Above National"/>
  </r>
  <r>
    <s v="MOUNT ST. MARY'S HOSPITAL &amp; HEALTH CENTER"/>
    <x v="32"/>
    <x v="3"/>
    <n v="1.111"/>
    <n v="17.170400000000001"/>
    <n v="15.454599999999999"/>
    <n v="24"/>
    <n v="1.7158000000000015"/>
    <s v="Above National"/>
  </r>
  <r>
    <s v="MOUNT ST. MARY'S HOSPITAL &amp; HEALTH CENTER"/>
    <x v="32"/>
    <x v="2"/>
    <n v="1.0309999999999999"/>
    <n v="19.735700000000001"/>
    <n v="19.142800000000001"/>
    <n v="28"/>
    <n v="0.5929000000000002"/>
    <s v="Above National"/>
  </r>
  <r>
    <s v="GLENS FALLS HOSPITAL"/>
    <x v="32"/>
    <x v="3"/>
    <n v="1.0704"/>
    <n v="16.953800000000001"/>
    <n v="15.8393"/>
    <n v="67"/>
    <n v="1.1145000000000014"/>
    <s v="Above National"/>
  </r>
  <r>
    <s v="GLENS FALLS HOSPITAL"/>
    <x v="32"/>
    <x v="2"/>
    <n v="1.0141"/>
    <n v="20.0562"/>
    <n v="19.778099999999998"/>
    <n v="76"/>
    <n v="0.27810000000000201"/>
    <s v="Above National"/>
  </r>
  <r>
    <s v="GLENS FALLS HOSPITAL"/>
    <x v="32"/>
    <x v="4"/>
    <n v="1.0202"/>
    <n v="18.683599999999998"/>
    <n v="18.314499999999999"/>
    <n v="33"/>
    <n v="0.36909999999999954"/>
    <s v="Above National"/>
  </r>
  <r>
    <s v="GLENS FALLS HOSPITAL"/>
    <x v="32"/>
    <x v="0"/>
    <n v="1.0409999999999999"/>
    <n v="13.3436"/>
    <n v="12.817399999999999"/>
    <n v="17"/>
    <n v="0.52620000000000111"/>
    <s v="Above National"/>
  </r>
  <r>
    <s v="FLUSHING HOSPITAL MEDICAL CENTER"/>
    <x v="32"/>
    <x v="3"/>
    <n v="1.0078"/>
    <n v="21.884699999999999"/>
    <n v="21.7163"/>
    <n v="59"/>
    <n v="0.16839999999999833"/>
    <s v="Above National"/>
  </r>
  <r>
    <s v="FLUSHING HOSPITAL MEDICAL CENTER"/>
    <x v="32"/>
    <x v="2"/>
    <n v="0.94940000000000002"/>
    <n v="22.408899999999999"/>
    <n v="23.602900000000002"/>
    <n v="30"/>
    <n v="-1.1940000000000026"/>
    <s v="At/Below National"/>
  </r>
  <r>
    <s v="FLUSHING HOSPITAL MEDICAL CENTER"/>
    <x v="32"/>
    <x v="4"/>
    <n v="1.0738000000000001"/>
    <n v="23.465699999999998"/>
    <n v="21.852"/>
    <n v="15"/>
    <n v="1.6136999999999979"/>
    <s v="Above National"/>
  </r>
  <r>
    <s v="MAIMONIDES MEDICAL CENTER"/>
    <x v="32"/>
    <x v="3"/>
    <n v="1.2689999999999999"/>
    <n v="22.984500000000001"/>
    <n v="18.111799999999999"/>
    <n v="205"/>
    <n v="4.8727000000000018"/>
    <s v="Above National"/>
  </r>
  <r>
    <s v="MAIMONIDES MEDICAL CENTER"/>
    <x v="32"/>
    <x v="2"/>
    <n v="1.1023000000000001"/>
    <n v="21.294"/>
    <n v="19.317299999999999"/>
    <n v="268"/>
    <n v="1.976700000000001"/>
    <s v="Above National"/>
  </r>
  <r>
    <s v="MAIMONIDES MEDICAL CENTER"/>
    <x v="32"/>
    <x v="4"/>
    <n v="1.1658999999999999"/>
    <n v="24.5684"/>
    <n v="21.0716"/>
    <n v="56"/>
    <n v="3.4968000000000004"/>
    <s v="Above National"/>
  </r>
  <r>
    <s v="MAIMONIDES MEDICAL CENTER"/>
    <x v="32"/>
    <x v="1"/>
    <n v="1.0454000000000001"/>
    <n v="10.9817"/>
    <n v="10.504899999999999"/>
    <n v="12"/>
    <n v="0.47680000000000078"/>
    <s v="Above National"/>
  </r>
  <r>
    <s v="MAIMONIDES MEDICAL CENTER"/>
    <x v="32"/>
    <x v="0"/>
    <n v="1.1238999999999999"/>
    <n v="16.812100000000001"/>
    <n v="14.959300000000001"/>
    <n v="84"/>
    <n v="1.8528000000000002"/>
    <s v="Above National"/>
  </r>
  <r>
    <s v="LONG ISLAND JEWISH MEDICAL CENTER"/>
    <x v="32"/>
    <x v="3"/>
    <n v="1.0847"/>
    <n v="17.9209"/>
    <n v="16.521599999999999"/>
    <n v="197"/>
    <n v="1.3993000000000002"/>
    <s v="Above National"/>
  </r>
  <r>
    <s v="LONG ISLAND JEWISH MEDICAL CENTER"/>
    <x v="32"/>
    <x v="5"/>
    <n v="1.0072000000000001"/>
    <n v="4.5590000000000002"/>
    <n v="4.5263"/>
    <n v="15"/>
    <n v="3.2700000000000173E-2"/>
    <s v="Above National"/>
  </r>
  <r>
    <s v="LONG ISLAND JEWISH MEDICAL CENTER"/>
    <x v="32"/>
    <x v="2"/>
    <n v="1.0434000000000001"/>
    <n v="20.343299999999999"/>
    <n v="19.4971"/>
    <n v="227"/>
    <n v="0.84619999999999962"/>
    <s v="Above National"/>
  </r>
  <r>
    <s v="LONG ISLAND JEWISH MEDICAL CENTER"/>
    <x v="32"/>
    <x v="4"/>
    <n v="1.0450999999999999"/>
    <n v="20.001799999999999"/>
    <n v="19.1389"/>
    <n v="73"/>
    <n v="0.86289999999999978"/>
    <s v="Above National"/>
  </r>
  <r>
    <s v="LONG ISLAND JEWISH MEDICAL CENTER"/>
    <x v="32"/>
    <x v="0"/>
    <n v="1.075"/>
    <n v="14.344900000000001"/>
    <n v="13.3439"/>
    <n v="27"/>
    <n v="1.0010000000000012"/>
    <s v="Above National"/>
  </r>
  <r>
    <s v="SOUTH BROOKLYN HEALTH"/>
    <x v="32"/>
    <x v="3"/>
    <n v="1.1220000000000001"/>
    <n v="21.0915"/>
    <n v="18.7987"/>
    <n v="104"/>
    <n v="2.2927999999999997"/>
    <s v="Above National"/>
  </r>
  <r>
    <s v="SOUTH BROOKLYN HEALTH"/>
    <x v="32"/>
    <x v="2"/>
    <n v="1.0469999999999999"/>
    <n v="22.116099999999999"/>
    <n v="21.122399999999999"/>
    <n v="98"/>
    <n v="0.99370000000000047"/>
    <s v="Above National"/>
  </r>
  <r>
    <s v="SOUTH BROOKLYN HEALTH"/>
    <x v="32"/>
    <x v="4"/>
    <n v="1.0699000000000001"/>
    <n v="22.8613"/>
    <n v="21.368099999999998"/>
    <n v="35"/>
    <n v="1.4932000000000016"/>
    <s v="Above National"/>
  </r>
  <r>
    <s v="SOUTH BROOKLYN HEALTH"/>
    <x v="32"/>
    <x v="0"/>
    <n v="1.0303"/>
    <n v="18.434699999999999"/>
    <n v="17.891999999999999"/>
    <n v="15"/>
    <n v="0.54269999999999996"/>
    <s v="Above National"/>
  </r>
  <r>
    <s v="CANTON-POTSDAM HOSPITAL"/>
    <x v="32"/>
    <x v="3"/>
    <n v="0.94259999999999999"/>
    <n v="14.1456"/>
    <n v="15.0067"/>
    <n v="22"/>
    <n v="-0.86110000000000042"/>
    <s v="At/Below National"/>
  </r>
  <r>
    <s v="CANTON-POTSDAM HOSPITAL"/>
    <x v="32"/>
    <x v="2"/>
    <n v="1.1279999999999999"/>
    <n v="21.565799999999999"/>
    <n v="19.119499999999999"/>
    <n v="45"/>
    <n v="2.4463000000000008"/>
    <s v="Above National"/>
  </r>
  <r>
    <s v="CANTON-POTSDAM HOSPITAL"/>
    <x v="32"/>
    <x v="4"/>
    <n v="0.98"/>
    <n v="19.3795"/>
    <n v="19.774799999999999"/>
    <n v="22"/>
    <n v="-0.39529999999999887"/>
    <s v="At/Below National"/>
  </r>
  <r>
    <s v="MOUNT SINAI SOUTH NASSAU"/>
    <x v="32"/>
    <x v="3"/>
    <n v="1.2071000000000001"/>
    <n v="20.3765"/>
    <n v="16.879899999999999"/>
    <n v="238"/>
    <n v="3.4966000000000008"/>
    <s v="Above National"/>
  </r>
  <r>
    <s v="MOUNT SINAI SOUTH NASSAU"/>
    <x v="32"/>
    <x v="2"/>
    <n v="0.93130000000000002"/>
    <n v="18.5883"/>
    <n v="19.958500000000001"/>
    <n v="124"/>
    <n v="-1.3702000000000005"/>
    <s v="At/Below National"/>
  </r>
  <r>
    <s v="MOUNT SINAI SOUTH NASSAU"/>
    <x v="32"/>
    <x v="4"/>
    <n v="0.97150000000000003"/>
    <n v="17.627700000000001"/>
    <n v="18.1447"/>
    <n v="43"/>
    <n v="-0.51699999999999946"/>
    <s v="At/Below National"/>
  </r>
  <r>
    <s v="MOUNT SINAI SOUTH NASSAU"/>
    <x v="32"/>
    <x v="0"/>
    <n v="0.97240000000000004"/>
    <n v="12.8637"/>
    <n v="13.2286"/>
    <n v="28"/>
    <n v="-0.36490000000000045"/>
    <s v="At/Below National"/>
  </r>
  <r>
    <s v="KINGS COUNTY HOSPITAL CENTER"/>
    <x v="32"/>
    <x v="3"/>
    <n v="1.0509999999999999"/>
    <n v="17.052700000000002"/>
    <n v="16.225000000000001"/>
    <n v="16"/>
    <n v="0.8277000000000001"/>
    <s v="Above National"/>
  </r>
  <r>
    <s v="KINGS COUNTY HOSPITAL CENTER"/>
    <x v="32"/>
    <x v="2"/>
    <n v="1.0021"/>
    <n v="19.724"/>
    <n v="19.682700000000001"/>
    <n v="25"/>
    <n v="4.129999999999967E-2"/>
    <s v="Above National"/>
  </r>
  <r>
    <s v="CROUSE HOSPITAL"/>
    <x v="32"/>
    <x v="3"/>
    <n v="1.1872"/>
    <n v="17.828900000000001"/>
    <n v="15.0177"/>
    <n v="101"/>
    <n v="2.8112000000000013"/>
    <s v="Above National"/>
  </r>
  <r>
    <s v="CROUSE HOSPITAL"/>
    <x v="32"/>
    <x v="2"/>
    <n v="1.0568"/>
    <n v="18.626799999999999"/>
    <n v="17.625699999999998"/>
    <n v="99"/>
    <n v="1.001100000000001"/>
    <s v="Above National"/>
  </r>
  <r>
    <s v="CROUSE HOSPITAL"/>
    <x v="32"/>
    <x v="4"/>
    <n v="1.0398000000000001"/>
    <n v="17.715900000000001"/>
    <n v="17.037299999999998"/>
    <n v="27"/>
    <n v="0.67860000000000298"/>
    <s v="Above National"/>
  </r>
  <r>
    <s v="CROUSE HOSPITAL"/>
    <x v="32"/>
    <x v="0"/>
    <n v="0.95150000000000001"/>
    <n v="11.8005"/>
    <n v="12.401999999999999"/>
    <n v="11"/>
    <n v="-0.6014999999999997"/>
    <s v="At/Below National"/>
  </r>
  <r>
    <s v="BELLEVUE HOSPITAL CENTER"/>
    <x v="32"/>
    <x v="2"/>
    <n v="1.0237000000000001"/>
    <n v="21.454699999999999"/>
    <n v="20.958600000000001"/>
    <n v="21"/>
    <n v="0.49609999999999843"/>
    <s v="Above National"/>
  </r>
  <r>
    <s v="BELLEVUE HOSPITAL CENTER"/>
    <x v="32"/>
    <x v="0"/>
    <n v="1.0013000000000001"/>
    <n v="15.891500000000001"/>
    <n v="15.871600000000001"/>
    <n v="15"/>
    <n v="1.9899999999999807E-2"/>
    <s v="Above National"/>
  </r>
  <r>
    <s v="ST ANTHONY COMMUNITY HOSPITAL"/>
    <x v="32"/>
    <x v="3"/>
    <n v="0.91080000000000005"/>
    <n v="13.2766"/>
    <n v="14.577"/>
    <n v="13"/>
    <n v="-1.3003999999999998"/>
    <s v="At/Below National"/>
  </r>
  <r>
    <s v="ST ANTHONY COMMUNITY HOSPITAL"/>
    <x v="32"/>
    <x v="2"/>
    <n v="0.91739999999999999"/>
    <n v="17.243300000000001"/>
    <n v="18.795999999999999"/>
    <n v="12"/>
    <n v="-1.552699999999998"/>
    <s v="At/Below National"/>
  </r>
  <r>
    <s v="ST JOHN'S RIVERSIDE HOSPITAL"/>
    <x v="32"/>
    <x v="3"/>
    <n v="0.99119999999999997"/>
    <n v="17.610099999999999"/>
    <n v="17.766500000000001"/>
    <n v="42"/>
    <n v="-0.15640000000000143"/>
    <s v="At/Below National"/>
  </r>
  <r>
    <s v="ST JOHN'S RIVERSIDE HOSPITAL"/>
    <x v="32"/>
    <x v="2"/>
    <n v="1.0931"/>
    <n v="21.094000000000001"/>
    <n v="19.2972"/>
    <n v="85"/>
    <n v="1.7968000000000011"/>
    <s v="Above National"/>
  </r>
  <r>
    <s v="ST JOHN'S RIVERSIDE HOSPITAL"/>
    <x v="32"/>
    <x v="4"/>
    <n v="0.96089999999999998"/>
    <n v="16.8566"/>
    <n v="17.5428"/>
    <n v="20"/>
    <n v="-0.68619999999999948"/>
    <s v="At/Below National"/>
  </r>
  <r>
    <s v="CLAXTON-HEPBURN MEDICAL CENTER"/>
    <x v="32"/>
    <x v="3"/>
    <n v="1.0387999999999999"/>
    <n v="16.329499999999999"/>
    <n v="15.7201"/>
    <n v="23"/>
    <n v="0.60939999999999905"/>
    <s v="Above National"/>
  </r>
  <r>
    <s v="CLAXTON-HEPBURN MEDICAL CENTER"/>
    <x v="32"/>
    <x v="2"/>
    <n v="0.96830000000000005"/>
    <n v="17.801600000000001"/>
    <n v="18.3842"/>
    <n v="12"/>
    <n v="-0.58259999999999934"/>
    <s v="At/Below National"/>
  </r>
  <r>
    <s v="NYU LANGONE HOSPITALS"/>
    <x v="32"/>
    <x v="3"/>
    <n v="0.93679999999999997"/>
    <n v="16.951599999999999"/>
    <n v="18.0945"/>
    <n v="491"/>
    <n v="-1.1429000000000009"/>
    <s v="At/Below National"/>
  </r>
  <r>
    <s v="NYU LANGONE HOSPITALS"/>
    <x v="32"/>
    <x v="5"/>
    <n v="0.80710000000000004"/>
    <n v="4.0076000000000001"/>
    <n v="4.9654999999999996"/>
    <n v="89"/>
    <n v="-0.95789999999999953"/>
    <s v="At/Below National"/>
  </r>
  <r>
    <s v="NYU LANGONE HOSPITALS"/>
    <x v="32"/>
    <x v="2"/>
    <n v="0.88490000000000002"/>
    <n v="19.2806"/>
    <n v="21.787600000000001"/>
    <n v="595"/>
    <n v="-2.5070000000000014"/>
    <s v="At/Below National"/>
  </r>
  <r>
    <s v="NYU LANGONE HOSPITALS"/>
    <x v="32"/>
    <x v="4"/>
    <n v="1.0065999999999999"/>
    <n v="21.349299999999999"/>
    <n v="21.209399999999999"/>
    <n v="114"/>
    <n v="0.1399000000000008"/>
    <s v="Above National"/>
  </r>
  <r>
    <s v="NYU LANGONE HOSPITALS"/>
    <x v="32"/>
    <x v="1"/>
    <n v="0.9264"/>
    <n v="10.575200000000001"/>
    <n v="11.415699999999999"/>
    <n v="33"/>
    <n v="-0.84049999999999869"/>
    <s v="At/Below National"/>
  </r>
  <r>
    <s v="NYU LANGONE HOSPITALS"/>
    <x v="32"/>
    <x v="0"/>
    <n v="0.94720000000000004"/>
    <n v="14.4068"/>
    <n v="15.2105"/>
    <n v="106"/>
    <n v="-0.80369999999999919"/>
    <s v="At/Below National"/>
  </r>
  <r>
    <s v="ROME MEMORIAL HOSPITAL, INC"/>
    <x v="32"/>
    <x v="3"/>
    <n v="1.0548"/>
    <n v="15.365500000000001"/>
    <n v="14.566700000000001"/>
    <n v="20"/>
    <n v="0.79879999999999995"/>
    <s v="Above National"/>
  </r>
  <r>
    <s v="ROME MEMORIAL HOSPITAL, INC"/>
    <x v="32"/>
    <x v="2"/>
    <n v="1.0222"/>
    <n v="19.4815"/>
    <n v="19.0581"/>
    <n v="22"/>
    <n v="0.42340000000000089"/>
    <s v="Above National"/>
  </r>
  <r>
    <s v="ROME MEMORIAL HOSPITAL, INC"/>
    <x v="32"/>
    <x v="4"/>
    <n v="1.0026999999999999"/>
    <n v="18.206299999999999"/>
    <n v="18.158000000000001"/>
    <n v="14"/>
    <n v="4.8299999999997567E-2"/>
    <s v="Above National"/>
  </r>
  <r>
    <s v="OSWEGO HOSPITAL"/>
    <x v="32"/>
    <x v="3"/>
    <n v="1.0033000000000001"/>
    <n v="16.799099999999999"/>
    <n v="16.743200000000002"/>
    <n v="35"/>
    <n v="5.5899999999997618E-2"/>
    <s v="Above National"/>
  </r>
  <r>
    <s v="OSWEGO HOSPITAL"/>
    <x v="32"/>
    <x v="2"/>
    <n v="0.99939999999999996"/>
    <n v="20.9023"/>
    <n v="20.9147"/>
    <n v="38"/>
    <n v="-1.2399999999999523E-2"/>
    <s v="At/Below National"/>
  </r>
  <r>
    <s v="OSWEGO HOSPITAL"/>
    <x v="32"/>
    <x v="4"/>
    <n v="1.0559000000000001"/>
    <n v="17.284700000000001"/>
    <n v="16.369199999999999"/>
    <n v="13"/>
    <n v="0.91550000000000153"/>
    <s v="Above National"/>
  </r>
  <r>
    <s v="ERIE COUNTY MEDICAL CENTER"/>
    <x v="32"/>
    <x v="3"/>
    <n v="0.9274"/>
    <n v="16.9923"/>
    <n v="18.322299999999998"/>
    <n v="13"/>
    <n v="-1.3299999999999983"/>
    <s v="At/Below National"/>
  </r>
  <r>
    <s v="ERIE COUNTY MEDICAL CENTER"/>
    <x v="32"/>
    <x v="2"/>
    <n v="1.0250999999999999"/>
    <n v="22.767700000000001"/>
    <n v="22.210799999999999"/>
    <n v="28"/>
    <n v="0.55690000000000239"/>
    <s v="Above National"/>
  </r>
  <r>
    <s v="ERIE COUNTY MEDICAL CENTER"/>
    <x v="32"/>
    <x v="4"/>
    <n v="1.0219"/>
    <n v="20.786999999999999"/>
    <n v="20.342400000000001"/>
    <n v="18"/>
    <n v="0.44459999999999766"/>
    <s v="Above National"/>
  </r>
  <r>
    <s v="WYCKOFF HEIGHTS MEDICAL CENTER"/>
    <x v="32"/>
    <x v="3"/>
    <n v="1.0503"/>
    <n v="17.241599999999998"/>
    <n v="16.4162"/>
    <n v="28"/>
    <n v="0.82539999999999836"/>
    <s v="Above National"/>
  </r>
  <r>
    <s v="WYCKOFF HEIGHTS MEDICAL CENTER"/>
    <x v="32"/>
    <x v="2"/>
    <n v="0.98299999999999998"/>
    <n v="22.529299999999999"/>
    <n v="22.919799999999999"/>
    <n v="19"/>
    <n v="-0.3904999999999994"/>
    <s v="At/Below National"/>
  </r>
  <r>
    <s v="SARATOGA HOSPITAL"/>
    <x v="32"/>
    <x v="3"/>
    <n v="0.97619999999999996"/>
    <n v="15.136200000000001"/>
    <n v="15.505599999999999"/>
    <n v="50"/>
    <n v="-0.36939999999999884"/>
    <s v="At/Below National"/>
  </r>
  <r>
    <s v="SARATOGA HOSPITAL"/>
    <x v="32"/>
    <x v="2"/>
    <n v="0.89529999999999998"/>
    <n v="17.088899999999999"/>
    <n v="19.087700000000002"/>
    <n v="53"/>
    <n v="-1.9988000000000028"/>
    <s v="At/Below National"/>
  </r>
  <r>
    <s v="SARATOGA HOSPITAL"/>
    <x v="32"/>
    <x v="4"/>
    <n v="1.0807"/>
    <n v="18.668900000000001"/>
    <n v="17.2744"/>
    <n v="32"/>
    <n v="1.3945000000000007"/>
    <s v="Above National"/>
  </r>
  <r>
    <s v="SARATOGA HOSPITAL"/>
    <x v="32"/>
    <x v="0"/>
    <n v="1.1022000000000001"/>
    <n v="13.009"/>
    <n v="11.8027"/>
    <n v="16"/>
    <n v="1.2063000000000006"/>
    <s v="Above National"/>
  </r>
  <r>
    <s v="HEALTHALLIANCE HOSPITAL MARYS AVENUE CAMPUS"/>
    <x v="32"/>
    <x v="3"/>
    <n v="1.004"/>
    <n v="17.113499999999998"/>
    <n v="17.044499999999999"/>
    <n v="47"/>
    <n v="6.8999999999999062E-2"/>
    <s v="Above National"/>
  </r>
  <r>
    <s v="HEALTHALLIANCE HOSPITAL MARYS AVENUE CAMPUS"/>
    <x v="32"/>
    <x v="2"/>
    <n v="1.0004"/>
    <n v="20.185300000000002"/>
    <n v="20.176500000000001"/>
    <n v="62"/>
    <n v="8.8000000000008072E-3"/>
    <s v="Above National"/>
  </r>
  <r>
    <s v="HEALTHALLIANCE HOSPITAL MARYS AVENUE CAMPUS"/>
    <x v="32"/>
    <x v="4"/>
    <n v="0.91339999999999999"/>
    <n v="15.6577"/>
    <n v="17.142600000000002"/>
    <n v="11"/>
    <n v="-1.4849000000000014"/>
    <s v="At/Below National"/>
  </r>
  <r>
    <s v="HEALTHALLIANCE HOSPITAL MARYS AVENUE CAMPUS"/>
    <x v="32"/>
    <x v="0"/>
    <n v="1.0883"/>
    <n v="14.059699999999999"/>
    <n v="12.918799999999999"/>
    <n v="11"/>
    <n v="1.1409000000000002"/>
    <s v="Above National"/>
  </r>
  <r>
    <s v="UNITY HOSPITAL"/>
    <x v="32"/>
    <x v="3"/>
    <n v="1.1648000000000001"/>
    <n v="19.645600000000002"/>
    <n v="16.8659"/>
    <n v="58"/>
    <n v="2.7797000000000018"/>
    <s v="Above National"/>
  </r>
  <r>
    <s v="UNITY HOSPITAL"/>
    <x v="32"/>
    <x v="5"/>
    <n v="1.0919000000000001"/>
    <n v="5.4606000000000003"/>
    <n v="5.0012999999999996"/>
    <n v="12"/>
    <n v="0.45930000000000071"/>
    <s v="Above National"/>
  </r>
  <r>
    <s v="UNITY HOSPITAL"/>
    <x v="32"/>
    <x v="2"/>
    <n v="1.0687"/>
    <n v="21.4176"/>
    <n v="20.041599999999999"/>
    <n v="75"/>
    <n v="1.3760000000000012"/>
    <s v="Above National"/>
  </r>
  <r>
    <s v="UNITY HOSPITAL"/>
    <x v="32"/>
    <x v="4"/>
    <n v="1.0972999999999999"/>
    <n v="21.245200000000001"/>
    <n v="19.361799999999999"/>
    <n v="29"/>
    <n v="1.8834000000000017"/>
    <s v="Above National"/>
  </r>
  <r>
    <s v="BROOKS-TLC HOSPITAL SYSTEM, INC"/>
    <x v="32"/>
    <x v="2"/>
    <n v="1.0527"/>
    <n v="18.5684"/>
    <n v="17.639399999999998"/>
    <n v="13"/>
    <n v="0.92900000000000205"/>
    <s v="Above National"/>
  </r>
  <r>
    <s v="QUEENS HOSPITAL CENTER"/>
    <x v="32"/>
    <x v="3"/>
    <n v="1.0873999999999999"/>
    <n v="17.9694"/>
    <n v="16.525700000000001"/>
    <n v="30"/>
    <n v="1.4436999999999998"/>
    <s v="Above National"/>
  </r>
  <r>
    <s v="QUEENS HOSPITAL CENTER"/>
    <x v="32"/>
    <x v="4"/>
    <n v="1.0347"/>
    <n v="21.770299999999999"/>
    <n v="21.040700000000001"/>
    <n v="12"/>
    <n v="0.72959999999999781"/>
    <s v="Above National"/>
  </r>
  <r>
    <s v="BROOKDALE HOSPITAL MEDICAL CENTER"/>
    <x v="32"/>
    <x v="3"/>
    <n v="0.95750000000000002"/>
    <n v="17.745999999999999"/>
    <n v="18.533799999999999"/>
    <n v="25"/>
    <n v="-0.78780000000000072"/>
    <s v="At/Below National"/>
  </r>
  <r>
    <s v="BROOKDALE HOSPITAL MEDICAL CENTER"/>
    <x v="32"/>
    <x v="2"/>
    <n v="1.038"/>
    <n v="21.180399999999999"/>
    <n v="20.405000000000001"/>
    <n v="48"/>
    <n v="0.77539999999999765"/>
    <s v="Above National"/>
  </r>
  <r>
    <s v="BROOKDALE HOSPITAL MEDICAL CENTER"/>
    <x v="32"/>
    <x v="4"/>
    <n v="1.0408999999999999"/>
    <n v="21.3169"/>
    <n v="20.479099999999999"/>
    <n v="19"/>
    <n v="0.83780000000000143"/>
    <s v="Above National"/>
  </r>
  <r>
    <s v="WESTCHESTER MEDICAL CENTER"/>
    <x v="32"/>
    <x v="3"/>
    <n v="0.99170000000000003"/>
    <n v="16.549199999999999"/>
    <n v="16.6876"/>
    <n v="60"/>
    <n v="-0.13840000000000074"/>
    <s v="At/Below National"/>
  </r>
  <r>
    <s v="WESTCHESTER MEDICAL CENTER"/>
    <x v="32"/>
    <x v="2"/>
    <n v="0.95399999999999996"/>
    <n v="18.858000000000001"/>
    <n v="19.7681"/>
    <n v="61"/>
    <n v="-0.91009999999999991"/>
    <s v="At/Below National"/>
  </r>
  <r>
    <s v="WESTCHESTER MEDICAL CENTER"/>
    <x v="32"/>
    <x v="4"/>
    <n v="1.0053000000000001"/>
    <n v="18.8828"/>
    <n v="18.783200000000001"/>
    <n v="16"/>
    <n v="9.9599999999998801E-2"/>
    <s v="Above National"/>
  </r>
  <r>
    <s v="WESTCHESTER MEDICAL CENTER"/>
    <x v="32"/>
    <x v="1"/>
    <n v="1.0697000000000001"/>
    <n v="11.706300000000001"/>
    <n v="10.944000000000001"/>
    <n v="17"/>
    <n v="0.76229999999999976"/>
    <s v="Above National"/>
  </r>
  <r>
    <s v="WESTCHESTER MEDICAL CENTER"/>
    <x v="32"/>
    <x v="0"/>
    <n v="0.98919999999999997"/>
    <n v="14.020200000000001"/>
    <n v="14.173500000000001"/>
    <n v="32"/>
    <n v="-0.15329999999999977"/>
    <s v="At/Below National"/>
  </r>
  <r>
    <s v="AUBURN  COMMUNITY  HOSPITAL"/>
    <x v="32"/>
    <x v="3"/>
    <n v="1.0024999999999999"/>
    <n v="16.7227"/>
    <n v="16.680800000000001"/>
    <n v="49"/>
    <n v="4.1899999999998272E-2"/>
    <s v="Above National"/>
  </r>
  <r>
    <s v="AUBURN  COMMUNITY  HOSPITAL"/>
    <x v="32"/>
    <x v="2"/>
    <n v="1.1726000000000001"/>
    <n v="24.383299999999998"/>
    <n v="20.794899999999998"/>
    <n v="76"/>
    <n v="3.5884"/>
    <s v="Above National"/>
  </r>
  <r>
    <s v="AUBURN  COMMUNITY  HOSPITAL"/>
    <x v="32"/>
    <x v="4"/>
    <n v="1.0065999999999999"/>
    <n v="19.583300000000001"/>
    <n v="19.455200000000001"/>
    <n v="29"/>
    <n v="0.12809999999999988"/>
    <s v="Above National"/>
  </r>
  <r>
    <s v="NICHOLAS H NOYES MEMORIAL HOSPITAL"/>
    <x v="32"/>
    <x v="3"/>
    <n v="1.0318000000000001"/>
    <n v="15.8779"/>
    <n v="15.3881"/>
    <n v="24"/>
    <n v="0.48980000000000068"/>
    <s v="Above National"/>
  </r>
  <r>
    <s v="UPMC CHAUTAUQUA AT WCA"/>
    <x v="32"/>
    <x v="3"/>
    <n v="1.0133000000000001"/>
    <n v="15.6366"/>
    <n v="15.430899999999999"/>
    <n v="32"/>
    <n v="0.20570000000000022"/>
    <s v="Above National"/>
  </r>
  <r>
    <s v="UPMC CHAUTAUQUA AT WCA"/>
    <x v="32"/>
    <x v="2"/>
    <n v="0.95750000000000002"/>
    <n v="18.412500000000001"/>
    <n v="19.229700000000001"/>
    <n v="34"/>
    <n v="-0.8171999999999997"/>
    <s v="At/Below National"/>
  </r>
  <r>
    <s v="HARLEM HOSPITAL CENTER"/>
    <x v="32"/>
    <x v="3"/>
    <n v="1.0418000000000001"/>
    <n v="21.2287"/>
    <n v="20.376899999999999"/>
    <n v="20"/>
    <n v="0.85180000000000078"/>
    <s v="Above National"/>
  </r>
  <r>
    <s v="HARLEM HOSPITAL CENTER"/>
    <x v="32"/>
    <x v="2"/>
    <n v="1.0993999999999999"/>
    <n v="23.942499999999999"/>
    <n v="21.7775"/>
    <n v="20"/>
    <n v="2.1649999999999991"/>
    <s v="Above National"/>
  </r>
  <r>
    <s v="HARLEM HOSPITAL CENTER"/>
    <x v="32"/>
    <x v="4"/>
    <n v="1.0243"/>
    <n v="24.675899999999999"/>
    <n v="24.091200000000001"/>
    <n v="12"/>
    <n v="0.584699999999998"/>
    <s v="Above National"/>
  </r>
  <r>
    <s v="UNIVERSITY HOSPITAL S U N Y HEALTH SCIENCE CENTER"/>
    <x v="32"/>
    <x v="3"/>
    <n v="1.0947"/>
    <n v="17.556699999999999"/>
    <n v="16.037299999999998"/>
    <n v="78"/>
    <n v="1.519400000000001"/>
    <s v="Above National"/>
  </r>
  <r>
    <s v="UNIVERSITY HOSPITAL S U N Y HEALTH SCIENCE CENTER"/>
    <x v="32"/>
    <x v="2"/>
    <n v="1.0201"/>
    <n v="19.292899999999999"/>
    <n v="18.913699999999999"/>
    <n v="94"/>
    <n v="0.37920000000000087"/>
    <s v="Above National"/>
  </r>
  <r>
    <s v="UNIVERSITY HOSPITAL S U N Y HEALTH SCIENCE CENTER"/>
    <x v="32"/>
    <x v="4"/>
    <n v="1.0214000000000001"/>
    <n v="20.037099999999999"/>
    <n v="19.617599999999999"/>
    <n v="36"/>
    <n v="0.41949999999999932"/>
    <s v="Above National"/>
  </r>
  <r>
    <s v="UNIVERSITY HOSPITAL S U N Y HEALTH SCIENCE CENTER"/>
    <x v="32"/>
    <x v="0"/>
    <n v="1.0162"/>
    <n v="13.9313"/>
    <n v="13.708600000000001"/>
    <n v="20"/>
    <n v="0.22269999999999968"/>
    <s v="Above National"/>
  </r>
  <r>
    <s v="ST ELIZABETH MEDICAL CENTER"/>
    <x v="32"/>
    <x v="3"/>
    <n v="0.82620000000000005"/>
    <n v="13.954800000000001"/>
    <n v="16.890499999999999"/>
    <n v="33"/>
    <n v="-2.9356999999999989"/>
    <s v="At/Below National"/>
  </r>
  <r>
    <s v="ST ELIZABETH MEDICAL CENTER"/>
    <x v="32"/>
    <x v="2"/>
    <n v="1.0136000000000001"/>
    <n v="19.255800000000001"/>
    <n v="18.997499999999999"/>
    <n v="103"/>
    <n v="0.25830000000000197"/>
    <s v="Above National"/>
  </r>
  <r>
    <s v="ST ELIZABETH MEDICAL CENTER"/>
    <x v="32"/>
    <x v="4"/>
    <n v="1.0865"/>
    <n v="21.6114"/>
    <n v="19.890699999999999"/>
    <n v="31"/>
    <n v="1.7207000000000008"/>
    <s v="Above National"/>
  </r>
  <r>
    <s v="ST ELIZABETH MEDICAL CENTER"/>
    <x v="32"/>
    <x v="0"/>
    <n v="1.0099"/>
    <n v="14.2712"/>
    <n v="14.130699999999999"/>
    <n v="51"/>
    <n v="0.14050000000000118"/>
    <s v="Above National"/>
  </r>
  <r>
    <s v="ST CHARLES HOSPITAL"/>
    <x v="32"/>
    <x v="3"/>
    <n v="0.89610000000000001"/>
    <n v="14.0444"/>
    <n v="15.6737"/>
    <n v="15"/>
    <n v="-1.6293000000000006"/>
    <s v="At/Below National"/>
  </r>
  <r>
    <s v="ST CHARLES HOSPITAL"/>
    <x v="32"/>
    <x v="2"/>
    <n v="1.0510999999999999"/>
    <n v="20.078299999999999"/>
    <n v="19.101800000000001"/>
    <n v="30"/>
    <n v="0.97649999999999793"/>
    <s v="Above National"/>
  </r>
  <r>
    <s v="ST CHARLES HOSPITAL"/>
    <x v="32"/>
    <x v="4"/>
    <n v="0.99380000000000002"/>
    <n v="18.464099999999998"/>
    <n v="18.579899999999999"/>
    <n v="19"/>
    <n v="-0.11580000000000013"/>
    <s v="At/Below National"/>
  </r>
  <r>
    <s v="CHAMPLAIN VALLEY PHYSICIANS HOSPITAL MEDICAL CTR"/>
    <x v="32"/>
    <x v="3"/>
    <n v="0.90780000000000005"/>
    <n v="14.2088"/>
    <n v="15.6511"/>
    <n v="46"/>
    <n v="-1.4422999999999995"/>
    <s v="At/Below National"/>
  </r>
  <r>
    <s v="CHAMPLAIN VALLEY PHYSICIANS HOSPITAL MEDICAL CTR"/>
    <x v="32"/>
    <x v="2"/>
    <n v="1.0394000000000001"/>
    <n v="21.517600000000002"/>
    <n v="20.702000000000002"/>
    <n v="108"/>
    <n v="0.81559999999999988"/>
    <s v="Above National"/>
  </r>
  <r>
    <s v="CHAMPLAIN VALLEY PHYSICIANS HOSPITAL MEDICAL CTR"/>
    <x v="32"/>
    <x v="4"/>
    <n v="0.98240000000000005"/>
    <n v="20.6021"/>
    <n v="20.971"/>
    <n v="38"/>
    <n v="-0.36890000000000001"/>
    <s v="At/Below National"/>
  </r>
  <r>
    <s v="CHAMPLAIN VALLEY PHYSICIANS HOSPITAL MEDICAL CTR"/>
    <x v="32"/>
    <x v="0"/>
    <n v="0.99299999999999999"/>
    <n v="13.155099999999999"/>
    <n v="13.247999999999999"/>
    <n v="29"/>
    <n v="-9.2900000000000205E-2"/>
    <s v="At/Below National"/>
  </r>
  <r>
    <s v="MERCY MEDICAL CENTER"/>
    <x v="32"/>
    <x v="3"/>
    <n v="1.0388999999999999"/>
    <n v="17.301300000000001"/>
    <n v="16.6539"/>
    <n v="45"/>
    <n v="0.64740000000000109"/>
    <s v="Above National"/>
  </r>
  <r>
    <s v="MERCY MEDICAL CENTER"/>
    <x v="32"/>
    <x v="2"/>
    <n v="0.99860000000000004"/>
    <n v="19.426300000000001"/>
    <n v="19.453299999999999"/>
    <n v="44"/>
    <n v="-2.699999999999747E-2"/>
    <s v="At/Below National"/>
  </r>
  <r>
    <s v="MERCY MEDICAL CENTER"/>
    <x v="32"/>
    <x v="4"/>
    <n v="0.98219999999999996"/>
    <n v="17.589200000000002"/>
    <n v="17.907900000000001"/>
    <n v="20"/>
    <n v="-0.31869999999999976"/>
    <s v="At/Below National"/>
  </r>
  <r>
    <s v="PHELPS HOSPITAL"/>
    <x v="32"/>
    <x v="3"/>
    <n v="1.0182"/>
    <n v="16.1311"/>
    <n v="15.843"/>
    <n v="43"/>
    <n v="0.28810000000000002"/>
    <s v="Above National"/>
  </r>
  <r>
    <s v="PHELPS HOSPITAL"/>
    <x v="32"/>
    <x v="2"/>
    <n v="0.97829999999999995"/>
    <n v="18.8569"/>
    <n v="19.275500000000001"/>
    <n v="49"/>
    <n v="-0.41860000000000142"/>
    <s v="At/Below National"/>
  </r>
  <r>
    <s v="ST LUKE'S CORNWALL HOSPITAL"/>
    <x v="32"/>
    <x v="3"/>
    <n v="1.0543"/>
    <n v="17.274899999999999"/>
    <n v="16.385300000000001"/>
    <n v="62"/>
    <n v="0.88959999999999795"/>
    <s v="Above National"/>
  </r>
  <r>
    <s v="ST LUKE'S CORNWALL HOSPITAL"/>
    <x v="32"/>
    <x v="2"/>
    <n v="1.0564"/>
    <n v="20.177900000000001"/>
    <n v="19.1007"/>
    <n v="86"/>
    <n v="1.0772000000000013"/>
    <s v="Above National"/>
  </r>
  <r>
    <s v="ST LUKE'S CORNWALL HOSPITAL"/>
    <x v="32"/>
    <x v="4"/>
    <n v="0.96289999999999998"/>
    <n v="16.361499999999999"/>
    <n v="16.992599999999999"/>
    <n v="19"/>
    <n v="-0.63109999999999999"/>
    <s v="At/Below National"/>
  </r>
  <r>
    <s v="ST LUKE'S CORNWALL HOSPITAL"/>
    <x v="32"/>
    <x v="0"/>
    <n v="1.0687"/>
    <n v="15.7685"/>
    <n v="14.754300000000001"/>
    <n v="22"/>
    <n v="1.0141999999999989"/>
    <s v="Above National"/>
  </r>
  <r>
    <s v="CLIFTON SPRINGS HOSPITAL AND CLINIC"/>
    <x v="32"/>
    <x v="2"/>
    <n v="1.0358000000000001"/>
    <n v="19.262599999999999"/>
    <n v="18.596499999999999"/>
    <n v="14"/>
    <n v="0.66610000000000014"/>
    <s v="Above National"/>
  </r>
  <r>
    <s v="CLIFTON SPRINGS HOSPITAL AND CLINIC"/>
    <x v="32"/>
    <x v="4"/>
    <n v="1.1001000000000001"/>
    <n v="20.428699999999999"/>
    <n v="18.569900000000001"/>
    <n v="11"/>
    <n v="1.8587999999999987"/>
    <s v="Above National"/>
  </r>
  <r>
    <s v="HUDSON VALLEY HOSPITAL CENTER"/>
    <x v="32"/>
    <x v="3"/>
    <n v="0.93579999999999997"/>
    <n v="15.0389"/>
    <n v="16.070399999999999"/>
    <n v="53"/>
    <n v="-1.0314999999999994"/>
    <s v="At/Below National"/>
  </r>
  <r>
    <s v="HUDSON VALLEY HOSPITAL CENTER"/>
    <x v="32"/>
    <x v="2"/>
    <n v="0.89219999999999999"/>
    <n v="18.0076"/>
    <n v="20.182600000000001"/>
    <n v="70"/>
    <n v="-2.1750000000000007"/>
    <s v="At/Below National"/>
  </r>
  <r>
    <s v="HUDSON VALLEY HOSPITAL CENTER"/>
    <x v="32"/>
    <x v="4"/>
    <n v="0.97050000000000003"/>
    <n v="18.621500000000001"/>
    <n v="19.186900000000001"/>
    <n v="19"/>
    <n v="-0.56540000000000035"/>
    <s v="At/Below National"/>
  </r>
  <r>
    <s v="HOSPITAL FOR SPECIAL SURGERY"/>
    <x v="32"/>
    <x v="5"/>
    <n v="0.64929999999999999"/>
    <n v="2.8534999999999999"/>
    <n v="4.3944000000000001"/>
    <n v="123"/>
    <n v="-1.5409000000000002"/>
    <s v="At/Below National"/>
  </r>
  <r>
    <s v="PUTNAM HOSPITAL CENTER"/>
    <x v="32"/>
    <x v="3"/>
    <n v="0.99850000000000005"/>
    <n v="16.0243"/>
    <n v="16.047699999999999"/>
    <n v="39"/>
    <n v="-2.3399999999998755E-2"/>
    <s v="At/Below National"/>
  </r>
  <r>
    <s v="PUTNAM HOSPITAL CENTER"/>
    <x v="32"/>
    <x v="2"/>
    <n v="1.0587"/>
    <n v="19.702000000000002"/>
    <n v="18.609100000000002"/>
    <n v="57"/>
    <n v="1.0929000000000002"/>
    <s v="Above National"/>
  </r>
  <r>
    <s v="PUTNAM HOSPITAL CENTER"/>
    <x v="32"/>
    <x v="4"/>
    <n v="0.97870000000000001"/>
    <n v="16.019300000000001"/>
    <n v="16.368099999999998"/>
    <n v="12"/>
    <n v="-0.34879999999999711"/>
    <s v="At/Below National"/>
  </r>
  <r>
    <s v="NATHAN LITTAUER HOSPITAL"/>
    <x v="32"/>
    <x v="3"/>
    <n v="0.94240000000000002"/>
    <n v="14.963900000000001"/>
    <n v="15.8782"/>
    <n v="11"/>
    <n v="-0.914299999999999"/>
    <s v="At/Below National"/>
  </r>
  <r>
    <s v="CORNING HOSPITAL"/>
    <x v="32"/>
    <x v="3"/>
    <n v="1.0116000000000001"/>
    <n v="14.9323"/>
    <n v="14.7608"/>
    <n v="26"/>
    <n v="0.17149999999999999"/>
    <s v="Above National"/>
  </r>
  <r>
    <s v="CORNING HOSPITAL"/>
    <x v="32"/>
    <x v="2"/>
    <n v="1.0047999999999999"/>
    <n v="17.9175"/>
    <n v="17.831199999999999"/>
    <n v="29"/>
    <n v="8.6300000000001376E-2"/>
    <s v="Above National"/>
  </r>
  <r>
    <s v="MERCY HOSPITAL OF BUFFALO"/>
    <x v="32"/>
    <x v="3"/>
    <n v="1.0654999999999999"/>
    <n v="16.8843"/>
    <n v="15.8467"/>
    <n v="48"/>
    <n v="1.0375999999999994"/>
    <s v="Above National"/>
  </r>
  <r>
    <s v="MERCY HOSPITAL OF BUFFALO"/>
    <x v="32"/>
    <x v="2"/>
    <n v="1.0931"/>
    <n v="21.4755"/>
    <n v="19.647300000000001"/>
    <n v="74"/>
    <n v="1.8281999999999989"/>
    <s v="Above National"/>
  </r>
  <r>
    <s v="MERCY HOSPITAL OF BUFFALO"/>
    <x v="32"/>
    <x v="4"/>
    <n v="0.99019999999999997"/>
    <n v="17.6008"/>
    <n v="17.7744"/>
    <n v="17"/>
    <n v="-0.17360000000000042"/>
    <s v="At/Below National"/>
  </r>
  <r>
    <s v="MERCY HOSPITAL OF BUFFALO"/>
    <x v="32"/>
    <x v="0"/>
    <n v="0.98740000000000006"/>
    <n v="12.864800000000001"/>
    <n v="13.029400000000001"/>
    <n v="34"/>
    <n v="-0.16460000000000008"/>
    <s v="At/Below National"/>
  </r>
  <r>
    <s v="STRONG MEMORIAL HOSPITAL"/>
    <x v="32"/>
    <x v="3"/>
    <n v="1.0852999999999999"/>
    <n v="20.179300000000001"/>
    <n v="18.593699999999998"/>
    <n v="53"/>
    <n v="1.585600000000003"/>
    <s v="Above National"/>
  </r>
  <r>
    <s v="STRONG MEMORIAL HOSPITAL"/>
    <x v="32"/>
    <x v="2"/>
    <n v="0.94779999999999998"/>
    <n v="20.684999999999999"/>
    <n v="21.824200000000001"/>
    <n v="94"/>
    <n v="-1.1392000000000024"/>
    <s v="At/Below National"/>
  </r>
  <r>
    <s v="STRONG MEMORIAL HOSPITAL"/>
    <x v="32"/>
    <x v="4"/>
    <n v="1.0629"/>
    <n v="21.8263"/>
    <n v="20.535399999999999"/>
    <n v="27"/>
    <n v="1.2909000000000006"/>
    <s v="Above National"/>
  </r>
  <r>
    <s v="STRONG MEMORIAL HOSPITAL"/>
    <x v="32"/>
    <x v="0"/>
    <n v="0.84630000000000005"/>
    <n v="11.4521"/>
    <n v="13.5326"/>
    <n v="21"/>
    <n v="-2.0805000000000007"/>
    <s v="At/Below National"/>
  </r>
  <r>
    <s v="GOOD SAMARITAN HOSPITAL MEDICAL CENTER"/>
    <x v="32"/>
    <x v="3"/>
    <n v="0.96519999999999995"/>
    <n v="15.816700000000001"/>
    <n v="16.386500000000002"/>
    <n v="111"/>
    <n v="-0.56980000000000075"/>
    <s v="At/Below National"/>
  </r>
  <r>
    <s v="GOOD SAMARITAN HOSPITAL MEDICAL CENTER"/>
    <x v="32"/>
    <x v="2"/>
    <n v="0.90529999999999999"/>
    <n v="18.005400000000002"/>
    <n v="19.888100000000001"/>
    <n v="118"/>
    <n v="-1.8826999999999998"/>
    <s v="At/Below National"/>
  </r>
  <r>
    <s v="GOOD SAMARITAN HOSPITAL MEDICAL CENTER"/>
    <x v="32"/>
    <x v="4"/>
    <n v="0.97409999999999997"/>
    <n v="17.4315"/>
    <n v="17.895199999999999"/>
    <n v="43"/>
    <n v="-0.46369999999999933"/>
    <s v="At/Below National"/>
  </r>
  <r>
    <s v="GOOD SAMARITAN HOSPITAL MEDICAL CENTER"/>
    <x v="32"/>
    <x v="0"/>
    <n v="1.0375000000000001"/>
    <n v="14.5654"/>
    <n v="14.038500000000001"/>
    <n v="50"/>
    <n v="0.52689999999999948"/>
    <s v="Above National"/>
  </r>
  <r>
    <s v="WHITE PLAINS HOSPITAL CENTER"/>
    <x v="32"/>
    <x v="3"/>
    <n v="1.0797000000000001"/>
    <n v="16.947500000000002"/>
    <n v="15.6966"/>
    <n v="215"/>
    <n v="1.2509000000000015"/>
    <s v="Above National"/>
  </r>
  <r>
    <s v="WHITE PLAINS HOSPITAL CENTER"/>
    <x v="32"/>
    <x v="2"/>
    <n v="0.9788"/>
    <n v="18.373200000000001"/>
    <n v="18.770700000000001"/>
    <n v="115"/>
    <n v="-0.39750000000000085"/>
    <s v="At/Below National"/>
  </r>
  <r>
    <s v="WHITE PLAINS HOSPITAL CENTER"/>
    <x v="32"/>
    <x v="4"/>
    <n v="1.0521"/>
    <n v="17.601299999999998"/>
    <n v="16.728999999999999"/>
    <n v="30"/>
    <n v="0.87229999999999919"/>
    <s v="Above National"/>
  </r>
  <r>
    <s v="WHITE PLAINS HOSPITAL CENTER"/>
    <x v="32"/>
    <x v="0"/>
    <n v="0.95499999999999996"/>
    <n v="12.8254"/>
    <n v="13.4291"/>
    <n v="30"/>
    <n v="-0.6036999999999999"/>
    <s v="At/Below National"/>
  </r>
  <r>
    <s v="CAYUGA MEDICAL CENTER AT ITHACA"/>
    <x v="32"/>
    <x v="3"/>
    <n v="0.96640000000000004"/>
    <n v="14.8179"/>
    <n v="15.332800000000001"/>
    <n v="29"/>
    <n v="-0.5149000000000008"/>
    <s v="At/Below National"/>
  </r>
  <r>
    <s v="CAYUGA MEDICAL CENTER AT ITHACA"/>
    <x v="32"/>
    <x v="2"/>
    <n v="1.0266999999999999"/>
    <n v="19.065200000000001"/>
    <n v="18.569800000000001"/>
    <n v="31"/>
    <n v="0.49540000000000006"/>
    <s v="Above National"/>
  </r>
  <r>
    <s v="CAYUGA MEDICAL CENTER AT ITHACA"/>
    <x v="32"/>
    <x v="4"/>
    <n v="1.0571999999999999"/>
    <n v="18.246400000000001"/>
    <n v="17.259"/>
    <n v="16"/>
    <n v="0.98740000000000094"/>
    <s v="Above National"/>
  </r>
  <r>
    <s v="PLAINVIEW HOSPITAL"/>
    <x v="32"/>
    <x v="3"/>
    <n v="0.90039999999999998"/>
    <n v="14.6717"/>
    <n v="16.2942"/>
    <n v="71"/>
    <n v="-1.6225000000000005"/>
    <s v="At/Below National"/>
  </r>
  <r>
    <s v="PLAINVIEW HOSPITAL"/>
    <x v="32"/>
    <x v="2"/>
    <n v="1.0105999999999999"/>
    <n v="20.087399999999999"/>
    <n v="19.8767"/>
    <n v="105"/>
    <n v="0.21069999999999922"/>
    <s v="Above National"/>
  </r>
  <r>
    <s v="PLAINVIEW HOSPITAL"/>
    <x v="32"/>
    <x v="4"/>
    <n v="1.099"/>
    <n v="18.883400000000002"/>
    <n v="17.182099999999998"/>
    <n v="23"/>
    <n v="1.7013000000000034"/>
    <s v="Above National"/>
  </r>
  <r>
    <s v="CHSLI ST JOSEPH HOSPITAL"/>
    <x v="32"/>
    <x v="3"/>
    <n v="1.0465"/>
    <n v="15.7331"/>
    <n v="15.0345"/>
    <n v="60"/>
    <n v="0.69860000000000078"/>
    <s v="Above National"/>
  </r>
  <r>
    <s v="CHSLI ST JOSEPH HOSPITAL"/>
    <x v="32"/>
    <x v="2"/>
    <n v="1.0083"/>
    <n v="18.548100000000002"/>
    <n v="18.395600000000002"/>
    <n v="82"/>
    <n v="0.15249999999999986"/>
    <s v="Above National"/>
  </r>
  <r>
    <s v="CHSLI ST JOSEPH HOSPITAL"/>
    <x v="32"/>
    <x v="4"/>
    <n v="0.99880000000000002"/>
    <n v="17.071999999999999"/>
    <n v="17.092199999999998"/>
    <n v="31"/>
    <n v="-2.0199999999999108E-2"/>
    <s v="At/Below National"/>
  </r>
  <r>
    <s v="SUNY/DOWNSTATE UNIVERSITY HOSPITAL OF BROOKLYN"/>
    <x v="32"/>
    <x v="2"/>
    <n v="1.0674999999999999"/>
    <n v="20.6919"/>
    <n v="19.383299999999998"/>
    <n v="28"/>
    <n v="1.308600000000002"/>
    <s v="Above National"/>
  </r>
  <r>
    <s v="GARNET HEALTH  MEDICAL CENTER CATSKILLS"/>
    <x v="32"/>
    <x v="3"/>
    <n v="1.0173000000000001"/>
    <n v="18.457000000000001"/>
    <n v="18.1435"/>
    <n v="37"/>
    <n v="0.31350000000000122"/>
    <s v="Above National"/>
  </r>
  <r>
    <s v="GARNET HEALTH  MEDICAL CENTER CATSKILLS"/>
    <x v="32"/>
    <x v="2"/>
    <n v="1.0491999999999999"/>
    <n v="21.8521"/>
    <n v="20.8278"/>
    <n v="31"/>
    <n v="1.0243000000000002"/>
    <s v="Above National"/>
  </r>
  <r>
    <s v="SUNY/STONY BROOK UNIVERSITY HOSPITAL"/>
    <x v="32"/>
    <x v="3"/>
    <n v="1.0045999999999999"/>
    <n v="17.296500000000002"/>
    <n v="17.2179"/>
    <n v="248"/>
    <n v="7.8600000000001558E-2"/>
    <s v="Above National"/>
  </r>
  <r>
    <s v="SUNY/STONY BROOK UNIVERSITY HOSPITAL"/>
    <x v="32"/>
    <x v="5"/>
    <n v="0.86280000000000001"/>
    <n v="3.8336999999999999"/>
    <n v="4.4433999999999996"/>
    <n v="38"/>
    <n v="-0.60969999999999969"/>
    <s v="At/Below National"/>
  </r>
  <r>
    <s v="SUNY/STONY BROOK UNIVERSITY HOSPITAL"/>
    <x v="32"/>
    <x v="2"/>
    <n v="1.109"/>
    <n v="22.927299999999999"/>
    <n v="20.6738"/>
    <n v="356"/>
    <n v="2.2534999999999989"/>
    <s v="Above National"/>
  </r>
  <r>
    <s v="SUNY/STONY BROOK UNIVERSITY HOSPITAL"/>
    <x v="32"/>
    <x v="4"/>
    <n v="0.98780000000000001"/>
    <n v="19.6981"/>
    <n v="19.941500000000001"/>
    <n v="79"/>
    <n v="-0.24340000000000117"/>
    <s v="At/Below National"/>
  </r>
  <r>
    <s v="SUNY/STONY BROOK UNIVERSITY HOSPITAL"/>
    <x v="32"/>
    <x v="0"/>
    <n v="0.98750000000000004"/>
    <n v="14.449"/>
    <n v="14.631399999999999"/>
    <n v="79"/>
    <n v="-0.18239999999999945"/>
    <s v="At/Below National"/>
  </r>
  <r>
    <s v="UNITED HEALTH SERVICES HOSPITALS, INC"/>
    <x v="32"/>
    <x v="3"/>
    <n v="0.99"/>
    <n v="15.524699999999999"/>
    <n v="15.6814"/>
    <n v="74"/>
    <n v="-0.15670000000000073"/>
    <s v="At/Below National"/>
  </r>
  <r>
    <s v="UNITED HEALTH SERVICES HOSPITALS, INC"/>
    <x v="32"/>
    <x v="2"/>
    <n v="0.99270000000000003"/>
    <n v="18.587599999999998"/>
    <n v="18.724799999999998"/>
    <n v="77"/>
    <n v="-0.13719999999999999"/>
    <s v="At/Below National"/>
  </r>
  <r>
    <s v="UNITED HEALTH SERVICES HOSPITALS, INC"/>
    <x v="32"/>
    <x v="4"/>
    <n v="0.96060000000000001"/>
    <n v="15.708"/>
    <n v="16.3521"/>
    <n v="13"/>
    <n v="-0.64409999999999989"/>
    <s v="At/Below National"/>
  </r>
  <r>
    <s v="UNITED HEALTH SERVICES HOSPITALS, INC"/>
    <x v="32"/>
    <x v="0"/>
    <n v="1.0321"/>
    <n v="13.8711"/>
    <n v="13.4398"/>
    <n v="38"/>
    <n v="0.43130000000000024"/>
    <s v="Above National"/>
  </r>
  <r>
    <s v="ST JOHN'S EPISCOPAL HOSPITAL AT SOUTH SHORE"/>
    <x v="32"/>
    <x v="3"/>
    <n v="1.2870999999999999"/>
    <n v="22.5321"/>
    <n v="17.5059"/>
    <n v="73"/>
    <n v="5.0261999999999993"/>
    <s v="Above National"/>
  </r>
  <r>
    <s v="ST JOHN'S EPISCOPAL HOSPITAL AT SOUTH SHORE"/>
    <x v="32"/>
    <x v="2"/>
    <n v="1.0664"/>
    <n v="21.728899999999999"/>
    <n v="20.375299999999999"/>
    <n v="24"/>
    <n v="1.3536000000000001"/>
    <s v="Above National"/>
  </r>
  <r>
    <s v="ST JOHN'S EPISCOPAL HOSPITAL AT SOUTH SHORE"/>
    <x v="32"/>
    <x v="4"/>
    <n v="1.0561"/>
    <n v="19.389900000000001"/>
    <n v="18.3598"/>
    <n v="17"/>
    <n v="1.0301000000000009"/>
    <s v="Above National"/>
  </r>
  <r>
    <s v="WOODHULL MEDICAL &amp; MENTAL HEALTH CENTER"/>
    <x v="32"/>
    <x v="3"/>
    <n v="1.0570999999999999"/>
    <n v="16.843900000000001"/>
    <n v="15.9346"/>
    <n v="11"/>
    <n v="0.90930000000000177"/>
    <s v="Above National"/>
  </r>
  <r>
    <s v="WOODHULL MEDICAL &amp; MENTAL HEALTH CENTER"/>
    <x v="32"/>
    <x v="2"/>
    <n v="1.0262"/>
    <n v="21.5214"/>
    <n v="20.9712"/>
    <n v="15"/>
    <n v="0.55020000000000024"/>
    <s v="Above National"/>
  </r>
  <r>
    <s v="ST BARNABAS HOSPITAL"/>
    <x v="32"/>
    <x v="3"/>
    <n v="1.0011000000000001"/>
    <n v="18.8338"/>
    <n v="18.813400000000001"/>
    <n v="11"/>
    <n v="2.0399999999998641E-2"/>
    <s v="Above National"/>
  </r>
  <r>
    <s v="ST BARNABAS HOSPITAL"/>
    <x v="32"/>
    <x v="2"/>
    <n v="1.0624"/>
    <n v="22.304099999999998"/>
    <n v="20.994700000000002"/>
    <n v="20"/>
    <n v="1.3093999999999966"/>
    <s v="Above National"/>
  </r>
  <r>
    <s v="ST CATHERINE OF SIENA HOSPITAL MEDICAL CENTER"/>
    <x v="32"/>
    <x v="3"/>
    <n v="0.89700000000000002"/>
    <n v="15.1516"/>
    <n v="16.891400000000001"/>
    <n v="47"/>
    <n v="-1.7398000000000007"/>
    <s v="At/Below National"/>
  </r>
  <r>
    <s v="ST CATHERINE OF SIENA HOSPITAL MEDICAL CENTER"/>
    <x v="32"/>
    <x v="2"/>
    <n v="0.93020000000000003"/>
    <n v="18.448899999999998"/>
    <n v="19.833500000000001"/>
    <n v="77"/>
    <n v="-1.3846000000000025"/>
    <s v="At/Below National"/>
  </r>
  <r>
    <s v="ST CATHERINE OF SIENA HOSPITAL MEDICAL CENTER"/>
    <x v="32"/>
    <x v="4"/>
    <n v="1.0189999999999999"/>
    <n v="20.646599999999999"/>
    <n v="20.260999999999999"/>
    <n v="52"/>
    <n v="0.38560000000000016"/>
    <s v="Above National"/>
  </r>
  <r>
    <s v="CAROLINAS MEDICAL CENTER-NORTHEAST"/>
    <x v="33"/>
    <x v="3"/>
    <n v="0.96040000000000003"/>
    <n v="15.3667"/>
    <n v="16"/>
    <n v="113"/>
    <n v="-0.6333000000000002"/>
    <s v="At/Below National"/>
  </r>
  <r>
    <s v="CAROLINAS MEDICAL CENTER-NORTHEAST"/>
    <x v="33"/>
    <x v="2"/>
    <n v="0.99450000000000005"/>
    <n v="19.320799999999998"/>
    <n v="19.427"/>
    <n v="148"/>
    <n v="-0.10620000000000118"/>
    <s v="At/Below National"/>
  </r>
  <r>
    <s v="CAROLINAS MEDICAL CENTER-NORTHEAST"/>
    <x v="33"/>
    <x v="4"/>
    <n v="0.96289999999999998"/>
    <n v="17.016100000000002"/>
    <n v="17.670999999999999"/>
    <n v="36"/>
    <n v="-0.65489999999999782"/>
    <s v="At/Below National"/>
  </r>
  <r>
    <s v="CAROLINAS MEDICAL CENTER-NORTHEAST"/>
    <x v="33"/>
    <x v="0"/>
    <n v="0.99109999999999998"/>
    <n v="11.7873"/>
    <n v="11.8927"/>
    <n v="32"/>
    <n v="-0.10539999999999949"/>
    <s v="At/Below National"/>
  </r>
  <r>
    <s v="MEMORIAL MISSION HOSPITAL AND ASHEVILLE SURGERY CE"/>
    <x v="33"/>
    <x v="3"/>
    <n v="0.88859999999999995"/>
    <n v="14.7072"/>
    <n v="16.5502"/>
    <n v="128"/>
    <n v="-1.843"/>
    <s v="At/Below National"/>
  </r>
  <r>
    <s v="MEMORIAL MISSION HOSPITAL AND ASHEVILLE SURGERY CE"/>
    <x v="33"/>
    <x v="5"/>
    <n v="0.84379999999999999"/>
    <n v="4.0492999999999997"/>
    <n v="4.7988999999999997"/>
    <n v="15"/>
    <n v="-0.74960000000000004"/>
    <s v="At/Below National"/>
  </r>
  <r>
    <s v="MEMORIAL MISSION HOSPITAL AND ASHEVILLE SURGERY CE"/>
    <x v="33"/>
    <x v="2"/>
    <n v="0.86080000000000001"/>
    <n v="17.355399999999999"/>
    <n v="20.160900000000002"/>
    <n v="210"/>
    <n v="-2.8055000000000021"/>
    <s v="At/Below National"/>
  </r>
  <r>
    <s v="MEMORIAL MISSION HOSPITAL AND ASHEVILLE SURGERY CE"/>
    <x v="33"/>
    <x v="4"/>
    <n v="0.93740000000000001"/>
    <n v="17.359000000000002"/>
    <n v="18.517399999999999"/>
    <n v="41"/>
    <n v="-1.1583999999999968"/>
    <s v="At/Below National"/>
  </r>
  <r>
    <s v="MEMORIAL MISSION HOSPITAL AND ASHEVILLE SURGERY CE"/>
    <x v="33"/>
    <x v="1"/>
    <n v="0.92989999999999995"/>
    <n v="10.6592"/>
    <n v="11.4628"/>
    <n v="46"/>
    <n v="-0.80359999999999943"/>
    <s v="At/Below National"/>
  </r>
  <r>
    <s v="MEMORIAL MISSION HOSPITAL AND ASHEVILLE SURGERY CE"/>
    <x v="33"/>
    <x v="0"/>
    <n v="0.76629999999999998"/>
    <n v="9.4577000000000009"/>
    <n v="12.3413"/>
    <n v="73"/>
    <n v="-2.8835999999999995"/>
    <s v="At/Below National"/>
  </r>
  <r>
    <s v="NORTHERN REGIONAL HOSPITAL"/>
    <x v="33"/>
    <x v="3"/>
    <n v="0.87829999999999997"/>
    <n v="12.828900000000001"/>
    <n v="14.6061"/>
    <n v="23"/>
    <n v="-1.7771999999999988"/>
    <s v="At/Below National"/>
  </r>
  <r>
    <s v="NORTHERN REGIONAL HOSPITAL"/>
    <x v="33"/>
    <x v="2"/>
    <n v="1.0206999999999999"/>
    <n v="18.099599999999999"/>
    <n v="17.7319"/>
    <n v="32"/>
    <n v="0.36769999999999925"/>
    <s v="Above National"/>
  </r>
  <r>
    <s v="HIGH POINT REGIONAL HEALTH SYSTEM"/>
    <x v="33"/>
    <x v="3"/>
    <n v="1.016"/>
    <n v="16.916599999999999"/>
    <n v="16.6494"/>
    <n v="29"/>
    <n v="0.26719999999999899"/>
    <s v="Above National"/>
  </r>
  <r>
    <s v="HIGH POINT REGIONAL HEALTH SYSTEM"/>
    <x v="33"/>
    <x v="2"/>
    <n v="0.99409999999999998"/>
    <n v="21.025099999999998"/>
    <n v="21.148900000000001"/>
    <n v="78"/>
    <n v="-0.1238000000000028"/>
    <s v="At/Below National"/>
  </r>
  <r>
    <s v="HIGH POINT REGIONAL HEALTH SYSTEM"/>
    <x v="33"/>
    <x v="4"/>
    <n v="1.0765"/>
    <n v="20.679300000000001"/>
    <n v="19.2104"/>
    <n v="28"/>
    <n v="1.4689000000000014"/>
    <s v="Above National"/>
  </r>
  <r>
    <s v="HIGH POINT REGIONAL HEALTH SYSTEM"/>
    <x v="33"/>
    <x v="0"/>
    <n v="0.98019999999999996"/>
    <n v="13.6126"/>
    <n v="13.8874"/>
    <n v="17"/>
    <n v="-0.27479999999999905"/>
    <s v="At/Below National"/>
  </r>
  <r>
    <s v="SCOTLAND MEMORIAL HOSPITAL"/>
    <x v="33"/>
    <x v="3"/>
    <n v="1.0929"/>
    <n v="16.9495"/>
    <n v="15.5083"/>
    <n v="34"/>
    <n v="1.4412000000000003"/>
    <s v="Above National"/>
  </r>
  <r>
    <s v="SCOTLAND MEMORIAL HOSPITAL"/>
    <x v="33"/>
    <x v="2"/>
    <n v="0.99660000000000004"/>
    <n v="19.476700000000001"/>
    <n v="19.542400000000001"/>
    <n v="43"/>
    <n v="-6.5699999999999648E-2"/>
    <s v="At/Below National"/>
  </r>
  <r>
    <s v="UNC HEALTH CARE WAYNE"/>
    <x v="33"/>
    <x v="3"/>
    <n v="0.95850000000000002"/>
    <n v="15.407400000000001"/>
    <n v="16.073899999999998"/>
    <n v="54"/>
    <n v="-0.66649999999999743"/>
    <s v="At/Below National"/>
  </r>
  <r>
    <s v="UNC HEALTH CARE WAYNE"/>
    <x v="33"/>
    <x v="2"/>
    <n v="0.90669999999999995"/>
    <n v="18.832999999999998"/>
    <n v="20.7712"/>
    <n v="69"/>
    <n v="-1.9382000000000019"/>
    <s v="At/Below National"/>
  </r>
  <r>
    <s v="UNC HEALTH CARE WAYNE"/>
    <x v="33"/>
    <x v="4"/>
    <n v="1.0458000000000001"/>
    <n v="18.659300000000002"/>
    <n v="17.842600000000001"/>
    <n v="30"/>
    <n v="0.81670000000000087"/>
    <s v="Above National"/>
  </r>
  <r>
    <s v="UNC HEALTH CARE WAYNE"/>
    <x v="33"/>
    <x v="0"/>
    <n v="0.92090000000000005"/>
    <n v="14.729699999999999"/>
    <n v="15.994300000000001"/>
    <n v="12"/>
    <n v="-1.2646000000000015"/>
    <s v="At/Below National"/>
  </r>
  <r>
    <s v="RUTHERFORD REGIONAL MEDICAL CENTER"/>
    <x v="33"/>
    <x v="3"/>
    <n v="0.93659999999999999"/>
    <n v="15.974"/>
    <n v="17.056000000000001"/>
    <n v="15"/>
    <n v="-1.0820000000000007"/>
    <s v="At/Below National"/>
  </r>
  <r>
    <s v="RUTHERFORD REGIONAL MEDICAL CENTER"/>
    <x v="33"/>
    <x v="2"/>
    <n v="1.0126999999999999"/>
    <n v="19.3751"/>
    <n v="19.132400000000001"/>
    <n v="22"/>
    <n v="0.24269999999999925"/>
    <s v="Above National"/>
  </r>
  <r>
    <s v="NOVANT HEALTH FORSYTH MEDICAL CENTER"/>
    <x v="33"/>
    <x v="3"/>
    <n v="0.93540000000000001"/>
    <n v="15.676299999999999"/>
    <n v="16.7593"/>
    <n v="172"/>
    <n v="-1.0830000000000002"/>
    <s v="At/Below National"/>
  </r>
  <r>
    <s v="NOVANT HEALTH FORSYTH MEDICAL CENTER"/>
    <x v="33"/>
    <x v="5"/>
    <n v="0.72189999999999999"/>
    <n v="3.4049"/>
    <n v="4.7165999999999997"/>
    <n v="29"/>
    <n v="-1.3116999999999996"/>
    <s v="At/Below National"/>
  </r>
  <r>
    <s v="NOVANT HEALTH FORSYTH MEDICAL CENTER"/>
    <x v="33"/>
    <x v="2"/>
    <n v="0.99199999999999999"/>
    <n v="19.8765"/>
    <n v="20.0366"/>
    <n v="166"/>
    <n v="-0.16009999999999991"/>
    <s v="At/Below National"/>
  </r>
  <r>
    <s v="NOVANT HEALTH FORSYTH MEDICAL CENTER"/>
    <x v="33"/>
    <x v="4"/>
    <n v="0.98"/>
    <n v="18.876000000000001"/>
    <n v="19.2607"/>
    <n v="55"/>
    <n v="-0.38469999999999871"/>
    <s v="At/Below National"/>
  </r>
  <r>
    <s v="NOVANT HEALTH FORSYTH MEDICAL CENTER"/>
    <x v="33"/>
    <x v="1"/>
    <n v="1.0311999999999999"/>
    <n v="10.269"/>
    <n v="9.9585000000000008"/>
    <n v="16"/>
    <n v="0.31049999999999933"/>
    <s v="Above National"/>
  </r>
  <r>
    <s v="NOVANT HEALTH FORSYTH MEDICAL CENTER"/>
    <x v="33"/>
    <x v="0"/>
    <n v="0.91800000000000004"/>
    <n v="10.800800000000001"/>
    <n v="11.7659"/>
    <n v="39"/>
    <n v="-0.96509999999999962"/>
    <s v="At/Below National"/>
  </r>
  <r>
    <s v="NOVANT HEALTH ROWAN MEDICAL CENTER"/>
    <x v="33"/>
    <x v="3"/>
    <n v="1.0124"/>
    <n v="15.3032"/>
    <n v="15.1157"/>
    <n v="40"/>
    <n v="0.1875"/>
    <s v="Above National"/>
  </r>
  <r>
    <s v="NOVANT HEALTH ROWAN MEDICAL CENTER"/>
    <x v="33"/>
    <x v="2"/>
    <n v="0.96730000000000005"/>
    <n v="17.9801"/>
    <n v="18.587399999999999"/>
    <n v="36"/>
    <n v="-0.60729999999999862"/>
    <s v="At/Below National"/>
  </r>
  <r>
    <s v="NOVANT HEALTH ROWAN MEDICAL CENTER"/>
    <x v="33"/>
    <x v="4"/>
    <n v="1.0658000000000001"/>
    <n v="18.607099999999999"/>
    <n v="17.458500000000001"/>
    <n v="24"/>
    <n v="1.1485999999999983"/>
    <s v="Above National"/>
  </r>
  <r>
    <s v="HARRIS REGIONAL HOSPITAL"/>
    <x v="33"/>
    <x v="3"/>
    <n v="0.98070000000000002"/>
    <n v="15.2376"/>
    <n v="15.537699999999999"/>
    <n v="24"/>
    <n v="-0.3000999999999987"/>
    <s v="At/Below National"/>
  </r>
  <r>
    <s v="HARRIS REGIONAL HOSPITAL"/>
    <x v="33"/>
    <x v="2"/>
    <n v="1.0781000000000001"/>
    <n v="20.8033"/>
    <n v="19.296099999999999"/>
    <n v="23"/>
    <n v="1.507200000000001"/>
    <s v="Above National"/>
  </r>
  <r>
    <s v="MARGARET R PARDEE MEMORIAL HOSPITAL"/>
    <x v="33"/>
    <x v="3"/>
    <n v="0.91110000000000002"/>
    <n v="14.3619"/>
    <n v="15.7631"/>
    <n v="29"/>
    <n v="-1.4011999999999993"/>
    <s v="At/Below National"/>
  </r>
  <r>
    <s v="MARGARET R PARDEE MEMORIAL HOSPITAL"/>
    <x v="33"/>
    <x v="5"/>
    <n v="0.90990000000000004"/>
    <n v="3.9009999999999998"/>
    <n v="4.2873000000000001"/>
    <n v="18"/>
    <n v="-0.38630000000000031"/>
    <s v="At/Below National"/>
  </r>
  <r>
    <s v="MARGARET R PARDEE MEMORIAL HOSPITAL"/>
    <x v="33"/>
    <x v="2"/>
    <n v="0.91059999999999997"/>
    <n v="17.239599999999999"/>
    <n v="18.9313"/>
    <n v="42"/>
    <n v="-1.6917000000000009"/>
    <s v="At/Below National"/>
  </r>
  <r>
    <s v="MARGARET R PARDEE MEMORIAL HOSPITAL"/>
    <x v="33"/>
    <x v="0"/>
    <n v="0.95699999999999996"/>
    <n v="11.9878"/>
    <n v="12.5261"/>
    <n v="17"/>
    <n v="-0.53829999999999956"/>
    <s v="At/Below National"/>
  </r>
  <r>
    <s v="CENTRAL CAROLINA HOSPITAL"/>
    <x v="33"/>
    <x v="3"/>
    <n v="1.0619000000000001"/>
    <n v="17.864999999999998"/>
    <n v="16.823499999999999"/>
    <n v="25"/>
    <n v="1.0414999999999992"/>
    <s v="Above National"/>
  </r>
  <r>
    <s v="CENTRAL CAROLINA HOSPITAL"/>
    <x v="33"/>
    <x v="2"/>
    <n v="1.0797000000000001"/>
    <n v="20.473700000000001"/>
    <n v="18.962"/>
    <n v="40"/>
    <n v="1.5117000000000012"/>
    <s v="Above National"/>
  </r>
  <r>
    <s v="CENTRAL CAROLINA HOSPITAL"/>
    <x v="33"/>
    <x v="4"/>
    <n v="1.0072000000000001"/>
    <n v="18.5245"/>
    <n v="18.392499999999998"/>
    <n v="16"/>
    <n v="0.13200000000000145"/>
    <s v="Above National"/>
  </r>
  <r>
    <s v="ATRIUM HEALTH CLEVELAND"/>
    <x v="33"/>
    <x v="3"/>
    <n v="0.92579999999999996"/>
    <n v="13.327500000000001"/>
    <n v="14.3954"/>
    <n v="48"/>
    <n v="-1.0678999999999998"/>
    <s v="At/Below National"/>
  </r>
  <r>
    <s v="ATRIUM HEALTH CLEVELAND"/>
    <x v="33"/>
    <x v="2"/>
    <n v="1.0024999999999999"/>
    <n v="18.478200000000001"/>
    <n v="18.431899999999999"/>
    <n v="80"/>
    <n v="4.6300000000002228E-2"/>
    <s v="Above National"/>
  </r>
  <r>
    <s v="ATRIUM HEALTH CLEVELAND"/>
    <x v="33"/>
    <x v="4"/>
    <n v="0.97209999999999996"/>
    <n v="16.871300000000002"/>
    <n v="17.356100000000001"/>
    <n v="29"/>
    <n v="-0.4847999999999999"/>
    <s v="At/Below National"/>
  </r>
  <r>
    <s v="ADVENTHEALTH HENDERSONVILLE"/>
    <x v="33"/>
    <x v="3"/>
    <n v="0.93830000000000002"/>
    <n v="13.6807"/>
    <n v="14.5806"/>
    <n v="21"/>
    <n v="-0.89990000000000059"/>
    <s v="At/Below National"/>
  </r>
  <r>
    <s v="ADVENTHEALTH HENDERSONVILLE"/>
    <x v="33"/>
    <x v="2"/>
    <n v="0.94220000000000004"/>
    <n v="16.956800000000001"/>
    <n v="17.996400000000001"/>
    <n v="19"/>
    <n v="-1.0396000000000001"/>
    <s v="At/Below National"/>
  </r>
  <r>
    <s v="SAMPSON REGIONAL MEDICAL CENTER"/>
    <x v="33"/>
    <x v="3"/>
    <n v="1.0785"/>
    <n v="16.387699999999999"/>
    <n v="15.195499999999999"/>
    <n v="30"/>
    <n v="1.1921999999999997"/>
    <s v="Above National"/>
  </r>
  <r>
    <s v="SAMPSON REGIONAL MEDICAL CENTER"/>
    <x v="33"/>
    <x v="2"/>
    <n v="1.0701000000000001"/>
    <n v="20.407"/>
    <n v="19.069700000000001"/>
    <n v="27"/>
    <n v="1.337299999999999"/>
    <s v="Above National"/>
  </r>
  <r>
    <s v="SAMPSON REGIONAL MEDICAL CENTER"/>
    <x v="33"/>
    <x v="4"/>
    <n v="1.0331999999999999"/>
    <n v="17.2897"/>
    <n v="16.734400000000001"/>
    <n v="11"/>
    <n v="0.55529999999999902"/>
    <s v="Above National"/>
  </r>
  <r>
    <s v="UNC LENOIR HEALTH CARE"/>
    <x v="33"/>
    <x v="3"/>
    <n v="0.99670000000000003"/>
    <n v="16.450199999999999"/>
    <n v="16.5046"/>
    <n v="46"/>
    <n v="-5.4400000000001114E-2"/>
    <s v="At/Below National"/>
  </r>
  <r>
    <s v="UNC LENOIR HEALTH CARE"/>
    <x v="33"/>
    <x v="2"/>
    <n v="1.0291999999999999"/>
    <n v="20.0458"/>
    <n v="19.476900000000001"/>
    <n v="72"/>
    <n v="0.5688999999999993"/>
    <s v="Above National"/>
  </r>
  <r>
    <s v="UNC LENOIR HEALTH CARE"/>
    <x v="33"/>
    <x v="4"/>
    <n v="0.98719999999999997"/>
    <n v="17.397400000000001"/>
    <n v="17.622699999999998"/>
    <n v="14"/>
    <n v="-0.22529999999999717"/>
    <s v="At/Below National"/>
  </r>
  <r>
    <s v="CAPE FEAR VALLEY MEDICAL CENTER"/>
    <x v="33"/>
    <x v="3"/>
    <n v="1.0701000000000001"/>
    <n v="18.361000000000001"/>
    <n v="17.157900000000001"/>
    <n v="131"/>
    <n v="1.2030999999999992"/>
    <s v="Above National"/>
  </r>
  <r>
    <s v="CAPE FEAR VALLEY MEDICAL CENTER"/>
    <x v="33"/>
    <x v="2"/>
    <n v="1.0740000000000001"/>
    <n v="22.600899999999999"/>
    <n v="21.0443"/>
    <n v="193"/>
    <n v="1.5565999999999995"/>
    <s v="Above National"/>
  </r>
  <r>
    <s v="CAPE FEAR VALLEY MEDICAL CENTER"/>
    <x v="33"/>
    <x v="4"/>
    <n v="1.0918000000000001"/>
    <n v="21.2317"/>
    <n v="19.446400000000001"/>
    <n v="75"/>
    <n v="1.7852999999999994"/>
    <s v="Above National"/>
  </r>
  <r>
    <s v="CAPE FEAR VALLEY MEDICAL CENTER"/>
    <x v="33"/>
    <x v="0"/>
    <n v="1.0744"/>
    <n v="14.485099999999999"/>
    <n v="13.482200000000001"/>
    <n v="42"/>
    <n v="1.0028999999999986"/>
    <s v="Above National"/>
  </r>
  <r>
    <s v="DUKE UNIVERSITY HOSPITAL"/>
    <x v="33"/>
    <x v="3"/>
    <n v="0.88200000000000001"/>
    <n v="15.411300000000001"/>
    <n v="17.4739"/>
    <n v="59"/>
    <n v="-2.0625999999999998"/>
    <s v="At/Below National"/>
  </r>
  <r>
    <s v="DUKE UNIVERSITY HOSPITAL"/>
    <x v="33"/>
    <x v="2"/>
    <n v="0.89910000000000001"/>
    <n v="18.901499999999999"/>
    <n v="21.022099999999998"/>
    <n v="156"/>
    <n v="-2.1205999999999996"/>
    <s v="At/Below National"/>
  </r>
  <r>
    <s v="DUKE UNIVERSITY HOSPITAL"/>
    <x v="33"/>
    <x v="4"/>
    <n v="0.98119999999999996"/>
    <n v="17.639099999999999"/>
    <n v="17.976299999999998"/>
    <n v="29"/>
    <n v="-0.33719999999999928"/>
    <s v="At/Below National"/>
  </r>
  <r>
    <s v="DUKE UNIVERSITY HOSPITAL"/>
    <x v="33"/>
    <x v="1"/>
    <n v="0.96719999999999995"/>
    <n v="10.9198"/>
    <n v="11.2905"/>
    <n v="31"/>
    <n v="-0.37069999999999936"/>
    <s v="At/Below National"/>
  </r>
  <r>
    <s v="DUKE UNIVERSITY HOSPITAL"/>
    <x v="33"/>
    <x v="0"/>
    <n v="0.94140000000000001"/>
    <n v="13.8439"/>
    <n v="14.706"/>
    <n v="54"/>
    <n v="-0.86209999999999987"/>
    <s v="At/Below National"/>
  </r>
  <r>
    <s v="CAROMONT REGIONAL MEDICAL CENTER"/>
    <x v="33"/>
    <x v="3"/>
    <n v="1.0626"/>
    <n v="17.417200000000001"/>
    <n v="16.390799999999999"/>
    <n v="109"/>
    <n v="1.0264000000000024"/>
    <s v="Above National"/>
  </r>
  <r>
    <s v="CAROMONT REGIONAL MEDICAL CENTER"/>
    <x v="33"/>
    <x v="2"/>
    <n v="1.0263"/>
    <n v="20.6739"/>
    <n v="20.145"/>
    <n v="166"/>
    <n v="0.52890000000000015"/>
    <s v="Above National"/>
  </r>
  <r>
    <s v="CAROMONT REGIONAL MEDICAL CENTER"/>
    <x v="33"/>
    <x v="4"/>
    <n v="1.0543"/>
    <n v="20.3459"/>
    <n v="19.297699999999999"/>
    <n v="45"/>
    <n v="1.0482000000000014"/>
    <s v="Above National"/>
  </r>
  <r>
    <s v="CAROMONT REGIONAL MEDICAL CENTER"/>
    <x v="33"/>
    <x v="1"/>
    <n v="1.0018"/>
    <n v="10.4206"/>
    <n v="10.402100000000001"/>
    <n v="11"/>
    <n v="1.8499999999999517E-2"/>
    <s v="Above National"/>
  </r>
  <r>
    <s v="CAROMONT REGIONAL MEDICAL CENTER"/>
    <x v="33"/>
    <x v="0"/>
    <n v="1.0711999999999999"/>
    <n v="14.002000000000001"/>
    <n v="13.0708"/>
    <n v="38"/>
    <n v="0.93120000000000047"/>
    <s v="Above National"/>
  </r>
  <r>
    <s v="IREDELL MEMORIAL HOSPITAL INC"/>
    <x v="33"/>
    <x v="3"/>
    <n v="0.99929999999999997"/>
    <n v="16.2896"/>
    <n v="16.3004"/>
    <n v="70"/>
    <n v="-1.0799999999999699E-2"/>
    <s v="At/Below National"/>
  </r>
  <r>
    <s v="IREDELL MEMORIAL HOSPITAL INC"/>
    <x v="33"/>
    <x v="2"/>
    <n v="1.0225"/>
    <n v="19.605"/>
    <n v="19.1737"/>
    <n v="49"/>
    <n v="0.43130000000000024"/>
    <s v="Above National"/>
  </r>
  <r>
    <s v="IREDELL MEMORIAL HOSPITAL INC"/>
    <x v="33"/>
    <x v="4"/>
    <n v="0.97440000000000004"/>
    <n v="18.678599999999999"/>
    <n v="19.168900000000001"/>
    <n v="21"/>
    <n v="-0.49030000000000129"/>
    <s v="At/Below National"/>
  </r>
  <r>
    <s v="ECU HEALTH MEDICAL CENTER"/>
    <x v="33"/>
    <x v="3"/>
    <n v="1.0478000000000001"/>
    <n v="16.718299999999999"/>
    <n v="15.9556"/>
    <n v="109"/>
    <n v="0.76269999999999882"/>
    <s v="Above National"/>
  </r>
  <r>
    <s v="ECU HEALTH MEDICAL CENTER"/>
    <x v="33"/>
    <x v="5"/>
    <n v="1.3562000000000001"/>
    <n v="6.7268999999999997"/>
    <n v="4.9599000000000002"/>
    <n v="17"/>
    <n v="1.7669999999999995"/>
    <s v="Above National"/>
  </r>
  <r>
    <s v="ECU HEALTH MEDICAL CENTER"/>
    <x v="33"/>
    <x v="2"/>
    <n v="1.0859000000000001"/>
    <n v="21.3858"/>
    <n v="19.693999999999999"/>
    <n v="332"/>
    <n v="1.6918000000000006"/>
    <s v="Above National"/>
  </r>
  <r>
    <s v="ECU HEALTH MEDICAL CENTER"/>
    <x v="33"/>
    <x v="4"/>
    <n v="0.98499999999999999"/>
    <n v="18.660699999999999"/>
    <n v="18.945599999999999"/>
    <n v="64"/>
    <n v="-0.28490000000000038"/>
    <s v="At/Below National"/>
  </r>
  <r>
    <s v="ECU HEALTH MEDICAL CENTER"/>
    <x v="33"/>
    <x v="1"/>
    <n v="0.99819999999999998"/>
    <n v="10.8401"/>
    <n v="10.8597"/>
    <n v="42"/>
    <n v="-1.9600000000000506E-2"/>
    <s v="At/Below National"/>
  </r>
  <r>
    <s v="ECU HEALTH MEDICAL CENTER"/>
    <x v="33"/>
    <x v="0"/>
    <n v="0.98899999999999999"/>
    <n v="13.311299999999999"/>
    <n v="13.459"/>
    <n v="125"/>
    <n v="-0.14770000000000039"/>
    <s v="At/Below National"/>
  </r>
  <r>
    <s v="CALDWELL MEMORIAL HOSPITAL"/>
    <x v="33"/>
    <x v="3"/>
    <n v="1.0299"/>
    <n v="16.7819"/>
    <n v="16.295100000000001"/>
    <n v="26"/>
    <n v="0.48679999999999879"/>
    <s v="Above National"/>
  </r>
  <r>
    <s v="CALDWELL MEMORIAL HOSPITAL"/>
    <x v="33"/>
    <x v="2"/>
    <n v="0.91869999999999996"/>
    <n v="18.351600000000001"/>
    <n v="19.975300000000001"/>
    <n v="13"/>
    <n v="-1.6236999999999995"/>
    <s v="At/Below National"/>
  </r>
  <r>
    <s v="ONSLOW MEMORIAL HOSPITAL"/>
    <x v="33"/>
    <x v="3"/>
    <n v="1.0746"/>
    <n v="16.209700000000002"/>
    <n v="15.085000000000001"/>
    <n v="45"/>
    <n v="1.1247000000000007"/>
    <s v="Above National"/>
  </r>
  <r>
    <s v="ONSLOW MEMORIAL HOSPITAL"/>
    <x v="33"/>
    <x v="2"/>
    <n v="1.0210999999999999"/>
    <n v="18.401900000000001"/>
    <n v="18.022300000000001"/>
    <n v="41"/>
    <n v="0.37959999999999994"/>
    <s v="Above National"/>
  </r>
  <r>
    <s v="ONSLOW MEMORIAL HOSPITAL"/>
    <x v="33"/>
    <x v="4"/>
    <n v="0.94320000000000004"/>
    <n v="17.3446"/>
    <n v="18.3886"/>
    <n v="16"/>
    <n v="-1.0440000000000005"/>
    <s v="At/Below National"/>
  </r>
  <r>
    <s v="NORTH CAROLINA BAPTIST HOSPITAL"/>
    <x v="33"/>
    <x v="3"/>
    <n v="1.0468"/>
    <n v="19.181899999999999"/>
    <n v="18.3247"/>
    <n v="55"/>
    <n v="0.85719999999999885"/>
    <s v="Above National"/>
  </r>
  <r>
    <s v="NORTH CAROLINA BAPTIST HOSPITAL"/>
    <x v="33"/>
    <x v="2"/>
    <n v="0.90600000000000003"/>
    <n v="18.846499999999999"/>
    <n v="20.802099999999999"/>
    <n v="111"/>
    <n v="-1.9556000000000004"/>
    <s v="At/Below National"/>
  </r>
  <r>
    <s v="NORTH CAROLINA BAPTIST HOSPITAL"/>
    <x v="33"/>
    <x v="4"/>
    <n v="1.0703"/>
    <n v="24.6891"/>
    <n v="23.066600000000001"/>
    <n v="28"/>
    <n v="1.6224999999999987"/>
    <s v="Above National"/>
  </r>
  <r>
    <s v="NORTH CAROLINA BAPTIST HOSPITAL"/>
    <x v="33"/>
    <x v="1"/>
    <n v="0.97430000000000005"/>
    <n v="10.137600000000001"/>
    <n v="10.4049"/>
    <n v="25"/>
    <n v="-0.26729999999999876"/>
    <s v="At/Below National"/>
  </r>
  <r>
    <s v="NORTH CAROLINA BAPTIST HOSPITAL"/>
    <x v="33"/>
    <x v="0"/>
    <n v="1.1133999999999999"/>
    <n v="14.168799999999999"/>
    <n v="12.7262"/>
    <n v="56"/>
    <n v="1.4425999999999988"/>
    <s v="Above National"/>
  </r>
  <r>
    <s v="SOUTHEASTERN REGIONAL MEDICAL CENTER"/>
    <x v="33"/>
    <x v="3"/>
    <n v="1.0657000000000001"/>
    <n v="17.0366"/>
    <n v="15.9864"/>
    <n v="52"/>
    <n v="1.0502000000000002"/>
    <s v="Above National"/>
  </r>
  <r>
    <s v="SOUTHEASTERN REGIONAL MEDICAL CENTER"/>
    <x v="33"/>
    <x v="2"/>
    <n v="1.1981999999999999"/>
    <n v="24.435500000000001"/>
    <n v="20.393000000000001"/>
    <n v="97"/>
    <n v="4.0425000000000004"/>
    <s v="Above National"/>
  </r>
  <r>
    <s v="SOUTHEASTERN REGIONAL MEDICAL CENTER"/>
    <x v="33"/>
    <x v="4"/>
    <n v="0.98399999999999999"/>
    <n v="18.516400000000001"/>
    <n v="18.816500000000001"/>
    <n v="29"/>
    <n v="-0.30010000000000048"/>
    <s v="At/Below National"/>
  </r>
  <r>
    <s v="SOUTHEASTERN REGIONAL MEDICAL CENTER"/>
    <x v="33"/>
    <x v="0"/>
    <n v="0.99209999999999998"/>
    <n v="13.0741"/>
    <n v="13.178100000000001"/>
    <n v="11"/>
    <n v="-0.10400000000000098"/>
    <s v="At/Below National"/>
  </r>
  <r>
    <s v="WATAUGA MEDICAL CENTER"/>
    <x v="33"/>
    <x v="3"/>
    <n v="1.0318000000000001"/>
    <n v="15.806699999999999"/>
    <n v="15.319100000000001"/>
    <n v="22"/>
    <n v="0.4875999999999987"/>
    <s v="Above National"/>
  </r>
  <r>
    <s v="WATAUGA MEDICAL CENTER"/>
    <x v="33"/>
    <x v="2"/>
    <n v="1.0322"/>
    <n v="20.214300000000001"/>
    <n v="19.583300000000001"/>
    <n v="36"/>
    <n v="0.63100000000000023"/>
    <s v="Above National"/>
  </r>
  <r>
    <s v="WATAUGA MEDICAL CENTER"/>
    <x v="33"/>
    <x v="0"/>
    <n v="1.0617000000000001"/>
    <n v="12.654500000000001"/>
    <n v="11.9194"/>
    <n v="18"/>
    <n v="0.73510000000000097"/>
    <s v="Above National"/>
  </r>
  <r>
    <s v="NOVANT HEALTH PRESBYTERIAN MEDICAL CENTER"/>
    <x v="33"/>
    <x v="3"/>
    <n v="1.0608"/>
    <n v="17.7257"/>
    <n v="16.709"/>
    <n v="48"/>
    <n v="1.0167000000000002"/>
    <s v="Above National"/>
  </r>
  <r>
    <s v="NOVANT HEALTH PRESBYTERIAN MEDICAL CENTER"/>
    <x v="33"/>
    <x v="5"/>
    <n v="0.81730000000000003"/>
    <n v="3.9186000000000001"/>
    <n v="4.7942"/>
    <n v="28"/>
    <n v="-0.87559999999999993"/>
    <s v="At/Below National"/>
  </r>
  <r>
    <s v="NOVANT HEALTH PRESBYTERIAN MEDICAL CENTER"/>
    <x v="33"/>
    <x v="2"/>
    <n v="1.0174000000000001"/>
    <n v="20.901900000000001"/>
    <n v="20.544799999999999"/>
    <n v="84"/>
    <n v="0.35710000000000264"/>
    <s v="Above National"/>
  </r>
  <r>
    <s v="NOVANT HEALTH PRESBYTERIAN MEDICAL CENTER"/>
    <x v="33"/>
    <x v="4"/>
    <n v="0.99829999999999997"/>
    <n v="19.523499999999999"/>
    <n v="19.557600000000001"/>
    <n v="20"/>
    <n v="-3.410000000000224E-2"/>
    <s v="At/Below National"/>
  </r>
  <r>
    <s v="NOVANT HEALTH PRESBYTERIAN MEDICAL CENTER"/>
    <x v="33"/>
    <x v="1"/>
    <n v="0.90480000000000005"/>
    <n v="8.2030999999999992"/>
    <n v="9.0667000000000009"/>
    <n v="11"/>
    <n v="-0.8636000000000017"/>
    <s v="At/Below National"/>
  </r>
  <r>
    <s v="NOVANT HEALTH PRESBYTERIAN MEDICAL CENTER"/>
    <x v="33"/>
    <x v="0"/>
    <n v="1.0245"/>
    <n v="14.9099"/>
    <n v="14.5534"/>
    <n v="38"/>
    <n v="0.35650000000000048"/>
    <s v="Above National"/>
  </r>
  <r>
    <s v="UNC ROCKINGHAM"/>
    <x v="33"/>
    <x v="2"/>
    <n v="1.0176000000000001"/>
    <n v="16.210799999999999"/>
    <n v="15.9306"/>
    <n v="13"/>
    <n v="0.28019999999999889"/>
    <s v="Above National"/>
  </r>
  <r>
    <s v="UNC HOSPITALS"/>
    <x v="33"/>
    <x v="3"/>
    <n v="0.94869999999999999"/>
    <n v="14.851900000000001"/>
    <n v="15.6546"/>
    <n v="51"/>
    <n v="-0.80269999999999975"/>
    <s v="At/Below National"/>
  </r>
  <r>
    <s v="UNC HOSPITALS"/>
    <x v="33"/>
    <x v="5"/>
    <n v="1.2063999999999999"/>
    <n v="4.9325000000000001"/>
    <n v="4.0885999999999996"/>
    <n v="12"/>
    <n v="0.84390000000000054"/>
    <s v="Above National"/>
  </r>
  <r>
    <s v="UNC HOSPITALS"/>
    <x v="33"/>
    <x v="2"/>
    <n v="0.90459999999999996"/>
    <n v="18.124300000000002"/>
    <n v="20.0366"/>
    <n v="76"/>
    <n v="-1.9122999999999983"/>
    <s v="At/Below National"/>
  </r>
  <r>
    <s v="UNC HOSPITALS"/>
    <x v="33"/>
    <x v="4"/>
    <n v="1.0011000000000001"/>
    <n v="18.930499999999999"/>
    <n v="18.909400000000002"/>
    <n v="19"/>
    <n v="2.109999999999701E-2"/>
    <s v="Above National"/>
  </r>
  <r>
    <s v="UNC HOSPITALS"/>
    <x v="33"/>
    <x v="0"/>
    <n v="0.9627"/>
    <n v="12.3371"/>
    <n v="12.815099999999999"/>
    <n v="23"/>
    <n v="-0.47799999999999976"/>
    <s v="At/Below National"/>
  </r>
  <r>
    <s v="WILKES REGIONAL MEDICAL CENTER"/>
    <x v="33"/>
    <x v="3"/>
    <n v="1.0539000000000001"/>
    <n v="15.3607"/>
    <n v="14.5746"/>
    <n v="15"/>
    <n v="0.78609999999999935"/>
    <s v="Above National"/>
  </r>
  <r>
    <s v="WILKES REGIONAL MEDICAL CENTER"/>
    <x v="33"/>
    <x v="2"/>
    <n v="0.90459999999999996"/>
    <n v="17.8521"/>
    <n v="19.735499999999998"/>
    <n v="11"/>
    <n v="-1.8833999999999982"/>
    <s v="At/Below National"/>
  </r>
  <r>
    <s v="WILKES REGIONAL MEDICAL CENTER"/>
    <x v="33"/>
    <x v="4"/>
    <n v="1.0293000000000001"/>
    <n v="18.912800000000001"/>
    <n v="18.375"/>
    <n v="12"/>
    <n v="0.53780000000000072"/>
    <s v="Above National"/>
  </r>
  <r>
    <s v="COLUMBUS REGIONAL HEALTHCARE SYSTEM"/>
    <x v="33"/>
    <x v="3"/>
    <n v="0.98399999999999999"/>
    <n v="16.349699999999999"/>
    <n v="16.6158"/>
    <n v="20"/>
    <n v="-0.26610000000000156"/>
    <s v="At/Below National"/>
  </r>
  <r>
    <s v="COLUMBUS REGIONAL HEALTHCARE SYSTEM"/>
    <x v="33"/>
    <x v="2"/>
    <n v="1.0765"/>
    <n v="22.987300000000001"/>
    <n v="21.3536"/>
    <n v="38"/>
    <n v="1.633700000000001"/>
    <s v="Above National"/>
  </r>
  <r>
    <s v="COLUMBUS REGIONAL HEALTHCARE SYSTEM"/>
    <x v="33"/>
    <x v="4"/>
    <n v="1.0225"/>
    <n v="18.287199999999999"/>
    <n v="17.885300000000001"/>
    <n v="20"/>
    <n v="0.4018999999999977"/>
    <s v="Above National"/>
  </r>
  <r>
    <s v="WAKEMED, RALEIGH CAMPUS"/>
    <x v="33"/>
    <x v="3"/>
    <n v="0.93169999999999997"/>
    <n v="13.8711"/>
    <n v="14.888400000000001"/>
    <n v="88"/>
    <n v="-1.0173000000000005"/>
    <s v="At/Below National"/>
  </r>
  <r>
    <s v="WAKEMED, RALEIGH CAMPUS"/>
    <x v="33"/>
    <x v="2"/>
    <n v="0.97109999999999996"/>
    <n v="18.041599999999999"/>
    <n v="18.578399999999998"/>
    <n v="182"/>
    <n v="-0.5367999999999995"/>
    <s v="At/Below National"/>
  </r>
  <r>
    <s v="WAKEMED, RALEIGH CAMPUS"/>
    <x v="33"/>
    <x v="4"/>
    <n v="1.0415000000000001"/>
    <n v="19.513000000000002"/>
    <n v="18.7363"/>
    <n v="48"/>
    <n v="0.77670000000000172"/>
    <s v="Above National"/>
  </r>
  <r>
    <s v="WAKEMED, RALEIGH CAMPUS"/>
    <x v="33"/>
    <x v="1"/>
    <n v="0.85509999999999997"/>
    <n v="8.5169999999999995"/>
    <n v="9.9603000000000002"/>
    <n v="12"/>
    <n v="-1.4433000000000007"/>
    <s v="At/Below National"/>
  </r>
  <r>
    <s v="WAKEMED, RALEIGH CAMPUS"/>
    <x v="33"/>
    <x v="0"/>
    <n v="0.94130000000000003"/>
    <n v="11.0669"/>
    <n v="11.756500000000001"/>
    <n v="46"/>
    <n v="-0.68960000000000043"/>
    <s v="At/Below National"/>
  </r>
  <r>
    <s v="ALAMANCE REGIONAL MEDICAL CENTER"/>
    <x v="33"/>
    <x v="3"/>
    <n v="0.96799999999999997"/>
    <n v="14.9315"/>
    <n v="15.4251"/>
    <n v="38"/>
    <n v="-0.4936000000000007"/>
    <s v="At/Below National"/>
  </r>
  <r>
    <s v="ALAMANCE REGIONAL MEDICAL CENTER"/>
    <x v="33"/>
    <x v="2"/>
    <n v="1.1027"/>
    <n v="22.067599999999999"/>
    <n v="20.011600000000001"/>
    <n v="90"/>
    <n v="2.0559999999999974"/>
    <s v="Above National"/>
  </r>
  <r>
    <s v="ALAMANCE REGIONAL MEDICAL CENTER"/>
    <x v="33"/>
    <x v="4"/>
    <n v="0.95189999999999997"/>
    <n v="17.049199999999999"/>
    <n v="17.9114"/>
    <n v="18"/>
    <n v="-0.86220000000000141"/>
    <s v="At/Below National"/>
  </r>
  <r>
    <s v="ALAMANCE REGIONAL MEDICAL CENTER"/>
    <x v="33"/>
    <x v="0"/>
    <n v="0.98060000000000003"/>
    <n v="13.9869"/>
    <n v="14.263999999999999"/>
    <n v="15"/>
    <n v="-0.27709999999999901"/>
    <s v="At/Below National"/>
  </r>
  <r>
    <s v="BETSY JOHNSON REGIONAL HOSPITAL"/>
    <x v="33"/>
    <x v="3"/>
    <n v="0.9264"/>
    <n v="14.773300000000001"/>
    <n v="15.9476"/>
    <n v="24"/>
    <n v="-1.1742999999999988"/>
    <s v="At/Below National"/>
  </r>
  <r>
    <s v="BETSY JOHNSON REGIONAL HOSPITAL"/>
    <x v="33"/>
    <x v="2"/>
    <n v="1.0952999999999999"/>
    <n v="21.1692"/>
    <n v="19.3277"/>
    <n v="45"/>
    <n v="1.8414999999999999"/>
    <s v="Above National"/>
  </r>
  <r>
    <s v="BETSY JOHNSON REGIONAL HOSPITAL"/>
    <x v="33"/>
    <x v="4"/>
    <n v="0.96779999999999999"/>
    <n v="17.8355"/>
    <n v="18.428000000000001"/>
    <n v="16"/>
    <n v="-0.59250000000000114"/>
    <s v="At/Below National"/>
  </r>
  <r>
    <s v="DUKE HEALTH RALEIGH HOSPITAL"/>
    <x v="33"/>
    <x v="3"/>
    <n v="1.1497999999999999"/>
    <n v="19.863"/>
    <n v="17.274899999999999"/>
    <n v="67"/>
    <n v="2.5881000000000007"/>
    <s v="Above National"/>
  </r>
  <r>
    <s v="DUKE HEALTH RALEIGH HOSPITAL"/>
    <x v="33"/>
    <x v="2"/>
    <n v="1.0081"/>
    <n v="20.062200000000001"/>
    <n v="19.901199999999999"/>
    <n v="75"/>
    <n v="0.16100000000000136"/>
    <s v="Above National"/>
  </r>
  <r>
    <s v="DUKE HEALTH RALEIGH HOSPITAL"/>
    <x v="33"/>
    <x v="4"/>
    <n v="0.95709999999999995"/>
    <n v="18.717199999999998"/>
    <n v="19.555499999999999"/>
    <n v="19"/>
    <n v="-0.83830000000000027"/>
    <s v="At/Below National"/>
  </r>
  <r>
    <s v="BLUE RIDGE HEALTHCARE HOSPITALS, INC"/>
    <x v="33"/>
    <x v="3"/>
    <n v="0.9536"/>
    <n v="14.8399"/>
    <n v="15.5616"/>
    <n v="36"/>
    <n v="-0.72170000000000023"/>
    <s v="At/Below National"/>
  </r>
  <r>
    <s v="BLUE RIDGE HEALTHCARE HOSPITALS, INC"/>
    <x v="33"/>
    <x v="2"/>
    <n v="0.99580000000000002"/>
    <n v="20.062200000000001"/>
    <n v="20.147400000000001"/>
    <n v="32"/>
    <n v="-8.5200000000000387E-2"/>
    <s v="At/Below National"/>
  </r>
  <r>
    <s v="BLUE RIDGE HEALTHCARE HOSPITALS, INC"/>
    <x v="33"/>
    <x v="4"/>
    <n v="0.98060000000000003"/>
    <n v="21.874600000000001"/>
    <n v="22.308399999999999"/>
    <n v="16"/>
    <n v="-0.43379999999999797"/>
    <s v="At/Below National"/>
  </r>
  <r>
    <s v="NOVANT HEALTH THOMASVILLE MEDICAL CENTER"/>
    <x v="33"/>
    <x v="3"/>
    <n v="0.93600000000000005"/>
    <n v="13.4473"/>
    <n v="14.366300000000001"/>
    <n v="11"/>
    <n v="-0.91900000000000048"/>
    <s v="At/Below National"/>
  </r>
  <r>
    <s v="NOVANT HEALTH THOMASVILLE MEDICAL CENTER"/>
    <x v="33"/>
    <x v="2"/>
    <n v="1.0197000000000001"/>
    <n v="19.5106"/>
    <n v="19.133299999999998"/>
    <n v="16"/>
    <n v="0.37730000000000175"/>
    <s v="Above National"/>
  </r>
  <r>
    <s v="THE MCDOWELL HOSPITAL"/>
    <x v="33"/>
    <x v="3"/>
    <n v="0.9466"/>
    <n v="14.9451"/>
    <n v="15.7883"/>
    <n v="11"/>
    <n v="-0.84319999999999951"/>
    <s v="At/Below National"/>
  </r>
  <r>
    <s v="THE MCDOWELL HOSPITAL"/>
    <x v="33"/>
    <x v="2"/>
    <n v="1.0056"/>
    <n v="18.665199999999999"/>
    <n v="18.561499999999999"/>
    <n v="17"/>
    <n v="0.1036999999999999"/>
    <s v="Above National"/>
  </r>
  <r>
    <s v="JOHNSTON HEALTH"/>
    <x v="33"/>
    <x v="3"/>
    <n v="0.98540000000000005"/>
    <n v="15.8454"/>
    <n v="16.0806"/>
    <n v="57"/>
    <n v="-0.23520000000000074"/>
    <s v="At/Below National"/>
  </r>
  <r>
    <s v="JOHNSTON HEALTH"/>
    <x v="33"/>
    <x v="2"/>
    <n v="1.1448"/>
    <n v="23.011500000000002"/>
    <n v="20.101600000000001"/>
    <n v="120"/>
    <n v="2.9099000000000004"/>
    <s v="Above National"/>
  </r>
  <r>
    <s v="JOHNSTON HEALTH"/>
    <x v="33"/>
    <x v="4"/>
    <n v="1.0953999999999999"/>
    <n v="21.690100000000001"/>
    <n v="19.801600000000001"/>
    <n v="44"/>
    <n v="1.8885000000000005"/>
    <s v="Above National"/>
  </r>
  <r>
    <s v="JOHNSTON HEALTH"/>
    <x v="33"/>
    <x v="0"/>
    <n v="1.07"/>
    <n v="14.0763"/>
    <n v="13.1555"/>
    <n v="19"/>
    <n v="0.92079999999999984"/>
    <s v="Above National"/>
  </r>
  <r>
    <s v="MOSES H. CONE MEMORIAL HOSPITAL, THE"/>
    <x v="33"/>
    <x v="3"/>
    <n v="0.87050000000000005"/>
    <n v="14.0212"/>
    <n v="16.107299999999999"/>
    <n v="93"/>
    <n v="-2.0860999999999983"/>
    <s v="At/Below National"/>
  </r>
  <r>
    <s v="MOSES H. CONE MEMORIAL HOSPITAL, THE"/>
    <x v="33"/>
    <x v="5"/>
    <n v="1.0952999999999999"/>
    <n v="5.1902999999999997"/>
    <n v="4.7386999999999997"/>
    <n v="17"/>
    <n v="0.4516"/>
    <s v="Above National"/>
  </r>
  <r>
    <s v="MOSES H. CONE MEMORIAL HOSPITAL, THE"/>
    <x v="33"/>
    <x v="2"/>
    <n v="0.87539999999999996"/>
    <n v="17.201899999999998"/>
    <n v="19.6496"/>
    <n v="147"/>
    <n v="-2.4477000000000011"/>
    <s v="At/Below National"/>
  </r>
  <r>
    <s v="MOSES H. CONE MEMORIAL HOSPITAL, THE"/>
    <x v="33"/>
    <x v="4"/>
    <n v="1.0301"/>
    <n v="20.213200000000001"/>
    <n v="19.622699999999998"/>
    <n v="52"/>
    <n v="0.59050000000000225"/>
    <s v="Above National"/>
  </r>
  <r>
    <s v="MOSES H. CONE MEMORIAL HOSPITAL, THE"/>
    <x v="33"/>
    <x v="0"/>
    <n v="0.88129999999999997"/>
    <n v="11.798500000000001"/>
    <n v="13.388"/>
    <n v="37"/>
    <n v="-1.5894999999999992"/>
    <s v="At/Below National"/>
  </r>
  <r>
    <s v="LEXINGTON MEMORIAL HOSPITAL INC"/>
    <x v="33"/>
    <x v="2"/>
    <n v="1.0331999999999999"/>
    <n v="21.127700000000001"/>
    <n v="20.448399999999999"/>
    <n v="30"/>
    <n v="0.67930000000000135"/>
    <s v="Above National"/>
  </r>
  <r>
    <s v="LEXINGTON MEMORIAL HOSPITAL INC"/>
    <x v="33"/>
    <x v="4"/>
    <n v="1.0585"/>
    <n v="20.606100000000001"/>
    <n v="19.467600000000001"/>
    <n v="12"/>
    <n v="1.1385000000000005"/>
    <s v="Above National"/>
  </r>
  <r>
    <s v="HUGH CHATHAM MEMORIAL HOSPITAL"/>
    <x v="33"/>
    <x v="3"/>
    <n v="1.0447"/>
    <n v="15.61"/>
    <n v="14.9419"/>
    <n v="31"/>
    <n v="0.66809999999999903"/>
    <s v="Above National"/>
  </r>
  <r>
    <s v="HUGH CHATHAM MEMORIAL HOSPITAL"/>
    <x v="33"/>
    <x v="2"/>
    <n v="1.0085999999999999"/>
    <n v="19.570499999999999"/>
    <n v="19.403500000000001"/>
    <n v="19"/>
    <n v="0.16699999999999804"/>
    <s v="Above National"/>
  </r>
  <r>
    <s v="ATRIUM HEALTH PINEVILLE"/>
    <x v="33"/>
    <x v="3"/>
    <n v="1.0383"/>
    <n v="15.256500000000001"/>
    <n v="14.693300000000001"/>
    <n v="109"/>
    <n v="0.56320000000000014"/>
    <s v="Above National"/>
  </r>
  <r>
    <s v="ATRIUM HEALTH PINEVILLE"/>
    <x v="33"/>
    <x v="5"/>
    <n v="1.2237"/>
    <n v="5.8407999999999998"/>
    <n v="4.7728999999999999"/>
    <n v="15"/>
    <n v="1.0678999999999998"/>
    <s v="Above National"/>
  </r>
  <r>
    <s v="ATRIUM HEALTH PINEVILLE"/>
    <x v="33"/>
    <x v="2"/>
    <n v="0.96040000000000003"/>
    <n v="17.3323"/>
    <n v="18.046199999999999"/>
    <n v="143"/>
    <n v="-0.71389999999999887"/>
    <s v="At/Below National"/>
  </r>
  <r>
    <s v="ATRIUM HEALTH PINEVILLE"/>
    <x v="33"/>
    <x v="4"/>
    <n v="0.92710000000000004"/>
    <n v="15.352499999999999"/>
    <n v="16.559699999999999"/>
    <n v="28"/>
    <n v="-1.2072000000000003"/>
    <s v="At/Below National"/>
  </r>
  <r>
    <s v="ATRIUM HEALTH PINEVILLE"/>
    <x v="33"/>
    <x v="0"/>
    <n v="1.0551999999999999"/>
    <n v="11.7613"/>
    <n v="11.146100000000001"/>
    <n v="36"/>
    <n v="0.61519999999999975"/>
    <s v="Above National"/>
  </r>
  <r>
    <s v="VIDANT ROANOKE CHOWAN HOSPITAL"/>
    <x v="33"/>
    <x v="3"/>
    <n v="1.0196000000000001"/>
    <n v="15.2155"/>
    <n v="14.922800000000001"/>
    <n v="20"/>
    <n v="0.29269999999999996"/>
    <s v="Above National"/>
  </r>
  <r>
    <s v="VIDANT ROANOKE CHOWAN HOSPITAL"/>
    <x v="33"/>
    <x v="2"/>
    <n v="1.1512"/>
    <n v="22.258400000000002"/>
    <n v="19.3354"/>
    <n v="53"/>
    <n v="2.9230000000000018"/>
    <s v="Above National"/>
  </r>
  <r>
    <s v="VIDANT EDGECOMBE HOSPITAL"/>
    <x v="33"/>
    <x v="3"/>
    <n v="0.97419999999999995"/>
    <n v="15.713900000000001"/>
    <n v="16.130800000000001"/>
    <n v="13"/>
    <n v="-0.41690000000000005"/>
    <s v="At/Below National"/>
  </r>
  <r>
    <s v="VIDANT EDGECOMBE HOSPITAL"/>
    <x v="33"/>
    <x v="2"/>
    <n v="1.1351"/>
    <n v="21.2897"/>
    <n v="18.755400000000002"/>
    <n v="42"/>
    <n v="2.5342999999999982"/>
    <s v="Above National"/>
  </r>
  <r>
    <s v="SENTARA ALBEMARLE MEDICAL CENTER"/>
    <x v="33"/>
    <x v="3"/>
    <n v="0.94450000000000001"/>
    <n v="15.5533"/>
    <n v="16.466699999999999"/>
    <n v="40"/>
    <n v="-0.91339999999999932"/>
    <s v="At/Below National"/>
  </r>
  <r>
    <s v="SENTARA ALBEMARLE MEDICAL CENTER"/>
    <x v="33"/>
    <x v="2"/>
    <n v="0.97160000000000002"/>
    <n v="20.316800000000001"/>
    <n v="20.911300000000001"/>
    <n v="79"/>
    <n v="-0.59450000000000003"/>
    <s v="At/Below National"/>
  </r>
  <r>
    <s v="SENTARA ALBEMARLE MEDICAL CENTER"/>
    <x v="33"/>
    <x v="4"/>
    <n v="0.95589999999999997"/>
    <n v="18.346599999999999"/>
    <n v="19.192799999999998"/>
    <n v="17"/>
    <n v="-0.84619999999999962"/>
    <s v="At/Below National"/>
  </r>
  <r>
    <s v="CAROLINAS MEDICAL CENTER/BEHAV HEALTH"/>
    <x v="33"/>
    <x v="3"/>
    <n v="0.99460000000000004"/>
    <n v="15.8634"/>
    <n v="15.949199999999999"/>
    <n v="78"/>
    <n v="-8.5799999999998988E-2"/>
    <s v="At/Below National"/>
  </r>
  <r>
    <s v="CAROLINAS MEDICAL CENTER/BEHAV HEALTH"/>
    <x v="33"/>
    <x v="5"/>
    <n v="1.1155999999999999"/>
    <n v="5.4630999999999998"/>
    <n v="4.8971"/>
    <n v="13"/>
    <n v="0.56599999999999984"/>
    <s v="Above National"/>
  </r>
  <r>
    <s v="CAROLINAS MEDICAL CENTER/BEHAV HEALTH"/>
    <x v="33"/>
    <x v="2"/>
    <n v="1.0071000000000001"/>
    <n v="19.697500000000002"/>
    <n v="19.5594"/>
    <n v="111"/>
    <n v="0.13810000000000144"/>
    <s v="Above National"/>
  </r>
  <r>
    <s v="CAROLINAS MEDICAL CENTER/BEHAV HEALTH"/>
    <x v="33"/>
    <x v="4"/>
    <n v="0.9103"/>
    <n v="18.1646"/>
    <n v="19.9542"/>
    <n v="23"/>
    <n v="-1.7896000000000001"/>
    <s v="At/Below National"/>
  </r>
  <r>
    <s v="CAROLINAS MEDICAL CENTER/BEHAV HEALTH"/>
    <x v="33"/>
    <x v="0"/>
    <n v="0.97609999999999997"/>
    <n v="12.140700000000001"/>
    <n v="12.4375"/>
    <n v="28"/>
    <n v="-0.29679999999999929"/>
    <s v="At/Below National"/>
  </r>
  <r>
    <s v="REX HOSPITAL"/>
    <x v="33"/>
    <x v="3"/>
    <n v="0.92889999999999995"/>
    <n v="14.1837"/>
    <n v="15.2697"/>
    <n v="71"/>
    <n v="-1.0860000000000003"/>
    <s v="At/Below National"/>
  </r>
  <r>
    <s v="REX HOSPITAL"/>
    <x v="33"/>
    <x v="5"/>
    <n v="0.97370000000000001"/>
    <n v="4.4160000000000004"/>
    <n v="4.5354000000000001"/>
    <n v="16"/>
    <n v="-0.11939999999999973"/>
    <s v="At/Below National"/>
  </r>
  <r>
    <s v="REX HOSPITAL"/>
    <x v="33"/>
    <x v="2"/>
    <n v="0.96850000000000003"/>
    <n v="19.080100000000002"/>
    <n v="19.7011"/>
    <n v="254"/>
    <n v="-0.62099999999999866"/>
    <s v="At/Below National"/>
  </r>
  <r>
    <s v="REX HOSPITAL"/>
    <x v="33"/>
    <x v="4"/>
    <n v="0.95750000000000002"/>
    <n v="17.599299999999999"/>
    <n v="18.380199999999999"/>
    <n v="32"/>
    <n v="-0.78089999999999904"/>
    <s v="At/Below National"/>
  </r>
  <r>
    <s v="REX HOSPITAL"/>
    <x v="33"/>
    <x v="1"/>
    <n v="0.97660000000000002"/>
    <n v="9.9890000000000008"/>
    <n v="10.228199999999999"/>
    <n v="25"/>
    <n v="-0.23919999999999852"/>
    <s v="At/Below National"/>
  </r>
  <r>
    <s v="REX HOSPITAL"/>
    <x v="33"/>
    <x v="0"/>
    <n v="0.95669999999999999"/>
    <n v="12.9101"/>
    <n v="13.4939"/>
    <n v="76"/>
    <n v="-0.5838000000000001"/>
    <s v="At/Below National"/>
  </r>
  <r>
    <s v="FIRSTHEALTH MOORE REGIONAL HOSPITAL"/>
    <x v="33"/>
    <x v="3"/>
    <n v="0.96360000000000001"/>
    <n v="14.9285"/>
    <n v="15.4918"/>
    <n v="141"/>
    <n v="-0.56329999999999991"/>
    <s v="At/Below National"/>
  </r>
  <r>
    <s v="FIRSTHEALTH MOORE REGIONAL HOSPITAL"/>
    <x v="33"/>
    <x v="5"/>
    <n v="1.0932999999999999"/>
    <n v="4.8926999999999996"/>
    <n v="4.4752999999999998"/>
    <n v="19"/>
    <n v="0.41739999999999977"/>
    <s v="Above National"/>
  </r>
  <r>
    <s v="FIRSTHEALTH MOORE REGIONAL HOSPITAL"/>
    <x v="33"/>
    <x v="2"/>
    <n v="0.94359999999999999"/>
    <n v="18.008500000000002"/>
    <n v="19.0854"/>
    <n v="173"/>
    <n v="-1.0768999999999984"/>
    <s v="At/Below National"/>
  </r>
  <r>
    <s v="FIRSTHEALTH MOORE REGIONAL HOSPITAL"/>
    <x v="33"/>
    <x v="4"/>
    <n v="0.9405"/>
    <n v="16.7941"/>
    <n v="17.855899999999998"/>
    <n v="50"/>
    <n v="-1.0617999999999981"/>
    <s v="At/Below National"/>
  </r>
  <r>
    <s v="FIRSTHEALTH MOORE REGIONAL HOSPITAL"/>
    <x v="33"/>
    <x v="1"/>
    <n v="0.95540000000000003"/>
    <n v="10.1515"/>
    <n v="10.6257"/>
    <n v="11"/>
    <n v="-0.47419999999999973"/>
    <s v="At/Below National"/>
  </r>
  <r>
    <s v="FIRSTHEALTH MOORE REGIONAL HOSPITAL"/>
    <x v="33"/>
    <x v="0"/>
    <n v="1.1055999999999999"/>
    <n v="14.3726"/>
    <n v="13.000400000000001"/>
    <n v="57"/>
    <n v="1.3721999999999994"/>
    <s v="Above National"/>
  </r>
  <r>
    <s v="FRYE REGIONAL MEDICAL CENTER"/>
    <x v="33"/>
    <x v="3"/>
    <n v="1.0139"/>
    <n v="15.4495"/>
    <n v="15.238"/>
    <n v="57"/>
    <n v="0.21150000000000091"/>
    <s v="Above National"/>
  </r>
  <r>
    <s v="FRYE REGIONAL MEDICAL CENTER"/>
    <x v="33"/>
    <x v="2"/>
    <n v="0.98460000000000003"/>
    <n v="18.6418"/>
    <n v="18.933700000000002"/>
    <n v="50"/>
    <n v="-0.29190000000000182"/>
    <s v="At/Below National"/>
  </r>
  <r>
    <s v="FRYE REGIONAL MEDICAL CENTER"/>
    <x v="33"/>
    <x v="4"/>
    <n v="1.0065999999999999"/>
    <n v="15.868"/>
    <n v="15.764099999999999"/>
    <n v="18"/>
    <n v="0.10390000000000121"/>
    <s v="Above National"/>
  </r>
  <r>
    <s v="FRYE REGIONAL MEDICAL CENTER"/>
    <x v="33"/>
    <x v="1"/>
    <n v="1.0874999999999999"/>
    <n v="9.984"/>
    <n v="9.1805000000000003"/>
    <n v="12"/>
    <n v="0.80349999999999966"/>
    <s v="Above National"/>
  </r>
  <r>
    <s v="FRYE REGIONAL MEDICAL CENTER"/>
    <x v="33"/>
    <x v="0"/>
    <n v="1.0682"/>
    <n v="13.4878"/>
    <n v="12.626899999999999"/>
    <n v="30"/>
    <n v="0.86090000000000089"/>
    <s v="Above National"/>
  </r>
  <r>
    <s v="STANLY REGIONAL MEDICAL CENTER"/>
    <x v="33"/>
    <x v="3"/>
    <n v="0.97460000000000002"/>
    <n v="15.298500000000001"/>
    <n v="15.697699999999999"/>
    <n v="35"/>
    <n v="-0.39919999999999867"/>
    <s v="At/Below National"/>
  </r>
  <r>
    <s v="STANLY REGIONAL MEDICAL CENTER"/>
    <x v="33"/>
    <x v="2"/>
    <n v="1.0617000000000001"/>
    <n v="20.1997"/>
    <n v="19.025300000000001"/>
    <n v="46"/>
    <n v="1.1743999999999986"/>
    <s v="Above National"/>
  </r>
  <r>
    <s v="STANLY REGIONAL MEDICAL CENTER"/>
    <x v="33"/>
    <x v="4"/>
    <n v="1.0367"/>
    <n v="19.379899999999999"/>
    <n v="18.693300000000001"/>
    <n v="16"/>
    <n v="0.68659999999999854"/>
    <s v="Above National"/>
  </r>
  <r>
    <s v="VIDANT DUPLIN HOSPITAL"/>
    <x v="33"/>
    <x v="3"/>
    <n v="1.0023"/>
    <n v="14.7034"/>
    <n v="14.6699"/>
    <n v="20"/>
    <n v="3.3500000000000085E-2"/>
    <s v="Above National"/>
  </r>
  <r>
    <s v="VIDANT DUPLIN HOSPITAL"/>
    <x v="33"/>
    <x v="2"/>
    <n v="1.121"/>
    <n v="21.302499999999998"/>
    <n v="19.003299999999999"/>
    <n v="52"/>
    <n v="2.299199999999999"/>
    <s v="Above National"/>
  </r>
  <r>
    <s v="VIDANT DUPLIN HOSPITAL"/>
    <x v="33"/>
    <x v="4"/>
    <n v="1.0102"/>
    <n v="19.923500000000001"/>
    <n v="19.7225"/>
    <n v="12"/>
    <n v="0.20100000000000051"/>
    <s v="Above National"/>
  </r>
  <r>
    <s v="RANDOLPH HOSPITAL"/>
    <x v="33"/>
    <x v="3"/>
    <n v="1.0066999999999999"/>
    <n v="17.081099999999999"/>
    <n v="16.968"/>
    <n v="23"/>
    <n v="0.11309999999999931"/>
    <s v="Above National"/>
  </r>
  <r>
    <s v="RANDOLPH HOSPITAL"/>
    <x v="33"/>
    <x v="2"/>
    <n v="1.0371999999999999"/>
    <n v="21.3611"/>
    <n v="20.5946"/>
    <n v="24"/>
    <n v="0.76650000000000063"/>
    <s v="Above National"/>
  </r>
  <r>
    <s v="WILSON MEDICAL CENTER"/>
    <x v="33"/>
    <x v="3"/>
    <n v="1.1617"/>
    <n v="18.607600000000001"/>
    <n v="16.018000000000001"/>
    <n v="72"/>
    <n v="2.5896000000000008"/>
    <s v="Above National"/>
  </r>
  <r>
    <s v="WILSON MEDICAL CENTER"/>
    <x v="33"/>
    <x v="2"/>
    <n v="1.0244"/>
    <n v="19.4223"/>
    <n v="18.959700000000002"/>
    <n v="72"/>
    <n v="0.46259999999999835"/>
    <s v="Above National"/>
  </r>
  <r>
    <s v="WILSON MEDICAL CENTER"/>
    <x v="33"/>
    <x v="4"/>
    <n v="0.99960000000000004"/>
    <n v="17.566199999999998"/>
    <n v="17.573699999999999"/>
    <n v="20"/>
    <n v="-7.5000000000002842E-3"/>
    <s v="At/Below National"/>
  </r>
  <r>
    <s v="GRANVILLE HEALTH SYSTEMS"/>
    <x v="33"/>
    <x v="3"/>
    <n v="0.98280000000000001"/>
    <n v="15.0092"/>
    <n v="15.272399999999999"/>
    <n v="14"/>
    <n v="-0.26319999999999943"/>
    <s v="At/Below National"/>
  </r>
  <r>
    <s v="LAKE NORMAN REGIONAL MEDICAL CENTER"/>
    <x v="33"/>
    <x v="3"/>
    <n v="0.96779999999999999"/>
    <n v="14.217499999999999"/>
    <n v="14.6906"/>
    <n v="24"/>
    <n v="-0.47310000000000052"/>
    <s v="At/Below National"/>
  </r>
  <r>
    <s v="LAKE NORMAN REGIONAL MEDICAL CENTER"/>
    <x v="33"/>
    <x v="2"/>
    <n v="1.0321"/>
    <n v="19.104500000000002"/>
    <n v="18.510899999999999"/>
    <n v="32"/>
    <n v="0.59360000000000213"/>
    <s v="Above National"/>
  </r>
  <r>
    <s v="ATRIUM HEALTH UNION"/>
    <x v="33"/>
    <x v="3"/>
    <n v="0.92449999999999999"/>
    <n v="14.132199999999999"/>
    <n v="15.2857"/>
    <n v="55"/>
    <n v="-1.1535000000000011"/>
    <s v="At/Below National"/>
  </r>
  <r>
    <s v="ATRIUM HEALTH UNION"/>
    <x v="33"/>
    <x v="2"/>
    <n v="1.0887"/>
    <n v="20.3629"/>
    <n v="18.7042"/>
    <n v="97"/>
    <n v="1.6586999999999996"/>
    <s v="Above National"/>
  </r>
  <r>
    <s v="ATRIUM HEALTH UNION"/>
    <x v="33"/>
    <x v="4"/>
    <n v="1.0459000000000001"/>
    <n v="18.6463"/>
    <n v="17.8278"/>
    <n v="30"/>
    <n v="0.81850000000000023"/>
    <s v="Above National"/>
  </r>
  <r>
    <s v="ATRIUM HEALTH UNION"/>
    <x v="33"/>
    <x v="0"/>
    <n v="1.0251999999999999"/>
    <n v="12.455"/>
    <n v="12.1492"/>
    <n v="11"/>
    <n v="0.30579999999999963"/>
    <s v="Above National"/>
  </r>
  <r>
    <s v="CAROLINA EAST MEDICAL CENTER"/>
    <x v="33"/>
    <x v="3"/>
    <n v="0.89480000000000004"/>
    <n v="14.727499999999999"/>
    <n v="16.458400000000001"/>
    <n v="88"/>
    <n v="-1.7309000000000019"/>
    <s v="At/Below National"/>
  </r>
  <r>
    <s v="CAROLINA EAST MEDICAL CENTER"/>
    <x v="33"/>
    <x v="2"/>
    <n v="0.95389999999999997"/>
    <n v="18.9452"/>
    <n v="19.8611"/>
    <n v="142"/>
    <n v="-0.9159000000000006"/>
    <s v="At/Below National"/>
  </r>
  <r>
    <s v="CAROLINA EAST MEDICAL CENTER"/>
    <x v="33"/>
    <x v="4"/>
    <n v="0.91200000000000003"/>
    <n v="16.523199999999999"/>
    <n v="18.117999999999999"/>
    <n v="35"/>
    <n v="-1.5947999999999993"/>
    <s v="At/Below National"/>
  </r>
  <r>
    <s v="CAROLINA EAST MEDICAL CENTER"/>
    <x v="33"/>
    <x v="1"/>
    <n v="1.0268999999999999"/>
    <n v="9.7014999999999993"/>
    <n v="9.4473000000000003"/>
    <n v="19"/>
    <n v="0.25419999999999909"/>
    <s v="Above National"/>
  </r>
  <r>
    <s v="CAROLINA EAST MEDICAL CENTER"/>
    <x v="33"/>
    <x v="0"/>
    <n v="1.0569999999999999"/>
    <n v="12.974600000000001"/>
    <n v="12.2745"/>
    <n v="44"/>
    <n v="0.70010000000000083"/>
    <s v="Above National"/>
  </r>
  <r>
    <s v="MARIA PARHAM MEDICAL CENTER"/>
    <x v="33"/>
    <x v="3"/>
    <n v="1.0629999999999999"/>
    <n v="16.973800000000001"/>
    <n v="15.9673"/>
    <n v="33"/>
    <n v="1.0065000000000008"/>
    <s v="Above National"/>
  </r>
  <r>
    <s v="MARIA PARHAM MEDICAL CENTER"/>
    <x v="33"/>
    <x v="2"/>
    <n v="1.1313"/>
    <n v="22.575299999999999"/>
    <n v="19.9544"/>
    <n v="31"/>
    <n v="2.6208999999999989"/>
    <s v="Above National"/>
  </r>
  <r>
    <s v="MARIA PARHAM MEDICAL CENTER"/>
    <x v="33"/>
    <x v="4"/>
    <n v="1.1288"/>
    <n v="19.147300000000001"/>
    <n v="16.963200000000001"/>
    <n v="23"/>
    <n v="2.1841000000000008"/>
    <s v="Above National"/>
  </r>
  <r>
    <s v="NOVANT HEALTH NEW HANOVER REGIONAL MEDICAL CENTER"/>
    <x v="33"/>
    <x v="3"/>
    <n v="0.97909999999999997"/>
    <n v="14.614100000000001"/>
    <n v="14.925599999999999"/>
    <n v="118"/>
    <n v="-0.31149999999999878"/>
    <s v="At/Below National"/>
  </r>
  <r>
    <s v="NOVANT HEALTH NEW HANOVER REGIONAL MEDICAL CENTER"/>
    <x v="33"/>
    <x v="5"/>
    <n v="0.84350000000000003"/>
    <n v="4.8971"/>
    <n v="5.8059000000000003"/>
    <n v="29"/>
    <n v="-0.90880000000000027"/>
    <s v="At/Below National"/>
  </r>
  <r>
    <s v="NOVANT HEALTH NEW HANOVER REGIONAL MEDICAL CENTER"/>
    <x v="33"/>
    <x v="2"/>
    <n v="0.91820000000000002"/>
    <n v="17.418700000000001"/>
    <n v="18.9697"/>
    <n v="246"/>
    <n v="-1.5509999999999984"/>
    <s v="At/Below National"/>
  </r>
  <r>
    <s v="NOVANT HEALTH NEW HANOVER REGIONAL MEDICAL CENTER"/>
    <x v="33"/>
    <x v="4"/>
    <n v="0.93"/>
    <n v="16.530100000000001"/>
    <n v="17.774999999999999"/>
    <n v="49"/>
    <n v="-1.2448999999999977"/>
    <s v="At/Below National"/>
  </r>
  <r>
    <s v="NOVANT HEALTH NEW HANOVER REGIONAL MEDICAL CENTER"/>
    <x v="33"/>
    <x v="1"/>
    <n v="0.88139999999999996"/>
    <n v="7.9173"/>
    <n v="8.9831000000000003"/>
    <n v="21"/>
    <n v="-1.0658000000000003"/>
    <s v="At/Below National"/>
  </r>
  <r>
    <s v="NOVANT HEALTH NEW HANOVER REGIONAL MEDICAL CENTER"/>
    <x v="33"/>
    <x v="0"/>
    <n v="0.93589999999999995"/>
    <n v="10.8504"/>
    <n v="11.5937"/>
    <n v="77"/>
    <n v="-0.74329999999999963"/>
    <s v="At/Below National"/>
  </r>
  <r>
    <s v="CARTERET GENERAL HOSPITAL"/>
    <x v="33"/>
    <x v="3"/>
    <n v="0.95520000000000005"/>
    <n v="13.312099999999999"/>
    <n v="13.937099999999999"/>
    <n v="52"/>
    <n v="-0.625"/>
    <s v="At/Below National"/>
  </r>
  <r>
    <s v="CARTERET GENERAL HOSPITAL"/>
    <x v="33"/>
    <x v="5"/>
    <n v="1.3308"/>
    <n v="5.2332000000000001"/>
    <n v="3.9323999999999999"/>
    <n v="20"/>
    <n v="1.3008000000000002"/>
    <s v="Above National"/>
  </r>
  <r>
    <s v="CARTERET GENERAL HOSPITAL"/>
    <x v="33"/>
    <x v="2"/>
    <n v="1.1031"/>
    <n v="19.883299999999998"/>
    <n v="18.025700000000001"/>
    <n v="83"/>
    <n v="1.8575999999999979"/>
    <s v="Above National"/>
  </r>
  <r>
    <s v="CARTERET GENERAL HOSPITAL"/>
    <x v="33"/>
    <x v="4"/>
    <n v="1.0552999999999999"/>
    <n v="17.268999999999998"/>
    <n v="16.3645"/>
    <n v="30"/>
    <n v="0.90449999999999875"/>
    <s v="Above National"/>
  </r>
  <r>
    <s v="CARTERET GENERAL HOSPITAL"/>
    <x v="33"/>
    <x v="0"/>
    <n v="1.0398000000000001"/>
    <n v="13.116"/>
    <n v="12.6135"/>
    <n v="13"/>
    <n v="0.5024999999999995"/>
    <s v="Above National"/>
  </r>
  <r>
    <s v="CATAWBA VALLEY MEDICAL CENTER"/>
    <x v="33"/>
    <x v="3"/>
    <n v="0.91200000000000003"/>
    <n v="13.964700000000001"/>
    <n v="15.3119"/>
    <n v="39"/>
    <n v="-1.3471999999999991"/>
    <s v="At/Below National"/>
  </r>
  <r>
    <s v="CATAWBA VALLEY MEDICAL CENTER"/>
    <x v="33"/>
    <x v="2"/>
    <n v="0.87609999999999999"/>
    <n v="16.710799999999999"/>
    <n v="19.073699999999999"/>
    <n v="31"/>
    <n v="-2.3628999999999998"/>
    <s v="At/Below National"/>
  </r>
  <r>
    <s v="CATAWBA VALLEY MEDICAL CENTER"/>
    <x v="33"/>
    <x v="4"/>
    <n v="1.0377000000000001"/>
    <n v="17.721299999999999"/>
    <n v="17.0776"/>
    <n v="15"/>
    <n v="0.64369999999999905"/>
    <s v="Above National"/>
  </r>
  <r>
    <s v="ATRIUM HEALTH LINCOLN"/>
    <x v="33"/>
    <x v="3"/>
    <n v="0.98880000000000001"/>
    <n v="15.664999999999999"/>
    <n v="15.8424"/>
    <n v="37"/>
    <n v="-0.17740000000000045"/>
    <s v="At/Below National"/>
  </r>
  <r>
    <s v="ATRIUM HEALTH LINCOLN"/>
    <x v="33"/>
    <x v="2"/>
    <n v="1.0423"/>
    <n v="19.379899999999999"/>
    <n v="18.594000000000001"/>
    <n v="43"/>
    <n v="0.78589999999999804"/>
    <s v="Above National"/>
  </r>
  <r>
    <s v="ATRIUM HEALTH LINCOLN"/>
    <x v="33"/>
    <x v="4"/>
    <n v="0.98680000000000001"/>
    <n v="18.184000000000001"/>
    <n v="18.426500000000001"/>
    <n v="23"/>
    <n v="-0.24249999999999972"/>
    <s v="At/Below National"/>
  </r>
  <r>
    <s v="UNC HEALTH NASH"/>
    <x v="33"/>
    <x v="3"/>
    <n v="0.91449999999999998"/>
    <n v="14.924200000000001"/>
    <n v="16.319700000000001"/>
    <n v="44"/>
    <n v="-1.3955000000000002"/>
    <s v="At/Below National"/>
  </r>
  <r>
    <s v="UNC HEALTH NASH"/>
    <x v="33"/>
    <x v="2"/>
    <n v="1.0454000000000001"/>
    <n v="20.439599999999999"/>
    <n v="19.551300000000001"/>
    <n v="117"/>
    <n v="0.88829999999999742"/>
    <s v="Above National"/>
  </r>
  <r>
    <s v="UNC HEALTH NASH"/>
    <x v="33"/>
    <x v="4"/>
    <n v="1.0105999999999999"/>
    <n v="18.7714"/>
    <n v="18.5748"/>
    <n v="32"/>
    <n v="0.19660000000000011"/>
    <s v="Above National"/>
  </r>
  <r>
    <s v="UNC HEALTH NASH"/>
    <x v="33"/>
    <x v="0"/>
    <n v="1.0363"/>
    <n v="13.816599999999999"/>
    <n v="13.332599999999999"/>
    <n v="18"/>
    <n v="0.48399999999999999"/>
    <s v="Above National"/>
  </r>
  <r>
    <s v="ECU HEALTH NORTH HOSPITAL"/>
    <x v="33"/>
    <x v="3"/>
    <n v="1.0199"/>
    <n v="15.894"/>
    <n v="15.583399999999999"/>
    <n v="32"/>
    <n v="0.31060000000000088"/>
    <s v="Above National"/>
  </r>
  <r>
    <s v="ECU HEALTH NORTH HOSPITAL"/>
    <x v="33"/>
    <x v="2"/>
    <n v="1.1292"/>
    <n v="22.828299999999999"/>
    <n v="20.216000000000001"/>
    <n v="62"/>
    <n v="2.6122999999999976"/>
    <s v="Above National"/>
  </r>
  <r>
    <s v="ECU HEALTH NORTH HOSPITAL"/>
    <x v="33"/>
    <x v="4"/>
    <n v="1.0309999999999999"/>
    <n v="19.188400000000001"/>
    <n v="18.611699999999999"/>
    <n v="18"/>
    <n v="0.57670000000000243"/>
    <s v="Above National"/>
  </r>
  <r>
    <s v="DUKE REGIONAL HOSPITAL"/>
    <x v="33"/>
    <x v="3"/>
    <n v="0.90459999999999996"/>
    <n v="14.4359"/>
    <n v="15.959099999999999"/>
    <n v="32"/>
    <n v="-1.5231999999999992"/>
    <s v="At/Below National"/>
  </r>
  <r>
    <s v="DUKE REGIONAL HOSPITAL"/>
    <x v="33"/>
    <x v="5"/>
    <n v="1.0169999999999999"/>
    <n v="5.7754000000000003"/>
    <n v="5.6787999999999998"/>
    <n v="12"/>
    <n v="9.6600000000000463E-2"/>
    <s v="Above National"/>
  </r>
  <r>
    <s v="DUKE REGIONAL HOSPITAL"/>
    <x v="33"/>
    <x v="2"/>
    <n v="1.0213000000000001"/>
    <n v="20.212199999999999"/>
    <n v="19.790400000000002"/>
    <n v="88"/>
    <n v="0.42179999999999751"/>
    <s v="Above National"/>
  </r>
  <r>
    <s v="DUKE REGIONAL HOSPITAL"/>
    <x v="33"/>
    <x v="4"/>
    <n v="0.99919999999999998"/>
    <n v="19.886700000000001"/>
    <n v="19.902999999999999"/>
    <n v="26"/>
    <n v="-1.6299999999997539E-2"/>
    <s v="At/Below National"/>
  </r>
  <r>
    <s v="DUKE REGIONAL HOSPITAL"/>
    <x v="33"/>
    <x v="0"/>
    <n v="1.0687"/>
    <n v="15.439500000000001"/>
    <n v="14.4472"/>
    <n v="25"/>
    <n v="0.99230000000000018"/>
    <s v="Above National"/>
  </r>
  <r>
    <s v="NOVANT HEALTH BRUNSWICK MEDICAL CENTER"/>
    <x v="33"/>
    <x v="3"/>
    <n v="1.0563"/>
    <n v="15.4252"/>
    <n v="14.603"/>
    <n v="55"/>
    <n v="0.82220000000000049"/>
    <s v="Above National"/>
  </r>
  <r>
    <s v="NOVANT HEALTH BRUNSWICK MEDICAL CENTER"/>
    <x v="33"/>
    <x v="2"/>
    <n v="1.0117"/>
    <n v="19.091100000000001"/>
    <n v="18.8706"/>
    <n v="64"/>
    <n v="0.22050000000000125"/>
    <s v="Above National"/>
  </r>
  <r>
    <s v="NOVANT HEALTH BRUNSWICK MEDICAL CENTER"/>
    <x v="33"/>
    <x v="4"/>
    <n v="1.0705"/>
    <n v="18.715499999999999"/>
    <n v="17.482299999999999"/>
    <n v="21"/>
    <n v="1.2332000000000001"/>
    <s v="Above National"/>
  </r>
  <r>
    <s v="PERSON MEMORIAL HOSPITAL"/>
    <x v="33"/>
    <x v="2"/>
    <n v="1.1137999999999999"/>
    <n v="20.133800000000001"/>
    <n v="18.077100000000002"/>
    <n v="17"/>
    <n v="2.0566999999999993"/>
    <s v="Above National"/>
  </r>
  <r>
    <s v="ATRIUM HEALTH UNIVERSITY CITY"/>
    <x v="33"/>
    <x v="3"/>
    <n v="0.91590000000000005"/>
    <n v="14.2643"/>
    <n v="15.574199999999999"/>
    <n v="16"/>
    <n v="-1.309899999999999"/>
    <s v="At/Below National"/>
  </r>
  <r>
    <s v="ATRIUM HEALTH UNIVERSITY CITY"/>
    <x v="33"/>
    <x v="2"/>
    <n v="0.99719999999999998"/>
    <n v="19.1877"/>
    <n v="19.241099999999999"/>
    <n v="33"/>
    <n v="-5.3399999999999892E-2"/>
    <s v="At/Below National"/>
  </r>
  <r>
    <s v="NOVANT HEALTH MATTHEWS MEDICAL CENTER"/>
    <x v="33"/>
    <x v="3"/>
    <n v="0.99009999999999998"/>
    <n v="14.813499999999999"/>
    <n v="14.962300000000001"/>
    <n v="50"/>
    <n v="-0.14880000000000138"/>
    <s v="At/Below National"/>
  </r>
  <r>
    <s v="NOVANT HEALTH MATTHEWS MEDICAL CENTER"/>
    <x v="33"/>
    <x v="2"/>
    <n v="0.92820000000000003"/>
    <n v="17.718900000000001"/>
    <n v="19.089500000000001"/>
    <n v="87"/>
    <n v="-1.3705999999999996"/>
    <s v="At/Below National"/>
  </r>
  <r>
    <s v="NOVANT HEALTH MATTHEWS MEDICAL CENTER"/>
    <x v="33"/>
    <x v="4"/>
    <n v="0.95879999999999999"/>
    <n v="18.2119"/>
    <n v="18.994299999999999"/>
    <n v="20"/>
    <n v="-0.7823999999999991"/>
    <s v="At/Below National"/>
  </r>
  <r>
    <s v="NOVANT HEALTH MATTHEWS MEDICAL CENTER"/>
    <x v="33"/>
    <x v="0"/>
    <n v="1.0314000000000001"/>
    <n v="12.763199999999999"/>
    <n v="12.375299999999999"/>
    <n v="22"/>
    <n v="0.38790000000000013"/>
    <s v="Above National"/>
  </r>
  <r>
    <s v="WAKEMED, CARY HOSPITAL"/>
    <x v="33"/>
    <x v="3"/>
    <n v="0.92430000000000001"/>
    <n v="12.7966"/>
    <n v="13.8445"/>
    <n v="59"/>
    <n v="-1.0479000000000003"/>
    <s v="At/Below National"/>
  </r>
  <r>
    <s v="WAKEMED, CARY HOSPITAL"/>
    <x v="33"/>
    <x v="2"/>
    <n v="0.86419999999999997"/>
    <n v="16.069900000000001"/>
    <n v="18.5944"/>
    <n v="67"/>
    <n v="-2.5244999999999997"/>
    <s v="At/Below National"/>
  </r>
  <r>
    <s v="WAKEMED, CARY HOSPITAL"/>
    <x v="33"/>
    <x v="4"/>
    <n v="1.0437000000000001"/>
    <n v="19.2559"/>
    <n v="18.448899999999998"/>
    <n v="40"/>
    <n v="0.80700000000000216"/>
    <s v="Above National"/>
  </r>
  <r>
    <s v="NOVANT HEALTH HUNTERSVILLE MEDICAL CENTER"/>
    <x v="33"/>
    <x v="3"/>
    <n v="1.0167999999999999"/>
    <n v="15.5556"/>
    <n v="15.298299999999999"/>
    <n v="40"/>
    <n v="0.25730000000000075"/>
    <s v="Above National"/>
  </r>
  <r>
    <s v="NOVANT HEALTH HUNTERSVILLE MEDICAL CENTER"/>
    <x v="33"/>
    <x v="2"/>
    <n v="1.1114999999999999"/>
    <n v="20.433700000000002"/>
    <n v="18.383600000000001"/>
    <n v="73"/>
    <n v="2.0501000000000005"/>
    <s v="Above National"/>
  </r>
  <r>
    <s v="NOVANT HEALTH HUNTERSVILLE MEDICAL CENTER"/>
    <x v="33"/>
    <x v="4"/>
    <n v="0.96860000000000002"/>
    <n v="17.364599999999999"/>
    <n v="17.927399999999999"/>
    <n v="13"/>
    <n v="-0.5627999999999993"/>
    <s v="At/Below National"/>
  </r>
  <r>
    <s v="HAYWOOD REGIONAL MEDICAL CENTER"/>
    <x v="33"/>
    <x v="3"/>
    <n v="0.98329999999999995"/>
    <n v="13.462899999999999"/>
    <n v="13.6919"/>
    <n v="30"/>
    <n v="-0.22900000000000098"/>
    <s v="At/Below National"/>
  </r>
  <r>
    <s v="HAYWOOD REGIONAL MEDICAL CENTER"/>
    <x v="33"/>
    <x v="2"/>
    <n v="1.0106999999999999"/>
    <n v="17.283799999999999"/>
    <n v="17.1006"/>
    <n v="41"/>
    <n v="0.18319999999999936"/>
    <s v="Above National"/>
  </r>
  <r>
    <s v="HAYWOOD REGIONAL MEDICAL CENTER"/>
    <x v="33"/>
    <x v="4"/>
    <n v="1.0261"/>
    <n v="17.1922"/>
    <n v="16.754799999999999"/>
    <n v="22"/>
    <n v="0.43740000000000023"/>
    <s v="Above National"/>
  </r>
  <r>
    <s v="DAVIE MEDICAL CENTER"/>
    <x v="33"/>
    <x v="2"/>
    <n v="0.96360000000000001"/>
    <n v="18.9512"/>
    <n v="19.667999999999999"/>
    <n v="19"/>
    <n v="-0.71679999999999922"/>
    <s v="At/Below National"/>
  </r>
  <r>
    <s v="CAPE FEAR VALLEY HOKE HOSPITAL"/>
    <x v="33"/>
    <x v="3"/>
    <n v="1.0649"/>
    <n v="14.8759"/>
    <n v="13.9695"/>
    <n v="15"/>
    <n v="0.90639999999999965"/>
    <s v="Above National"/>
  </r>
  <r>
    <s v="CAPE FEAR VALLEY HOKE HOSPITAL"/>
    <x v="33"/>
    <x v="2"/>
    <n v="1.0028999999999999"/>
    <n v="18.052199999999999"/>
    <n v="18.000399999999999"/>
    <n v="15"/>
    <n v="5.1800000000000068E-2"/>
    <s v="Above National"/>
  </r>
  <r>
    <s v="NOVANT HEALTH MINT HILL MEDICAL CENTER"/>
    <x v="33"/>
    <x v="3"/>
    <n v="0.98070000000000002"/>
    <n v="13.6714"/>
    <n v="13.9398"/>
    <n v="15"/>
    <n v="-0.26839999999999975"/>
    <s v="At/Below National"/>
  </r>
  <r>
    <s v="NOVANT HEALTH MINT HILL MEDICAL CENTER"/>
    <x v="33"/>
    <x v="2"/>
    <n v="0.95579999999999998"/>
    <n v="18.4481"/>
    <n v="19.3019"/>
    <n v="19"/>
    <n v="-0.85379999999999967"/>
    <s v="At/Below National"/>
  </r>
  <r>
    <s v="CHI ST ALEXIUS HEALTH"/>
    <x v="34"/>
    <x v="3"/>
    <n v="0.89680000000000004"/>
    <n v="14.3391"/>
    <n v="15.9887"/>
    <n v="19"/>
    <n v="-1.6495999999999995"/>
    <s v="At/Below National"/>
  </r>
  <r>
    <s v="CHI ST ALEXIUS HEALTH"/>
    <x v="34"/>
    <x v="2"/>
    <n v="0.89090000000000003"/>
    <n v="17.794699999999999"/>
    <n v="19.973400000000002"/>
    <n v="37"/>
    <n v="-2.1787000000000027"/>
    <s v="At/Below National"/>
  </r>
  <r>
    <s v="CHI ST ALEXIUS HEALTH"/>
    <x v="34"/>
    <x v="0"/>
    <n v="0.88990000000000002"/>
    <n v="10.8925"/>
    <n v="12.240500000000001"/>
    <n v="11"/>
    <n v="-1.3480000000000008"/>
    <s v="At/Below National"/>
  </r>
  <r>
    <s v="TRINITY HOSPITALS"/>
    <x v="34"/>
    <x v="3"/>
    <n v="0.95299999999999996"/>
    <n v="15.918799999999999"/>
    <n v="16.703099999999999"/>
    <n v="55"/>
    <n v="-0.7843"/>
    <s v="At/Below National"/>
  </r>
  <r>
    <s v="TRINITY HOSPITALS"/>
    <x v="34"/>
    <x v="2"/>
    <n v="1.0102"/>
    <n v="21.180099999999999"/>
    <n v="20.966000000000001"/>
    <n v="63"/>
    <n v="0.2140999999999984"/>
    <s v="Above National"/>
  </r>
  <r>
    <s v="TRINITY HOSPITALS"/>
    <x v="34"/>
    <x v="4"/>
    <n v="1.0144"/>
    <n v="20.099900000000002"/>
    <n v="19.813800000000001"/>
    <n v="21"/>
    <n v="0.28610000000000113"/>
    <s v="Above National"/>
  </r>
  <r>
    <s v="TRINITY HOSPITALS"/>
    <x v="34"/>
    <x v="0"/>
    <n v="0.99690000000000001"/>
    <n v="12.0741"/>
    <n v="12.112"/>
    <n v="24"/>
    <n v="-3.7900000000000489E-2"/>
    <s v="At/Below National"/>
  </r>
  <r>
    <s v="SANFORD MEDICAL CENTER FARGO"/>
    <x v="34"/>
    <x v="3"/>
    <n v="0.88149999999999995"/>
    <n v="15.125500000000001"/>
    <n v="17.159800000000001"/>
    <n v="71"/>
    <n v="-2.0343"/>
    <s v="At/Below National"/>
  </r>
  <r>
    <s v="SANFORD MEDICAL CENTER FARGO"/>
    <x v="34"/>
    <x v="5"/>
    <n v="0.71830000000000005"/>
    <n v="4.0091999999999999"/>
    <n v="5.5815999999999999"/>
    <n v="13"/>
    <n v="-1.5724"/>
    <s v="At/Below National"/>
  </r>
  <r>
    <s v="SANFORD MEDICAL CENTER FARGO"/>
    <x v="34"/>
    <x v="2"/>
    <n v="0.90949999999999998"/>
    <n v="18.5716"/>
    <n v="20.420400000000001"/>
    <n v="143"/>
    <n v="-1.8488000000000007"/>
    <s v="At/Below National"/>
  </r>
  <r>
    <s v="SANFORD MEDICAL CENTER FARGO"/>
    <x v="34"/>
    <x v="4"/>
    <n v="0.9889"/>
    <n v="19.678000000000001"/>
    <n v="19.8992"/>
    <n v="42"/>
    <n v="-0.22119999999999962"/>
    <s v="At/Below National"/>
  </r>
  <r>
    <s v="SANFORD MEDICAL CENTER FARGO"/>
    <x v="34"/>
    <x v="1"/>
    <n v="0.98980000000000001"/>
    <n v="9.9685000000000006"/>
    <n v="10.071"/>
    <n v="21"/>
    <n v="-0.10249999999999915"/>
    <s v="At/Below National"/>
  </r>
  <r>
    <s v="SANFORD MEDICAL CENTER FARGO"/>
    <x v="34"/>
    <x v="0"/>
    <n v="0.88049999999999995"/>
    <n v="11.442500000000001"/>
    <n v="12.994899999999999"/>
    <n v="55"/>
    <n v="-1.5523999999999987"/>
    <s v="At/Below National"/>
  </r>
  <r>
    <s v="SANFORD MEDICAL CENTER BISMARCK"/>
    <x v="34"/>
    <x v="3"/>
    <n v="0.9778"/>
    <n v="16.839600000000001"/>
    <n v="17.221599999999999"/>
    <n v="83"/>
    <n v="-0.3819999999999979"/>
    <s v="At/Below National"/>
  </r>
  <r>
    <s v="SANFORD MEDICAL CENTER BISMARCK"/>
    <x v="34"/>
    <x v="2"/>
    <n v="0.86050000000000004"/>
    <n v="17.857500000000002"/>
    <n v="20.751799999999999"/>
    <n v="77"/>
    <n v="-2.8942999999999977"/>
    <s v="At/Below National"/>
  </r>
  <r>
    <s v="SANFORD MEDICAL CENTER BISMARCK"/>
    <x v="34"/>
    <x v="4"/>
    <n v="0.93689999999999996"/>
    <n v="20.266200000000001"/>
    <n v="21.631599999999999"/>
    <n v="23"/>
    <n v="-1.3653999999999975"/>
    <s v="At/Below National"/>
  </r>
  <r>
    <s v="SANFORD MEDICAL CENTER BISMARCK"/>
    <x v="34"/>
    <x v="1"/>
    <n v="1.026"/>
    <n v="9.0873000000000008"/>
    <n v="8.8569999999999993"/>
    <n v="11"/>
    <n v="0.2303000000000015"/>
    <s v="Above National"/>
  </r>
  <r>
    <s v="SANFORD MEDICAL CENTER BISMARCK"/>
    <x v="34"/>
    <x v="0"/>
    <n v="0.84389999999999998"/>
    <n v="11.1912"/>
    <n v="13.260999999999999"/>
    <n v="22"/>
    <n v="-2.069799999999999"/>
    <s v="At/Below National"/>
  </r>
  <r>
    <s v="ALTRU HOSPITAL"/>
    <x v="34"/>
    <x v="3"/>
    <n v="0.99429999999999996"/>
    <n v="16.979700000000001"/>
    <n v="17.0763"/>
    <n v="84"/>
    <n v="-9.6599999999998687E-2"/>
    <s v="At/Below National"/>
  </r>
  <r>
    <s v="ALTRU HOSPITAL"/>
    <x v="34"/>
    <x v="2"/>
    <n v="0.94579999999999997"/>
    <n v="18.529599999999999"/>
    <n v="19.592300000000002"/>
    <n v="78"/>
    <n v="-1.0627000000000031"/>
    <s v="At/Below National"/>
  </r>
  <r>
    <s v="ALTRU HOSPITAL"/>
    <x v="34"/>
    <x v="4"/>
    <n v="0.96419999999999995"/>
    <n v="17.604700000000001"/>
    <n v="18.259"/>
    <n v="21"/>
    <n v="-0.65429999999999922"/>
    <s v="At/Below National"/>
  </r>
  <r>
    <s v="ESSENTIA HEALTH"/>
    <x v="34"/>
    <x v="3"/>
    <n v="0.96040000000000003"/>
    <n v="16.153700000000001"/>
    <n v="16.820499999999999"/>
    <n v="21"/>
    <n v="-0.66679999999999851"/>
    <s v="At/Below National"/>
  </r>
  <r>
    <s v="ESSENTIA HEALTH"/>
    <x v="34"/>
    <x v="2"/>
    <n v="0.9365"/>
    <n v="18.680399999999999"/>
    <n v="19.946300000000001"/>
    <n v="72"/>
    <n v="-1.265900000000002"/>
    <s v="At/Below National"/>
  </r>
  <r>
    <s v="ESSENTIA HEALTH"/>
    <x v="34"/>
    <x v="4"/>
    <n v="1.0791999999999999"/>
    <n v="20.936399999999999"/>
    <n v="19.400200000000002"/>
    <n v="23"/>
    <n v="1.5361999999999973"/>
    <s v="Above National"/>
  </r>
  <r>
    <s v="ESSENTIA HEALTH"/>
    <x v="34"/>
    <x v="0"/>
    <n v="0.9274"/>
    <n v="12.777699999999999"/>
    <n v="13.7776"/>
    <n v="24"/>
    <n v="-0.99990000000000023"/>
    <s v="At/Below National"/>
  </r>
  <r>
    <s v="MERCY HEALTH-ANDERSON HOSPITAL"/>
    <x v="35"/>
    <x v="3"/>
    <n v="1.038"/>
    <n v="17.213999999999999"/>
    <n v="16.584399999999999"/>
    <n v="69"/>
    <n v="0.62959999999999994"/>
    <s v="Above National"/>
  </r>
  <r>
    <s v="MERCY HEALTH-ANDERSON HOSPITAL"/>
    <x v="35"/>
    <x v="2"/>
    <n v="0.94840000000000002"/>
    <n v="19.2211"/>
    <n v="20.2669"/>
    <n v="77"/>
    <n v="-1.0457999999999998"/>
    <s v="At/Below National"/>
  </r>
  <r>
    <s v="MERCY HEALTH-ANDERSON HOSPITAL"/>
    <x v="35"/>
    <x v="4"/>
    <n v="0.96579999999999999"/>
    <n v="17.115100000000002"/>
    <n v="17.721599999999999"/>
    <n v="15"/>
    <n v="-0.60649999999999693"/>
    <s v="At/Below National"/>
  </r>
  <r>
    <s v="MERCY HEALTH-ANDERSON HOSPITAL"/>
    <x v="35"/>
    <x v="0"/>
    <n v="1.1366000000000001"/>
    <n v="16.168399999999998"/>
    <n v="14.2257"/>
    <n v="31"/>
    <n v="1.9426999999999985"/>
    <s v="Above National"/>
  </r>
  <r>
    <s v="UNIVERSITY HOSPITALS SAMARITAN MEDICAL CENTER"/>
    <x v="35"/>
    <x v="3"/>
    <n v="0.96340000000000003"/>
    <n v="15"/>
    <n v="15.570600000000001"/>
    <n v="20"/>
    <n v="-0.57060000000000066"/>
    <s v="At/Below National"/>
  </r>
  <r>
    <s v="UNIVERSITY HOSPITALS SAMARITAN MEDICAL CENTER"/>
    <x v="35"/>
    <x v="2"/>
    <n v="1.0276000000000001"/>
    <n v="20.072800000000001"/>
    <n v="19.533200000000001"/>
    <n v="25"/>
    <n v="0.53960000000000008"/>
    <s v="Above National"/>
  </r>
  <r>
    <s v="UNIVERSITY HOSPITALS SAMARITAN MEDICAL CENTER"/>
    <x v="35"/>
    <x v="4"/>
    <n v="1.0418000000000001"/>
    <n v="20.386700000000001"/>
    <n v="19.569199999999999"/>
    <n v="12"/>
    <n v="0.81750000000000256"/>
    <s v="Above National"/>
  </r>
  <r>
    <s v="UNIVERSITY OF CINCINNATI MEDICAL CENTER, LLC"/>
    <x v="35"/>
    <x v="3"/>
    <n v="1.0391999999999999"/>
    <n v="19.075099999999999"/>
    <n v="18.354800000000001"/>
    <n v="34"/>
    <n v="0.72029999999999816"/>
    <s v="Above National"/>
  </r>
  <r>
    <s v="UNIVERSITY OF CINCINNATI MEDICAL CENTER, LLC"/>
    <x v="35"/>
    <x v="2"/>
    <n v="0.92020000000000002"/>
    <n v="19.4251"/>
    <n v="21.1098"/>
    <n v="30"/>
    <n v="-1.6846999999999994"/>
    <s v="At/Below National"/>
  </r>
  <r>
    <s v="UNIVERSITY OF CINCINNATI MEDICAL CENTER, LLC"/>
    <x v="35"/>
    <x v="4"/>
    <n v="0.9768"/>
    <n v="20.11"/>
    <n v="20.5868"/>
    <n v="15"/>
    <n v="-0.47680000000000078"/>
    <s v="At/Below National"/>
  </r>
  <r>
    <s v="UNIVERSITY OF CINCINNATI MEDICAL CENTER, LLC"/>
    <x v="35"/>
    <x v="0"/>
    <n v="1.0679000000000001"/>
    <n v="15.562900000000001"/>
    <n v="14.573700000000001"/>
    <n v="18"/>
    <n v="0.9892000000000003"/>
    <s v="Above National"/>
  </r>
  <r>
    <s v="RIVERSIDE METHODIST HOSPITAL"/>
    <x v="35"/>
    <x v="3"/>
    <n v="0.85719999999999996"/>
    <n v="14.226000000000001"/>
    <n v="16.595199999999998"/>
    <n v="56"/>
    <n v="-2.3691999999999975"/>
    <s v="At/Below National"/>
  </r>
  <r>
    <s v="RIVERSIDE METHODIST HOSPITAL"/>
    <x v="35"/>
    <x v="2"/>
    <n v="0.90969999999999995"/>
    <n v="18.535699999999999"/>
    <n v="20.3749"/>
    <n v="213"/>
    <n v="-1.8392000000000017"/>
    <s v="At/Below National"/>
  </r>
  <r>
    <s v="RIVERSIDE METHODIST HOSPITAL"/>
    <x v="35"/>
    <x v="4"/>
    <n v="0.95740000000000003"/>
    <n v="18.401800000000001"/>
    <n v="19.22"/>
    <n v="19"/>
    <n v="-0.81819999999999737"/>
    <s v="At/Below National"/>
  </r>
  <r>
    <s v="RIVERSIDE METHODIST HOSPITAL"/>
    <x v="35"/>
    <x v="1"/>
    <n v="0.95179999999999998"/>
    <n v="10.1731"/>
    <n v="10.6882"/>
    <n v="29"/>
    <n v="-0.51510000000000034"/>
    <s v="At/Below National"/>
  </r>
  <r>
    <s v="RIVERSIDE METHODIST HOSPITAL"/>
    <x v="35"/>
    <x v="0"/>
    <n v="0.96040000000000003"/>
    <n v="12.7843"/>
    <n v="13.3116"/>
    <n v="90"/>
    <n v="-0.52730000000000032"/>
    <s v="At/Below National"/>
  </r>
  <r>
    <s v="SOUTHERN OHIO MEDICAL CENTER"/>
    <x v="35"/>
    <x v="3"/>
    <n v="1.0031000000000001"/>
    <n v="17.2621"/>
    <n v="17.208400000000001"/>
    <n v="52"/>
    <n v="5.3699999999999193E-2"/>
    <s v="Above National"/>
  </r>
  <r>
    <s v="SOUTHERN OHIO MEDICAL CENTER"/>
    <x v="35"/>
    <x v="2"/>
    <n v="1.0226999999999999"/>
    <n v="21.299499999999998"/>
    <n v="20.8262"/>
    <n v="93"/>
    <n v="0.47329999999999828"/>
    <s v="Above National"/>
  </r>
  <r>
    <s v="SOUTHERN OHIO MEDICAL CENTER"/>
    <x v="35"/>
    <x v="4"/>
    <n v="0.96260000000000001"/>
    <n v="16.0199"/>
    <n v="16.642299999999999"/>
    <n v="16"/>
    <n v="-0.62239999999999895"/>
    <s v="At/Below National"/>
  </r>
  <r>
    <s v="SOUTHERN OHIO MEDICAL CENTER"/>
    <x v="35"/>
    <x v="0"/>
    <n v="0.90590000000000004"/>
    <n v="12.054399999999999"/>
    <n v="13.3065"/>
    <n v="12"/>
    <n v="-1.2521000000000004"/>
    <s v="At/Below National"/>
  </r>
  <r>
    <s v="LIMA MEMORIAL HEALTH SYSTEM"/>
    <x v="35"/>
    <x v="3"/>
    <n v="0.91949999999999998"/>
    <n v="15.1914"/>
    <n v="16.520600000000002"/>
    <n v="27"/>
    <n v="-1.3292000000000019"/>
    <s v="At/Below National"/>
  </r>
  <r>
    <s v="LIMA MEMORIAL HEALTH SYSTEM"/>
    <x v="35"/>
    <x v="2"/>
    <n v="1.0339"/>
    <n v="20.9008"/>
    <n v="20.215499999999999"/>
    <n v="77"/>
    <n v="0.68530000000000157"/>
    <s v="Above National"/>
  </r>
  <r>
    <s v="LIMA MEMORIAL HEALTH SYSTEM"/>
    <x v="35"/>
    <x v="4"/>
    <n v="1.0463"/>
    <n v="18.984500000000001"/>
    <n v="18.1449"/>
    <n v="29"/>
    <n v="0.83960000000000079"/>
    <s v="Above National"/>
  </r>
  <r>
    <s v="LIMA MEMORIAL HEALTH SYSTEM"/>
    <x v="35"/>
    <x v="0"/>
    <n v="1.1158999999999999"/>
    <n v="15.135400000000001"/>
    <n v="13.5639"/>
    <n v="28"/>
    <n v="1.5715000000000003"/>
    <s v="Above National"/>
  </r>
  <r>
    <s v="UNION HOSPITAL"/>
    <x v="35"/>
    <x v="3"/>
    <n v="0.9869"/>
    <n v="16.316299999999998"/>
    <n v="16.5337"/>
    <n v="35"/>
    <n v="-0.21740000000000137"/>
    <s v="At/Below National"/>
  </r>
  <r>
    <s v="UNION HOSPITAL"/>
    <x v="35"/>
    <x v="2"/>
    <n v="0.95230000000000004"/>
    <n v="18.111899999999999"/>
    <n v="19.018999999999998"/>
    <n v="39"/>
    <n v="-0.9070999999999998"/>
    <s v="At/Below National"/>
  </r>
  <r>
    <s v="UNION HOSPITAL"/>
    <x v="35"/>
    <x v="4"/>
    <n v="1.0291999999999999"/>
    <n v="18.6434"/>
    <n v="18.114699999999999"/>
    <n v="15"/>
    <n v="0.52870000000000061"/>
    <s v="Above National"/>
  </r>
  <r>
    <s v="MARION GENERAL HOSPITAL"/>
    <x v="35"/>
    <x v="3"/>
    <n v="0.94969999999999999"/>
    <n v="15.8903"/>
    <n v="16.731999999999999"/>
    <n v="41"/>
    <n v="-0.84169999999999945"/>
    <s v="At/Below National"/>
  </r>
  <r>
    <s v="MARION GENERAL HOSPITAL"/>
    <x v="35"/>
    <x v="2"/>
    <n v="1.0749"/>
    <n v="22.038799999999998"/>
    <n v="20.502500000000001"/>
    <n v="109"/>
    <n v="1.5362999999999971"/>
    <s v="Above National"/>
  </r>
  <r>
    <s v="MARION GENERAL HOSPITAL"/>
    <x v="35"/>
    <x v="4"/>
    <n v="0.91390000000000005"/>
    <n v="16.9299"/>
    <n v="18.525300000000001"/>
    <n v="15"/>
    <n v="-1.5954000000000015"/>
    <s v="At/Below National"/>
  </r>
  <r>
    <s v="MARION GENERAL HOSPITAL"/>
    <x v="35"/>
    <x v="0"/>
    <n v="0.92290000000000005"/>
    <n v="12.7239"/>
    <n v="13.7865"/>
    <n v="16"/>
    <n v="-1.0625999999999998"/>
    <s v="At/Below National"/>
  </r>
  <r>
    <s v="MOUNT CARMEL ST ANN'S"/>
    <x v="35"/>
    <x v="3"/>
    <n v="0.99560000000000004"/>
    <n v="15.465199999999999"/>
    <n v="15.5329"/>
    <n v="41"/>
    <n v="-6.7700000000000315E-2"/>
    <s v="At/Below National"/>
  </r>
  <r>
    <s v="MOUNT CARMEL ST ANN'S"/>
    <x v="35"/>
    <x v="2"/>
    <n v="0.85640000000000005"/>
    <n v="16.928999999999998"/>
    <n v="19.767099999999999"/>
    <n v="45"/>
    <n v="-2.8381000000000007"/>
    <s v="At/Below National"/>
  </r>
  <r>
    <s v="MOUNT CARMEL ST ANN'S"/>
    <x v="35"/>
    <x v="4"/>
    <n v="1.022"/>
    <n v="21.3063"/>
    <n v="20.8474"/>
    <n v="21"/>
    <n v="0.45889999999999986"/>
    <s v="Above National"/>
  </r>
  <r>
    <s v="MOUNT CARMEL ST ANN'S"/>
    <x v="35"/>
    <x v="0"/>
    <n v="1.0759000000000001"/>
    <n v="14.451700000000001"/>
    <n v="13.4328"/>
    <n v="21"/>
    <n v="1.0189000000000004"/>
    <s v="Above National"/>
  </r>
  <r>
    <s v="WILSON MEMORIAL HOSPITAL"/>
    <x v="35"/>
    <x v="3"/>
    <n v="0.94140000000000001"/>
    <n v="13.7003"/>
    <n v="14.553100000000001"/>
    <n v="13"/>
    <n v="-0.85280000000000022"/>
    <s v="At/Below National"/>
  </r>
  <r>
    <s v="WILSON MEMORIAL HOSPITAL"/>
    <x v="35"/>
    <x v="2"/>
    <n v="0.98360000000000003"/>
    <n v="16.603899999999999"/>
    <n v="16.880400000000002"/>
    <n v="11"/>
    <n v="-0.27650000000000219"/>
    <s v="At/Below National"/>
  </r>
  <r>
    <s v="OHIOHEALTH O'BLENESS HOSPITAL"/>
    <x v="35"/>
    <x v="3"/>
    <n v="0.98750000000000004"/>
    <n v="17.262899999999998"/>
    <n v="17.4817"/>
    <n v="29"/>
    <n v="-0.21880000000000166"/>
    <s v="At/Below National"/>
  </r>
  <r>
    <s v="OHIOHEALTH O'BLENESS HOSPITAL"/>
    <x v="35"/>
    <x v="2"/>
    <n v="1.0118"/>
    <n v="21.086099999999998"/>
    <n v="20.840299999999999"/>
    <n v="35"/>
    <n v="0.24579999999999913"/>
    <s v="Above National"/>
  </r>
  <r>
    <s v="THE JEWISH HOSPITAL-MERCY HEALTH"/>
    <x v="35"/>
    <x v="3"/>
    <n v="1.0187999999999999"/>
    <n v="16.632899999999999"/>
    <n v="16.326499999999999"/>
    <n v="52"/>
    <n v="0.30640000000000001"/>
    <s v="Above National"/>
  </r>
  <r>
    <s v="THE JEWISH HOSPITAL-MERCY HEALTH"/>
    <x v="35"/>
    <x v="2"/>
    <n v="0.97799999999999998"/>
    <n v="18.918600000000001"/>
    <n v="19.3447"/>
    <n v="69"/>
    <n v="-0.42609999999999815"/>
    <s v="At/Below National"/>
  </r>
  <r>
    <s v="THE JEWISH HOSPITAL-MERCY HEALTH"/>
    <x v="35"/>
    <x v="4"/>
    <n v="0.96079999999999999"/>
    <n v="15.457700000000001"/>
    <n v="16.088899999999999"/>
    <n v="14"/>
    <n v="-0.63119999999999798"/>
    <s v="At/Below National"/>
  </r>
  <r>
    <s v="THE JEWISH HOSPITAL-MERCY HEALTH"/>
    <x v="35"/>
    <x v="0"/>
    <n v="1.0914999999999999"/>
    <n v="13.8771"/>
    <n v="12.7134"/>
    <n v="15"/>
    <n v="1.1637000000000004"/>
    <s v="Above National"/>
  </r>
  <r>
    <s v="GRANT MEDICAL CENTER"/>
    <x v="35"/>
    <x v="3"/>
    <n v="1.0107999999999999"/>
    <n v="17.823899999999998"/>
    <n v="17.633099999999999"/>
    <n v="38"/>
    <n v="0.19079999999999941"/>
    <s v="Above National"/>
  </r>
  <r>
    <s v="GRANT MEDICAL CENTER"/>
    <x v="35"/>
    <x v="2"/>
    <n v="0.99890000000000001"/>
    <n v="20.736599999999999"/>
    <n v="20.758600000000001"/>
    <n v="64"/>
    <n v="-2.2000000000002018E-2"/>
    <s v="At/Below National"/>
  </r>
  <r>
    <s v="SUMMA HEALTH SYSTEM"/>
    <x v="35"/>
    <x v="3"/>
    <n v="1.0734999999999999"/>
    <n v="18.160699999999999"/>
    <n v="16.9177"/>
    <n v="77"/>
    <n v="1.2429999999999986"/>
    <s v="Above National"/>
  </r>
  <r>
    <s v="SUMMA HEALTH SYSTEM"/>
    <x v="35"/>
    <x v="2"/>
    <n v="0.95409999999999995"/>
    <n v="19.281099999999999"/>
    <n v="20.209"/>
    <n v="133"/>
    <n v="-0.92790000000000106"/>
    <s v="At/Below National"/>
  </r>
  <r>
    <s v="SUMMA HEALTH SYSTEM"/>
    <x v="35"/>
    <x v="4"/>
    <n v="1.0595000000000001"/>
    <n v="20.5976"/>
    <n v="19.440899999999999"/>
    <n v="56"/>
    <n v="1.1567000000000007"/>
    <s v="Above National"/>
  </r>
  <r>
    <s v="SUMMA HEALTH SYSTEM"/>
    <x v="35"/>
    <x v="1"/>
    <n v="1.1278999999999999"/>
    <n v="10.411300000000001"/>
    <n v="9.2306000000000008"/>
    <n v="12"/>
    <n v="1.1806999999999999"/>
    <s v="Above National"/>
  </r>
  <r>
    <s v="SUMMA HEALTH SYSTEM"/>
    <x v="35"/>
    <x v="0"/>
    <n v="1.1686000000000001"/>
    <n v="14.4445"/>
    <n v="12.3607"/>
    <n v="35"/>
    <n v="2.0838000000000001"/>
    <s v="Above National"/>
  </r>
  <r>
    <s v="FIRELANDS REGIONAL MEDICAL CENTER"/>
    <x v="35"/>
    <x v="3"/>
    <n v="0.99939999999999996"/>
    <n v="15.7851"/>
    <n v="15.795199999999999"/>
    <n v="35"/>
    <n v="-1.0099999999999554E-2"/>
    <s v="At/Below National"/>
  </r>
  <r>
    <s v="FIRELANDS REGIONAL MEDICAL CENTER"/>
    <x v="35"/>
    <x v="2"/>
    <n v="0.96499999999999997"/>
    <n v="17.514600000000002"/>
    <n v="18.149699999999999"/>
    <n v="62"/>
    <n v="-0.63509999999999778"/>
    <s v="At/Below National"/>
  </r>
  <r>
    <s v="FIRELANDS REGIONAL MEDICAL CENTER"/>
    <x v="35"/>
    <x v="4"/>
    <n v="0.9748"/>
    <n v="16.1938"/>
    <n v="16.6126"/>
    <n v="20"/>
    <n v="-0.41880000000000095"/>
    <s v="At/Below National"/>
  </r>
  <r>
    <s v="FIRELANDS REGIONAL MEDICAL CENTER"/>
    <x v="35"/>
    <x v="0"/>
    <n v="0.97750000000000004"/>
    <n v="11.539"/>
    <n v="11.804399999999999"/>
    <n v="19"/>
    <n v="-0.26539999999999964"/>
    <s v="At/Below National"/>
  </r>
  <r>
    <s v="KETTERING HEALTH GREENE MEMORIAL"/>
    <x v="35"/>
    <x v="2"/>
    <n v="1.0387"/>
    <n v="19.8888"/>
    <n v="19.1477"/>
    <n v="13"/>
    <n v="0.74109999999999943"/>
    <s v="Above National"/>
  </r>
  <r>
    <s v="AKRON GENERAL MEDICAL CENTER"/>
    <x v="35"/>
    <x v="3"/>
    <n v="1.0669999999999999"/>
    <n v="18.4421"/>
    <n v="17.283999999999999"/>
    <n v="110"/>
    <n v="1.158100000000001"/>
    <s v="Above National"/>
  </r>
  <r>
    <s v="AKRON GENERAL MEDICAL CENTER"/>
    <x v="35"/>
    <x v="2"/>
    <n v="1.0281"/>
    <n v="20.244199999999999"/>
    <n v="19.6904"/>
    <n v="121"/>
    <n v="0.55379999999999896"/>
    <s v="Above National"/>
  </r>
  <r>
    <s v="AKRON GENERAL MEDICAL CENTER"/>
    <x v="35"/>
    <x v="4"/>
    <n v="0.9768"/>
    <n v="19.313099999999999"/>
    <n v="19.772400000000001"/>
    <n v="30"/>
    <n v="-0.45930000000000248"/>
    <s v="At/Below National"/>
  </r>
  <r>
    <s v="AKRON GENERAL MEDICAL CENTER"/>
    <x v="35"/>
    <x v="0"/>
    <n v="0.87970000000000004"/>
    <n v="11.740500000000001"/>
    <n v="13.345700000000001"/>
    <n v="20"/>
    <n v="-1.6052"/>
    <s v="At/Below National"/>
  </r>
  <r>
    <s v="WOOD COUNTY HOSPITAL"/>
    <x v="35"/>
    <x v="2"/>
    <n v="1.0091000000000001"/>
    <n v="17.912600000000001"/>
    <n v="17.750800000000002"/>
    <n v="18"/>
    <n v="0.1617999999999995"/>
    <s v="Above National"/>
  </r>
  <r>
    <s v="GRAND LAKE HEALTH SYSTEM"/>
    <x v="35"/>
    <x v="3"/>
    <n v="0.99470000000000003"/>
    <n v="15.1416"/>
    <n v="15.222300000000001"/>
    <n v="16"/>
    <n v="-8.0700000000000216E-2"/>
    <s v="At/Below National"/>
  </r>
  <r>
    <s v="GRAND LAKE HEALTH SYSTEM"/>
    <x v="35"/>
    <x v="2"/>
    <n v="0.9889"/>
    <n v="18.7196"/>
    <n v="18.929500000000001"/>
    <n v="23"/>
    <n v="-0.20990000000000109"/>
    <s v="At/Below National"/>
  </r>
  <r>
    <s v="MOUNT CARMEL EAST &amp; WEST"/>
    <x v="35"/>
    <x v="3"/>
    <n v="1.0285"/>
    <n v="15.960699999999999"/>
    <n v="15.519"/>
    <n v="86"/>
    <n v="0.44169999999999909"/>
    <s v="Above National"/>
  </r>
  <r>
    <s v="MOUNT CARMEL EAST &amp; WEST"/>
    <x v="35"/>
    <x v="2"/>
    <n v="0.96460000000000001"/>
    <n v="19.489100000000001"/>
    <n v="20.204499999999999"/>
    <n v="137"/>
    <n v="-0.71539999999999893"/>
    <s v="At/Below National"/>
  </r>
  <r>
    <s v="MOUNT CARMEL EAST &amp; WEST"/>
    <x v="35"/>
    <x v="4"/>
    <n v="1.0366"/>
    <n v="20.075700000000001"/>
    <n v="19.367699999999999"/>
    <n v="38"/>
    <n v="0.70800000000000196"/>
    <s v="Above National"/>
  </r>
  <r>
    <s v="MOUNT CARMEL EAST &amp; WEST"/>
    <x v="35"/>
    <x v="0"/>
    <n v="1.1116999999999999"/>
    <n v="14.4429"/>
    <n v="12.9918"/>
    <n v="39"/>
    <n v="1.4511000000000003"/>
    <s v="Above National"/>
  </r>
  <r>
    <s v="WOOSTER COMMUNITY HOSPITAL"/>
    <x v="35"/>
    <x v="3"/>
    <n v="1.0025999999999999"/>
    <n v="15.7021"/>
    <n v="15.661199999999999"/>
    <n v="22"/>
    <n v="4.0900000000000603E-2"/>
    <s v="Above National"/>
  </r>
  <r>
    <s v="WOOSTER COMMUNITY HOSPITAL"/>
    <x v="35"/>
    <x v="2"/>
    <n v="0.99170000000000003"/>
    <n v="18.6234"/>
    <n v="18.779499999999999"/>
    <n v="43"/>
    <n v="-0.15609999999999857"/>
    <s v="At/Below National"/>
  </r>
  <r>
    <s v="WOOSTER COMMUNITY HOSPITAL"/>
    <x v="35"/>
    <x v="4"/>
    <n v="0.99139999999999995"/>
    <n v="18.538799999999998"/>
    <n v="18.699100000000001"/>
    <n v="13"/>
    <n v="-0.160300000000003"/>
    <s v="At/Below National"/>
  </r>
  <r>
    <s v="WOOSTER COMMUNITY HOSPITAL"/>
    <x v="35"/>
    <x v="0"/>
    <n v="0.96919999999999995"/>
    <n v="12.975"/>
    <n v="13.3871"/>
    <n v="12"/>
    <n v="-0.41210000000000058"/>
    <s v="At/Below National"/>
  </r>
  <r>
    <s v="GENESIS HOSPITAL"/>
    <x v="35"/>
    <x v="3"/>
    <n v="0.9748"/>
    <n v="17.235299999999999"/>
    <n v="17.68"/>
    <n v="92"/>
    <n v="-0.44470000000000098"/>
    <s v="At/Below National"/>
  </r>
  <r>
    <s v="GENESIS HOSPITAL"/>
    <x v="35"/>
    <x v="2"/>
    <n v="0.93710000000000004"/>
    <n v="19.737400000000001"/>
    <n v="21.0627"/>
    <n v="114"/>
    <n v="-1.3252999999999986"/>
    <s v="At/Below National"/>
  </r>
  <r>
    <s v="GENESIS HOSPITAL"/>
    <x v="35"/>
    <x v="4"/>
    <n v="1.0613999999999999"/>
    <n v="21.049600000000002"/>
    <n v="19.831499999999998"/>
    <n v="48"/>
    <n v="1.2181000000000033"/>
    <s v="Above National"/>
  </r>
  <r>
    <s v="GENESIS HOSPITAL"/>
    <x v="35"/>
    <x v="0"/>
    <n v="0.87009999999999998"/>
    <n v="12.696"/>
    <n v="14.5913"/>
    <n v="31"/>
    <n v="-1.8953000000000007"/>
    <s v="At/Below National"/>
  </r>
  <r>
    <s v="KNOX COMMUNITY HOSPITAL"/>
    <x v="35"/>
    <x v="3"/>
    <n v="0.98109999999999997"/>
    <n v="16.005700000000001"/>
    <n v="16.313800000000001"/>
    <n v="24"/>
    <n v="-0.3080999999999996"/>
    <s v="At/Below National"/>
  </r>
  <r>
    <s v="KNOX COMMUNITY HOSPITAL"/>
    <x v="35"/>
    <x v="2"/>
    <n v="1.0422"/>
    <n v="19.9451"/>
    <n v="19.138400000000001"/>
    <n v="42"/>
    <n v="0.80669999999999931"/>
    <s v="Above National"/>
  </r>
  <r>
    <s v="KNOX COMMUNITY HOSPITAL"/>
    <x v="35"/>
    <x v="4"/>
    <n v="0.97299999999999998"/>
    <n v="19.7058"/>
    <n v="20.2517"/>
    <n v="16"/>
    <n v="-0.54589999999999961"/>
    <s v="At/Below National"/>
  </r>
  <r>
    <s v="PARMA COMMUNITY GENERAL HOSPITAL"/>
    <x v="35"/>
    <x v="3"/>
    <n v="1.0683"/>
    <n v="17.3096"/>
    <n v="16.2026"/>
    <n v="76"/>
    <n v="1.1069999999999993"/>
    <s v="Above National"/>
  </r>
  <r>
    <s v="PARMA COMMUNITY GENERAL HOSPITAL"/>
    <x v="35"/>
    <x v="2"/>
    <n v="0.92259999999999998"/>
    <n v="17.539200000000001"/>
    <n v="19.011399999999998"/>
    <n v="80"/>
    <n v="-1.4721999999999973"/>
    <s v="At/Below National"/>
  </r>
  <r>
    <s v="PARMA COMMUNITY GENERAL HOSPITAL"/>
    <x v="35"/>
    <x v="4"/>
    <n v="1.0021"/>
    <n v="19.701899999999998"/>
    <n v="19.661100000000001"/>
    <n v="22"/>
    <n v="4.0799999999997283E-2"/>
    <s v="Above National"/>
  </r>
  <r>
    <s v="PARMA COMMUNITY GENERAL HOSPITAL"/>
    <x v="35"/>
    <x v="0"/>
    <n v="1.0185999999999999"/>
    <n v="12.791700000000001"/>
    <n v="12.5587"/>
    <n v="23"/>
    <n v="0.23300000000000054"/>
    <s v="Above National"/>
  </r>
  <r>
    <s v="WAYNE HOSPITAL"/>
    <x v="35"/>
    <x v="2"/>
    <n v="1.0303"/>
    <n v="18.501200000000001"/>
    <n v="17.956399999999999"/>
    <n v="20"/>
    <n v="0.54480000000000217"/>
    <s v="Above National"/>
  </r>
  <r>
    <s v="MCCULLOUGH-HYDE MEMORIAL HOSPITAL"/>
    <x v="35"/>
    <x v="3"/>
    <n v="1.0933999999999999"/>
    <n v="16.5304"/>
    <n v="15.119"/>
    <n v="17"/>
    <n v="1.4114000000000004"/>
    <s v="Above National"/>
  </r>
  <r>
    <s v="MCCULLOUGH-HYDE MEMORIAL HOSPITAL"/>
    <x v="35"/>
    <x v="2"/>
    <n v="1.0128999999999999"/>
    <n v="17.736899999999999"/>
    <n v="17.511099999999999"/>
    <n v="14"/>
    <n v="0.22579999999999956"/>
    <s v="Above National"/>
  </r>
  <r>
    <s v="UNIVERSITY OF TOLEDO MEDICAL CENTER"/>
    <x v="35"/>
    <x v="3"/>
    <n v="1.0105"/>
    <n v="18.295100000000001"/>
    <n v="18.105799999999999"/>
    <n v="15"/>
    <n v="0.18930000000000291"/>
    <s v="Above National"/>
  </r>
  <r>
    <s v="UNIVERSITY OF TOLEDO MEDICAL CENTER"/>
    <x v="35"/>
    <x v="2"/>
    <n v="1.0141"/>
    <n v="20.645900000000001"/>
    <n v="20.359400000000001"/>
    <n v="33"/>
    <n v="0.2865000000000002"/>
    <s v="Above National"/>
  </r>
  <r>
    <s v="UNIVERSITY OF TOLEDO MEDICAL CENTER"/>
    <x v="35"/>
    <x v="0"/>
    <n v="1.0571999999999999"/>
    <n v="15.2193"/>
    <n v="14.395899999999999"/>
    <n v="12"/>
    <n v="0.82340000000000124"/>
    <s v="Above National"/>
  </r>
  <r>
    <s v="MIAMI VALLEY HOSPITAL"/>
    <x v="35"/>
    <x v="3"/>
    <n v="1.1182000000000001"/>
    <n v="17.643899999999999"/>
    <n v="15.7782"/>
    <n v="110"/>
    <n v="1.8656999999999986"/>
    <s v="Above National"/>
  </r>
  <r>
    <s v="MIAMI VALLEY HOSPITAL"/>
    <x v="35"/>
    <x v="2"/>
    <n v="1.0659000000000001"/>
    <n v="20.534400000000002"/>
    <n v="19.264900000000001"/>
    <n v="215"/>
    <n v="1.2695000000000007"/>
    <s v="Above National"/>
  </r>
  <r>
    <s v="MIAMI VALLEY HOSPITAL"/>
    <x v="35"/>
    <x v="4"/>
    <n v="1.0548"/>
    <n v="19.028199999999998"/>
    <n v="18.039899999999999"/>
    <n v="48"/>
    <n v="0.98829999999999885"/>
    <s v="Above National"/>
  </r>
  <r>
    <s v="MIAMI VALLEY HOSPITAL"/>
    <x v="35"/>
    <x v="1"/>
    <n v="0.9365"/>
    <n v="10.569100000000001"/>
    <n v="11.286099999999999"/>
    <n v="12"/>
    <n v="-0.71699999999999875"/>
    <s v="At/Below National"/>
  </r>
  <r>
    <s v="MIAMI VALLEY HOSPITAL"/>
    <x v="35"/>
    <x v="0"/>
    <n v="1.0564"/>
    <n v="13.850899999999999"/>
    <n v="13.111800000000001"/>
    <n v="54"/>
    <n v="0.73909999999999876"/>
    <s v="Above National"/>
  </r>
  <r>
    <s v="HOLZER MEDICAL CENTER"/>
    <x v="35"/>
    <x v="3"/>
    <n v="0.97019999999999995"/>
    <n v="17.411200000000001"/>
    <n v="17.946300000000001"/>
    <n v="31"/>
    <n v="-0.53509999999999991"/>
    <s v="At/Below National"/>
  </r>
  <r>
    <s v="HOLZER MEDICAL CENTER"/>
    <x v="35"/>
    <x v="2"/>
    <n v="0.96679999999999999"/>
    <n v="20.578900000000001"/>
    <n v="21.286200000000001"/>
    <n v="41"/>
    <n v="-0.70730000000000004"/>
    <s v="At/Below National"/>
  </r>
  <r>
    <s v="HOLZER MEDICAL CENTER"/>
    <x v="35"/>
    <x v="4"/>
    <n v="0.98029999999999995"/>
    <n v="20.4589"/>
    <n v="20.869700000000002"/>
    <n v="19"/>
    <n v="-0.41080000000000183"/>
    <s v="At/Below National"/>
  </r>
  <r>
    <s v="HOLZER MEDICAL CENTER"/>
    <x v="35"/>
    <x v="0"/>
    <n v="0.98019999999999996"/>
    <n v="12.879"/>
    <n v="13.138999999999999"/>
    <n v="14"/>
    <n v="-0.25999999999999979"/>
    <s v="At/Below National"/>
  </r>
  <r>
    <s v="TRUMBULL REGIONAL MEDICAL CENTER"/>
    <x v="35"/>
    <x v="3"/>
    <n v="1.0031000000000001"/>
    <n v="16.234400000000001"/>
    <n v="16.184899999999999"/>
    <n v="33"/>
    <n v="4.9500000000001876E-2"/>
    <s v="Above National"/>
  </r>
  <r>
    <s v="TRUMBULL REGIONAL MEDICAL CENTER"/>
    <x v="35"/>
    <x v="2"/>
    <n v="1.0069999999999999"/>
    <n v="18.951699999999999"/>
    <n v="18.8201"/>
    <n v="49"/>
    <n v="0.13159999999999883"/>
    <s v="Above National"/>
  </r>
  <r>
    <s v="TRUMBULL REGIONAL MEDICAL CENTER"/>
    <x v="35"/>
    <x v="4"/>
    <n v="0.97370000000000001"/>
    <n v="18.484000000000002"/>
    <n v="18.983499999999999"/>
    <n v="15"/>
    <n v="-0.49949999999999761"/>
    <s v="At/Below National"/>
  </r>
  <r>
    <s v="TRUMBULL REGIONAL MEDICAL CENTER"/>
    <x v="35"/>
    <x v="0"/>
    <n v="1.0166999999999999"/>
    <n v="14.239800000000001"/>
    <n v="14.0063"/>
    <n v="25"/>
    <n v="0.23350000000000115"/>
    <s v="Above National"/>
  </r>
  <r>
    <s v="MERCY HEALTH - FAIRFIELD HOSPITAL"/>
    <x v="35"/>
    <x v="3"/>
    <n v="1.0315000000000001"/>
    <n v="16.843900000000001"/>
    <n v="16.329799999999999"/>
    <n v="55"/>
    <n v="0.51410000000000267"/>
    <s v="Above National"/>
  </r>
  <r>
    <s v="MERCY HEALTH - FAIRFIELD HOSPITAL"/>
    <x v="35"/>
    <x v="2"/>
    <n v="1.0119"/>
    <n v="20.420500000000001"/>
    <n v="20.18"/>
    <n v="96"/>
    <n v="0.24050000000000082"/>
    <s v="Above National"/>
  </r>
  <r>
    <s v="MERCY HEALTH - FAIRFIELD HOSPITAL"/>
    <x v="35"/>
    <x v="4"/>
    <n v="0.93810000000000004"/>
    <n v="16.796700000000001"/>
    <n v="17.904199999999999"/>
    <n v="22"/>
    <n v="-1.1074999999999982"/>
    <s v="At/Below National"/>
  </r>
  <r>
    <s v="MERCY HEALTH - FAIRFIELD HOSPITAL"/>
    <x v="35"/>
    <x v="0"/>
    <n v="1.0177"/>
    <n v="13.9291"/>
    <n v="13.686500000000001"/>
    <n v="17"/>
    <n v="0.24259999999999948"/>
    <s v="Above National"/>
  </r>
  <r>
    <s v="MERCER COUNTY JOINT TOWNSHIP COMMUNITY HOSPITAL"/>
    <x v="35"/>
    <x v="3"/>
    <n v="1.0428999999999999"/>
    <n v="14.453799999999999"/>
    <n v="13.8588"/>
    <n v="25"/>
    <n v="0.59499999999999886"/>
    <s v="Above National"/>
  </r>
  <r>
    <s v="MERCER COUNTY JOINT TOWNSHIP COMMUNITY HOSPITAL"/>
    <x v="35"/>
    <x v="2"/>
    <n v="0.96989999999999998"/>
    <n v="17.212900000000001"/>
    <n v="17.746700000000001"/>
    <n v="27"/>
    <n v="-0.53379999999999939"/>
    <s v="At/Below National"/>
  </r>
  <r>
    <s v="METROHEALTH SYSTEM"/>
    <x v="35"/>
    <x v="3"/>
    <n v="1.0550999999999999"/>
    <n v="16.9589"/>
    <n v="16.073799999999999"/>
    <n v="34"/>
    <n v="0.88510000000000133"/>
    <s v="Above National"/>
  </r>
  <r>
    <s v="METROHEALTH SYSTEM"/>
    <x v="35"/>
    <x v="2"/>
    <n v="0.97970000000000002"/>
    <n v="20.017900000000001"/>
    <n v="20.433700000000002"/>
    <n v="63"/>
    <n v="-0.41580000000000084"/>
    <s v="At/Below National"/>
  </r>
  <r>
    <s v="METROHEALTH SYSTEM"/>
    <x v="35"/>
    <x v="4"/>
    <n v="0.91249999999999998"/>
    <n v="18.177800000000001"/>
    <n v="19.921600000000002"/>
    <n v="15"/>
    <n v="-1.7438000000000002"/>
    <s v="At/Below National"/>
  </r>
  <r>
    <s v="ST ELIZABETH YOUNGSTOWN HOSPITAL"/>
    <x v="35"/>
    <x v="3"/>
    <n v="1.0439000000000001"/>
    <n v="17.738"/>
    <n v="16.992000000000001"/>
    <n v="67"/>
    <n v="0.74599999999999866"/>
    <s v="Above National"/>
  </r>
  <r>
    <s v="ST ELIZABETH YOUNGSTOWN HOSPITAL"/>
    <x v="35"/>
    <x v="2"/>
    <n v="1.1123000000000001"/>
    <n v="22.451000000000001"/>
    <n v="20.184100000000001"/>
    <n v="137"/>
    <n v="2.2668999999999997"/>
    <s v="Above National"/>
  </r>
  <r>
    <s v="ST ELIZABETH YOUNGSTOWN HOSPITAL"/>
    <x v="35"/>
    <x v="4"/>
    <n v="1.0148999999999999"/>
    <n v="17.984400000000001"/>
    <n v="17.720500000000001"/>
    <n v="25"/>
    <n v="0.26389999999999958"/>
    <s v="Above National"/>
  </r>
  <r>
    <s v="ST ELIZABETH YOUNGSTOWN HOSPITAL"/>
    <x v="35"/>
    <x v="0"/>
    <n v="0.9073"/>
    <n v="12.4627"/>
    <n v="13.7357"/>
    <n v="35"/>
    <n v="-1.2729999999999997"/>
    <s v="At/Below National"/>
  </r>
  <r>
    <s v="FISHER-TITUS HOSPITAL"/>
    <x v="35"/>
    <x v="3"/>
    <n v="0.92859999999999998"/>
    <n v="15.0235"/>
    <n v="16.179400000000001"/>
    <n v="18"/>
    <n v="-1.1559000000000008"/>
    <s v="At/Below National"/>
  </r>
  <r>
    <s v="FISHER-TITUS HOSPITAL"/>
    <x v="35"/>
    <x v="2"/>
    <n v="1.0724"/>
    <n v="20.508700000000001"/>
    <n v="19.124700000000001"/>
    <n v="40"/>
    <n v="1.3840000000000003"/>
    <s v="Above National"/>
  </r>
  <r>
    <s v="FISHER-TITUS HOSPITAL"/>
    <x v="35"/>
    <x v="4"/>
    <n v="1.0221"/>
    <n v="17.906700000000001"/>
    <n v="17.5198"/>
    <n v="28"/>
    <n v="0.38690000000000069"/>
    <s v="Above National"/>
  </r>
  <r>
    <s v="MERCY HEALTH-ST RITA'S MEDICAL CENTER"/>
    <x v="35"/>
    <x v="3"/>
    <n v="1.028"/>
    <n v="18.5047"/>
    <n v="18.001000000000001"/>
    <n v="105"/>
    <n v="0.50369999999999848"/>
    <s v="Above National"/>
  </r>
  <r>
    <s v="MERCY HEALTH-ST RITA'S MEDICAL CENTER"/>
    <x v="35"/>
    <x v="2"/>
    <n v="0.89749999999999996"/>
    <n v="19.5474"/>
    <n v="21.778700000000001"/>
    <n v="133"/>
    <n v="-2.2313000000000009"/>
    <s v="At/Below National"/>
  </r>
  <r>
    <s v="MERCY HEALTH-ST RITA'S MEDICAL CENTER"/>
    <x v="35"/>
    <x v="4"/>
    <n v="0.9304"/>
    <n v="17.841200000000001"/>
    <n v="19.176600000000001"/>
    <n v="30"/>
    <n v="-1.3353999999999999"/>
    <s v="At/Below National"/>
  </r>
  <r>
    <s v="MERCY HEALTH-ST RITA'S MEDICAL CENTER"/>
    <x v="35"/>
    <x v="0"/>
    <n v="0.99739999999999995"/>
    <n v="14.8825"/>
    <n v="14.921200000000001"/>
    <n v="28"/>
    <n v="-3.8700000000000401E-2"/>
    <s v="At/Below National"/>
  </r>
  <r>
    <s v="PROMEDICA TOLEDO HOSPITAL"/>
    <x v="35"/>
    <x v="3"/>
    <n v="0.95309999999999995"/>
    <n v="16.711099999999998"/>
    <n v="17.534199999999998"/>
    <n v="111"/>
    <n v="-0.82310000000000016"/>
    <s v="At/Below National"/>
  </r>
  <r>
    <s v="PROMEDICA TOLEDO HOSPITAL"/>
    <x v="35"/>
    <x v="2"/>
    <n v="0.91700000000000004"/>
    <n v="18.885000000000002"/>
    <n v="20.5944"/>
    <n v="158"/>
    <n v="-1.7093999999999987"/>
    <s v="At/Below National"/>
  </r>
  <r>
    <s v="PROMEDICA TOLEDO HOSPITAL"/>
    <x v="35"/>
    <x v="4"/>
    <n v="0.95230000000000004"/>
    <n v="17.7774"/>
    <n v="18.6676"/>
    <n v="37"/>
    <n v="-0.8902000000000001"/>
    <s v="At/Below National"/>
  </r>
  <r>
    <s v="PROMEDICA TOLEDO HOSPITAL"/>
    <x v="35"/>
    <x v="1"/>
    <n v="0.9194"/>
    <n v="9.9451999999999998"/>
    <n v="10.816800000000001"/>
    <n v="25"/>
    <n v="-0.87160000000000082"/>
    <s v="At/Below National"/>
  </r>
  <r>
    <s v="PROMEDICA TOLEDO HOSPITAL"/>
    <x v="35"/>
    <x v="0"/>
    <n v="0.8427"/>
    <n v="10.8826"/>
    <n v="12.914199999999999"/>
    <n v="50"/>
    <n v="-2.0315999999999992"/>
    <s v="At/Below National"/>
  </r>
  <r>
    <s v="MERCY MEDICAL CENTER"/>
    <x v="35"/>
    <x v="3"/>
    <n v="0.99009999999999998"/>
    <n v="15.4663"/>
    <n v="15.620699999999999"/>
    <n v="38"/>
    <n v="-0.15439999999999898"/>
    <s v="At/Below National"/>
  </r>
  <r>
    <s v="MERCY MEDICAL CENTER"/>
    <x v="35"/>
    <x v="2"/>
    <n v="1.0842000000000001"/>
    <n v="20.7242"/>
    <n v="19.115300000000001"/>
    <n v="77"/>
    <n v="1.6088999999999984"/>
    <s v="Above National"/>
  </r>
  <r>
    <s v="MERCY MEDICAL CENTER"/>
    <x v="35"/>
    <x v="4"/>
    <n v="1.0198"/>
    <n v="17.357399999999998"/>
    <n v="17.021100000000001"/>
    <n v="26"/>
    <n v="0.33629999999999782"/>
    <s v="Above National"/>
  </r>
  <r>
    <s v="MERCY MEDICAL CENTER"/>
    <x v="35"/>
    <x v="1"/>
    <n v="1.1367"/>
    <n v="10.113200000000001"/>
    <n v="8.8971"/>
    <n v="12"/>
    <n v="1.2161000000000008"/>
    <s v="Above National"/>
  </r>
  <r>
    <s v="MERCY MEDICAL CENTER"/>
    <x v="35"/>
    <x v="0"/>
    <n v="0.89159999999999995"/>
    <n v="11.866899999999999"/>
    <n v="13.3094"/>
    <n v="17"/>
    <n v="-1.4425000000000008"/>
    <s v="At/Below National"/>
  </r>
  <r>
    <s v="FAIRFIELD MEDICAL CENTER"/>
    <x v="35"/>
    <x v="3"/>
    <n v="1.0812999999999999"/>
    <n v="17.264399999999998"/>
    <n v="15.9659"/>
    <n v="59"/>
    <n v="1.2984999999999989"/>
    <s v="Above National"/>
  </r>
  <r>
    <s v="FAIRFIELD MEDICAL CENTER"/>
    <x v="35"/>
    <x v="2"/>
    <n v="1.0262"/>
    <n v="19.560700000000001"/>
    <n v="19.060500000000001"/>
    <n v="74"/>
    <n v="0.50019999999999953"/>
    <s v="Above National"/>
  </r>
  <r>
    <s v="FAIRFIELD MEDICAL CENTER"/>
    <x v="35"/>
    <x v="4"/>
    <n v="1.0330999999999999"/>
    <n v="18.026299999999999"/>
    <n v="17.4481"/>
    <n v="24"/>
    <n v="0.57819999999999894"/>
    <s v="Above National"/>
  </r>
  <r>
    <s v="FAIRFIELD MEDICAL CENTER"/>
    <x v="35"/>
    <x v="1"/>
    <n v="1.1474"/>
    <n v="11.2028"/>
    <n v="9.7632999999999992"/>
    <n v="12"/>
    <n v="1.4395000000000007"/>
    <s v="Above National"/>
  </r>
  <r>
    <s v="FAIRFIELD MEDICAL CENTER"/>
    <x v="35"/>
    <x v="0"/>
    <n v="1.1318999999999999"/>
    <n v="12.497400000000001"/>
    <n v="11.040900000000001"/>
    <n v="25"/>
    <n v="1.4565000000000001"/>
    <s v="Above National"/>
  </r>
  <r>
    <s v="UH REGIONAL HOSPITALS"/>
    <x v="35"/>
    <x v="3"/>
    <n v="0.95779999999999998"/>
    <n v="16.892399999999999"/>
    <n v="17.635999999999999"/>
    <n v="34"/>
    <n v="-0.7436000000000007"/>
    <s v="At/Below National"/>
  </r>
  <r>
    <s v="UH REGIONAL HOSPITALS"/>
    <x v="35"/>
    <x v="2"/>
    <n v="1.0367999999999999"/>
    <n v="21.194500000000001"/>
    <n v="20.443200000000001"/>
    <n v="63"/>
    <n v="0.75130000000000052"/>
    <s v="Above National"/>
  </r>
  <r>
    <s v="UH REGIONAL HOSPITALS"/>
    <x v="35"/>
    <x v="4"/>
    <n v="0.99019999999999997"/>
    <n v="18.8095"/>
    <n v="18.996400000000001"/>
    <n v="15"/>
    <n v="-0.1869000000000014"/>
    <s v="At/Below National"/>
  </r>
  <r>
    <s v="ATRIUM MEDICAL CENTER"/>
    <x v="35"/>
    <x v="3"/>
    <n v="0.98809999999999998"/>
    <n v="16.241499999999998"/>
    <n v="16.4377"/>
    <n v="38"/>
    <n v="-0.19620000000000104"/>
    <s v="At/Below National"/>
  </r>
  <r>
    <s v="ATRIUM MEDICAL CENTER"/>
    <x v="35"/>
    <x v="2"/>
    <n v="1.0390999999999999"/>
    <n v="20.232299999999999"/>
    <n v="19.471900000000002"/>
    <n v="63"/>
    <n v="0.76039999999999708"/>
    <s v="Above National"/>
  </r>
  <r>
    <s v="ATRIUM MEDICAL CENTER"/>
    <x v="35"/>
    <x v="4"/>
    <n v="0.97540000000000004"/>
    <n v="16.342400000000001"/>
    <n v="16.7546"/>
    <n v="15"/>
    <n v="-0.41219999999999857"/>
    <s v="At/Below National"/>
  </r>
  <r>
    <s v="ATRIUM MEDICAL CENTER"/>
    <x v="35"/>
    <x v="0"/>
    <n v="1.1127"/>
    <n v="14.7271"/>
    <n v="13.236000000000001"/>
    <n v="24"/>
    <n v="1.4910999999999994"/>
    <s v="Above National"/>
  </r>
  <r>
    <s v="FAIRVIEW HOSPITAL"/>
    <x v="35"/>
    <x v="3"/>
    <n v="1.0891999999999999"/>
    <n v="18.533999999999999"/>
    <n v="17.016400000000001"/>
    <n v="91"/>
    <n v="1.5175999999999981"/>
    <s v="Above National"/>
  </r>
  <r>
    <s v="FAIRVIEW HOSPITAL"/>
    <x v="35"/>
    <x v="2"/>
    <n v="0.95130000000000003"/>
    <n v="19.273"/>
    <n v="20.258700000000001"/>
    <n v="147"/>
    <n v="-0.98570000000000135"/>
    <s v="At/Below National"/>
  </r>
  <r>
    <s v="FAIRVIEW HOSPITAL"/>
    <x v="35"/>
    <x v="4"/>
    <n v="0.91269999999999996"/>
    <n v="17.340199999999999"/>
    <n v="18.9985"/>
    <n v="36"/>
    <n v="-1.6583000000000006"/>
    <s v="At/Below National"/>
  </r>
  <r>
    <s v="FAIRVIEW HOSPITAL"/>
    <x v="35"/>
    <x v="1"/>
    <n v="1.0058"/>
    <n v="10.197699999999999"/>
    <n v="10.1388"/>
    <n v="11"/>
    <n v="5.8899999999999508E-2"/>
    <s v="Above National"/>
  </r>
  <r>
    <s v="FAIRVIEW HOSPITAL"/>
    <x v="35"/>
    <x v="0"/>
    <n v="1.0541"/>
    <n v="14.536300000000001"/>
    <n v="13.7904"/>
    <n v="45"/>
    <n v="0.74590000000000067"/>
    <s v="Above National"/>
  </r>
  <r>
    <s v="UNIVERSITY HOSPITALS PORTAGE MEDICAL CENTER"/>
    <x v="35"/>
    <x v="3"/>
    <n v="0.97529999999999994"/>
    <n v="16.692"/>
    <n v="17.115400000000001"/>
    <n v="28"/>
    <n v="-0.42340000000000089"/>
    <s v="At/Below National"/>
  </r>
  <r>
    <s v="UNIVERSITY HOSPITALS PORTAGE MEDICAL CENTER"/>
    <x v="35"/>
    <x v="2"/>
    <n v="1.0169999999999999"/>
    <n v="20.2697"/>
    <n v="19.930099999999999"/>
    <n v="46"/>
    <n v="0.33960000000000079"/>
    <s v="Above National"/>
  </r>
  <r>
    <s v="UNIVERSITY HOSPITALS PORTAGE MEDICAL CENTER"/>
    <x v="35"/>
    <x v="0"/>
    <n v="1.0216000000000001"/>
    <n v="13.1456"/>
    <n v="12.868"/>
    <n v="11"/>
    <n v="0.27759999999999962"/>
    <s v="Above National"/>
  </r>
  <r>
    <s v="KETTERING HEALTH MAIN CAMPUS"/>
    <x v="35"/>
    <x v="3"/>
    <n v="0.91579999999999995"/>
    <n v="15.719200000000001"/>
    <n v="17.165099999999999"/>
    <n v="47"/>
    <n v="-1.4458999999999982"/>
    <s v="At/Below National"/>
  </r>
  <r>
    <s v="KETTERING HEALTH MAIN CAMPUS"/>
    <x v="35"/>
    <x v="2"/>
    <n v="1.1483000000000001"/>
    <n v="23.456399999999999"/>
    <n v="20.4268"/>
    <n v="170"/>
    <n v="3.0295999999999985"/>
    <s v="Above National"/>
  </r>
  <r>
    <s v="KETTERING HEALTH MAIN CAMPUS"/>
    <x v="35"/>
    <x v="4"/>
    <n v="1.0886"/>
    <n v="22.160799999999998"/>
    <n v="20.357299999999999"/>
    <n v="36"/>
    <n v="1.8034999999999997"/>
    <s v="Above National"/>
  </r>
  <r>
    <s v="KETTERING HEALTH MAIN CAMPUS"/>
    <x v="35"/>
    <x v="1"/>
    <n v="1.1794"/>
    <n v="13.557399999999999"/>
    <n v="11.4956"/>
    <n v="21"/>
    <n v="2.0617999999999999"/>
    <s v="Above National"/>
  </r>
  <r>
    <s v="KETTERING HEALTH MAIN CAMPUS"/>
    <x v="35"/>
    <x v="0"/>
    <n v="1.0224"/>
    <n v="13.4404"/>
    <n v="13.1457"/>
    <n v="36"/>
    <n v="0.29470000000000063"/>
    <s v="Above National"/>
  </r>
  <r>
    <s v="EAST OHIO REGIONAL HOSPITAL"/>
    <x v="35"/>
    <x v="3"/>
    <n v="1.0093000000000001"/>
    <n v="15.9582"/>
    <n v="15.811"/>
    <n v="11"/>
    <n v="0.14719999999999978"/>
    <s v="Above National"/>
  </r>
  <r>
    <s v="EAST OHIO REGIONAL HOSPITAL"/>
    <x v="35"/>
    <x v="2"/>
    <n v="1.0562"/>
    <n v="19.463999999999999"/>
    <n v="18.427700000000002"/>
    <n v="12"/>
    <n v="1.0362999999999971"/>
    <s v="Above National"/>
  </r>
  <r>
    <s v="EUCLID HOSPITAL"/>
    <x v="35"/>
    <x v="3"/>
    <n v="1.0144"/>
    <n v="18.096699999999998"/>
    <n v="17.8398"/>
    <n v="20"/>
    <n v="0.25689999999999813"/>
    <s v="Above National"/>
  </r>
  <r>
    <s v="EUCLID HOSPITAL"/>
    <x v="35"/>
    <x v="5"/>
    <n v="1.1621999999999999"/>
    <n v="5.9523999999999999"/>
    <n v="5.1218000000000004"/>
    <n v="12"/>
    <n v="0.83059999999999956"/>
    <s v="Above National"/>
  </r>
  <r>
    <s v="EUCLID HOSPITAL"/>
    <x v="35"/>
    <x v="2"/>
    <n v="1.0076000000000001"/>
    <n v="19.1008"/>
    <n v="18.9575"/>
    <n v="33"/>
    <n v="0.14329999999999998"/>
    <s v="Above National"/>
  </r>
  <r>
    <s v="EUCLID HOSPITAL"/>
    <x v="35"/>
    <x v="4"/>
    <n v="0.97340000000000004"/>
    <n v="17.064800000000002"/>
    <n v="17.530999999999999"/>
    <n v="11"/>
    <n v="-0.46619999999999706"/>
    <s v="At/Below National"/>
  </r>
  <r>
    <s v="AULTMAN HOSPITAL"/>
    <x v="35"/>
    <x v="3"/>
    <n v="0.88870000000000005"/>
    <n v="14.152200000000001"/>
    <n v="15.9244"/>
    <n v="51"/>
    <n v="-1.7721999999999998"/>
    <s v="At/Below National"/>
  </r>
  <r>
    <s v="AULTMAN HOSPITAL"/>
    <x v="35"/>
    <x v="2"/>
    <n v="0.90769999999999995"/>
    <n v="17.001200000000001"/>
    <n v="18.730699999999999"/>
    <n v="94"/>
    <n v="-1.729499999999998"/>
    <s v="At/Below National"/>
  </r>
  <r>
    <s v="AULTMAN HOSPITAL"/>
    <x v="35"/>
    <x v="4"/>
    <n v="0.99319999999999997"/>
    <n v="18.216200000000001"/>
    <n v="18.340900000000001"/>
    <n v="28"/>
    <n v="-0.1247000000000007"/>
    <s v="At/Below National"/>
  </r>
  <r>
    <s v="AULTMAN HOSPITAL"/>
    <x v="35"/>
    <x v="1"/>
    <n v="0.94120000000000004"/>
    <n v="8.7414000000000005"/>
    <n v="9.2872000000000003"/>
    <n v="11"/>
    <n v="-0.54579999999999984"/>
    <s v="At/Below National"/>
  </r>
  <r>
    <s v="AULTMAN HOSPITAL"/>
    <x v="35"/>
    <x v="0"/>
    <n v="0.9849"/>
    <n v="11.8544"/>
    <n v="12.036099999999999"/>
    <n v="39"/>
    <n v="-0.18169999999999931"/>
    <s v="At/Below National"/>
  </r>
  <r>
    <s v="OHIO STATE UNIVERSITY STATE HEALTH SYSTEM"/>
    <x v="35"/>
    <x v="3"/>
    <n v="1.0039"/>
    <n v="17.995999999999999"/>
    <n v="17.925699999999999"/>
    <n v="62"/>
    <n v="7.0299999999999585E-2"/>
    <s v="Above National"/>
  </r>
  <r>
    <s v="OHIO STATE UNIVERSITY STATE HEALTH SYSTEM"/>
    <x v="35"/>
    <x v="5"/>
    <n v="1.1898"/>
    <n v="6.7693000000000003"/>
    <n v="5.6893000000000002"/>
    <n v="15"/>
    <n v="1.08"/>
    <s v="Above National"/>
  </r>
  <r>
    <s v="OHIO STATE UNIVERSITY STATE HEALTH SYSTEM"/>
    <x v="35"/>
    <x v="2"/>
    <n v="0.9738"/>
    <n v="20.781500000000001"/>
    <n v="21.341200000000001"/>
    <n v="187"/>
    <n v="-0.55969999999999942"/>
    <s v="At/Below National"/>
  </r>
  <r>
    <s v="OHIO STATE UNIVERSITY STATE HEALTH SYSTEM"/>
    <x v="35"/>
    <x v="4"/>
    <n v="1.0303"/>
    <n v="20.620100000000001"/>
    <n v="20.013999999999999"/>
    <n v="45"/>
    <n v="0.60610000000000142"/>
    <s v="Above National"/>
  </r>
  <r>
    <s v="OHIO STATE UNIVERSITY STATE HEALTH SYSTEM"/>
    <x v="35"/>
    <x v="1"/>
    <n v="1.022"/>
    <n v="10.3812"/>
    <n v="10.157299999999999"/>
    <n v="14"/>
    <n v="0.22390000000000043"/>
    <s v="Above National"/>
  </r>
  <r>
    <s v="OHIO STATE UNIVERSITY STATE HEALTH SYSTEM"/>
    <x v="35"/>
    <x v="0"/>
    <n v="0.99419999999999997"/>
    <n v="14.166600000000001"/>
    <n v="14.249599999999999"/>
    <n v="34"/>
    <n v="-8.2999999999998408E-2"/>
    <s v="At/Below National"/>
  </r>
  <r>
    <s v="SPRINGFIELD REGIONAL MEDICAL CENTER"/>
    <x v="35"/>
    <x v="3"/>
    <n v="1.0184"/>
    <n v="16.887499999999999"/>
    <n v="16.582699999999999"/>
    <n v="59"/>
    <n v="0.30480000000000018"/>
    <s v="Above National"/>
  </r>
  <r>
    <s v="SPRINGFIELD REGIONAL MEDICAL CENTER"/>
    <x v="35"/>
    <x v="2"/>
    <n v="1.0299"/>
    <n v="21.2745"/>
    <n v="20.657599999999999"/>
    <n v="77"/>
    <n v="0.61690000000000111"/>
    <s v="Above National"/>
  </r>
  <r>
    <s v="SPRINGFIELD REGIONAL MEDICAL CENTER"/>
    <x v="35"/>
    <x v="4"/>
    <n v="1.0088999999999999"/>
    <n v="19.645600000000002"/>
    <n v="19.473099999999999"/>
    <n v="31"/>
    <n v="0.17250000000000298"/>
    <s v="Above National"/>
  </r>
  <r>
    <s v="SPRINGFIELD REGIONAL MEDICAL CENTER"/>
    <x v="35"/>
    <x v="0"/>
    <n v="1.0266"/>
    <n v="14.6868"/>
    <n v="14.3065"/>
    <n v="17"/>
    <n v="0.38030000000000008"/>
    <s v="Above National"/>
  </r>
  <r>
    <s v="MERCY HEALTH - TIFFIN HOSPITAL"/>
    <x v="35"/>
    <x v="3"/>
    <n v="0.98450000000000004"/>
    <n v="14.8758"/>
    <n v="15.109500000000001"/>
    <n v="25"/>
    <n v="-0.23370000000000068"/>
    <s v="At/Below National"/>
  </r>
  <r>
    <s v="MERCY HEALTH - TIFFIN HOSPITAL"/>
    <x v="35"/>
    <x v="2"/>
    <n v="0.97740000000000005"/>
    <n v="18.425899999999999"/>
    <n v="18.852699999999999"/>
    <n v="36"/>
    <n v="-0.42680000000000007"/>
    <s v="At/Below National"/>
  </r>
  <r>
    <s v="MEDINA HOSPITAL"/>
    <x v="35"/>
    <x v="3"/>
    <n v="0.94520000000000004"/>
    <n v="15.501899999999999"/>
    <n v="16.4009"/>
    <n v="72"/>
    <n v="-0.89900000000000091"/>
    <s v="At/Below National"/>
  </r>
  <r>
    <s v="MEDINA HOSPITAL"/>
    <x v="35"/>
    <x v="2"/>
    <n v="1.0085999999999999"/>
    <n v="20.0442"/>
    <n v="19.872499999999999"/>
    <n v="88"/>
    <n v="0.1717000000000013"/>
    <s v="Above National"/>
  </r>
  <r>
    <s v="MEDINA HOSPITAL"/>
    <x v="35"/>
    <x v="4"/>
    <n v="0.94510000000000005"/>
    <n v="16.623000000000001"/>
    <n v="17.589400000000001"/>
    <n v="21"/>
    <n v="-0.96640000000000015"/>
    <s v="At/Below National"/>
  </r>
  <r>
    <s v="MEMORIAL HOSPITAL"/>
    <x v="35"/>
    <x v="2"/>
    <n v="0.90980000000000005"/>
    <n v="17.882400000000001"/>
    <n v="19.655899999999999"/>
    <n v="17"/>
    <n v="-1.7734999999999985"/>
    <s v="At/Below National"/>
  </r>
  <r>
    <s v="BLANCHARD VALLEY HOSPITAL"/>
    <x v="35"/>
    <x v="3"/>
    <n v="0.97219999999999995"/>
    <n v="14.5907"/>
    <n v="15.0078"/>
    <n v="33"/>
    <n v="-0.41709999999999958"/>
    <s v="At/Below National"/>
  </r>
  <r>
    <s v="BLANCHARD VALLEY HOSPITAL"/>
    <x v="35"/>
    <x v="2"/>
    <n v="0.83840000000000003"/>
    <n v="15.576499999999999"/>
    <n v="18.579999999999998"/>
    <n v="38"/>
    <n v="-3.0034999999999989"/>
    <s v="At/Below National"/>
  </r>
  <r>
    <s v="BLANCHARD VALLEY HOSPITAL"/>
    <x v="35"/>
    <x v="4"/>
    <n v="0.98119999999999996"/>
    <n v="15.813599999999999"/>
    <n v="16.116499999999998"/>
    <n v="15"/>
    <n v="-0.30289999999999928"/>
    <s v="At/Below National"/>
  </r>
  <r>
    <s v="BLANCHARD VALLEY HOSPITAL"/>
    <x v="35"/>
    <x v="0"/>
    <n v="1.0459000000000001"/>
    <n v="12.5852"/>
    <n v="12.032400000000001"/>
    <n v="22"/>
    <n v="0.55279999999999951"/>
    <s v="Above National"/>
  </r>
  <r>
    <s v="EAST LIVERPOOL CITY HOSPITAL"/>
    <x v="35"/>
    <x v="3"/>
    <n v="0.99529999999999996"/>
    <n v="17.773800000000001"/>
    <n v="17.857900000000001"/>
    <n v="37"/>
    <n v="-8.4099999999999397E-2"/>
    <s v="At/Below National"/>
  </r>
  <r>
    <s v="EAST LIVERPOOL CITY HOSPITAL"/>
    <x v="35"/>
    <x v="2"/>
    <n v="1.0455000000000001"/>
    <n v="22.291899999999998"/>
    <n v="21.321000000000002"/>
    <n v="40"/>
    <n v="0.97089999999999677"/>
    <s v="Above National"/>
  </r>
  <r>
    <s v="EAST LIVERPOOL CITY HOSPITAL"/>
    <x v="35"/>
    <x v="4"/>
    <n v="1.0609"/>
    <n v="20.913900000000002"/>
    <n v="19.712800000000001"/>
    <n v="14"/>
    <n v="1.2011000000000003"/>
    <s v="Above National"/>
  </r>
  <r>
    <s v="LAKE HEALTH"/>
    <x v="35"/>
    <x v="3"/>
    <n v="1.0034000000000001"/>
    <n v="15.674799999999999"/>
    <n v="15.622199999999999"/>
    <n v="67"/>
    <n v="5.259999999999998E-2"/>
    <s v="Above National"/>
  </r>
  <r>
    <s v="LAKE HEALTH"/>
    <x v="35"/>
    <x v="2"/>
    <n v="1.0699000000000001"/>
    <n v="19.921299999999999"/>
    <n v="18.6189"/>
    <n v="141"/>
    <n v="1.3023999999999987"/>
    <s v="Above National"/>
  </r>
  <r>
    <s v="LAKE HEALTH"/>
    <x v="35"/>
    <x v="4"/>
    <n v="0.96460000000000001"/>
    <n v="16.212700000000002"/>
    <n v="16.8078"/>
    <n v="28"/>
    <n v="-0.59509999999999863"/>
    <s v="At/Below National"/>
  </r>
  <r>
    <s v="LAKE HEALTH"/>
    <x v="35"/>
    <x v="0"/>
    <n v="1.0286999999999999"/>
    <n v="13.0905"/>
    <n v="12.7255"/>
    <n v="27"/>
    <n v="0.36500000000000021"/>
    <s v="Above National"/>
  </r>
  <r>
    <s v="BELLEVUE HOSPITAL"/>
    <x v="35"/>
    <x v="3"/>
    <n v="1.0463"/>
    <n v="16.808"/>
    <n v="16.063500000000001"/>
    <n v="15"/>
    <n v="0.74449999999999861"/>
    <s v="Above National"/>
  </r>
  <r>
    <s v="COSHOCTON REGIONAL MEDICAL CENTER"/>
    <x v="35"/>
    <x v="3"/>
    <n v="0.94069999999999998"/>
    <n v="16.313099999999999"/>
    <n v="17.342300000000002"/>
    <n v="20"/>
    <n v="-1.029200000000003"/>
    <s v="At/Below National"/>
  </r>
  <r>
    <s v="COSHOCTON REGIONAL MEDICAL CENTER"/>
    <x v="35"/>
    <x v="2"/>
    <n v="1.0069999999999999"/>
    <n v="18.8367"/>
    <n v="18.706700000000001"/>
    <n v="18"/>
    <n v="0.12999999999999901"/>
    <s v="Above National"/>
  </r>
  <r>
    <s v="MERCY ST VINCENT MEDICAL CENTER"/>
    <x v="35"/>
    <x v="3"/>
    <n v="1.0489999999999999"/>
    <n v="18.460699999999999"/>
    <n v="17.599"/>
    <n v="84"/>
    <n v="0.86169999999999902"/>
    <s v="Above National"/>
  </r>
  <r>
    <s v="MERCY ST VINCENT MEDICAL CENTER"/>
    <x v="35"/>
    <x v="2"/>
    <n v="1.0611999999999999"/>
    <n v="21.4465"/>
    <n v="20.2104"/>
    <n v="122"/>
    <n v="1.2361000000000004"/>
    <s v="Above National"/>
  </r>
  <r>
    <s v="MERCY ST VINCENT MEDICAL CENTER"/>
    <x v="35"/>
    <x v="4"/>
    <n v="1.0042"/>
    <n v="19.137699999999999"/>
    <n v="19.0581"/>
    <n v="46"/>
    <n v="7.9599999999999227E-2"/>
    <s v="Above National"/>
  </r>
  <r>
    <s v="MERCY ST VINCENT MEDICAL CENTER"/>
    <x v="35"/>
    <x v="1"/>
    <n v="1.2407999999999999"/>
    <n v="14.7651"/>
    <n v="11.899900000000001"/>
    <n v="26"/>
    <n v="2.8651999999999997"/>
    <s v="Above National"/>
  </r>
  <r>
    <s v="MERCY ST VINCENT MEDICAL CENTER"/>
    <x v="35"/>
    <x v="0"/>
    <n v="1.2808999999999999"/>
    <n v="18.2698"/>
    <n v="14.263500000000001"/>
    <n v="75"/>
    <n v="4.0062999999999995"/>
    <s v="Above National"/>
  </r>
  <r>
    <s v="OHIOHEALTH MANSFIELD HOSPITAL"/>
    <x v="35"/>
    <x v="3"/>
    <n v="0.92769999999999997"/>
    <n v="15.460800000000001"/>
    <n v="16.665900000000001"/>
    <n v="58"/>
    <n v="-1.2050999999999998"/>
    <s v="At/Below National"/>
  </r>
  <r>
    <s v="OHIOHEALTH MANSFIELD HOSPITAL"/>
    <x v="35"/>
    <x v="2"/>
    <n v="0.9234"/>
    <n v="18.601800000000001"/>
    <n v="20.145900000000001"/>
    <n v="106"/>
    <n v="-1.5441000000000003"/>
    <s v="At/Below National"/>
  </r>
  <r>
    <s v="OHIOHEALTH MANSFIELD HOSPITAL"/>
    <x v="35"/>
    <x v="4"/>
    <n v="1.0069999999999999"/>
    <n v="18.275600000000001"/>
    <n v="18.148299999999999"/>
    <n v="22"/>
    <n v="0.12730000000000175"/>
    <s v="Above National"/>
  </r>
  <r>
    <s v="OHIOHEALTH MANSFIELD HOSPITAL"/>
    <x v="35"/>
    <x v="0"/>
    <n v="1.0374000000000001"/>
    <n v="13.4109"/>
    <n v="12.928000000000001"/>
    <n v="35"/>
    <n v="0.482899999999999"/>
    <s v="Above National"/>
  </r>
  <r>
    <s v="COMMUNITY HOSPITALS AND WELLNESS CENTERS"/>
    <x v="35"/>
    <x v="2"/>
    <n v="1.0399"/>
    <n v="19.382100000000001"/>
    <n v="18.638500000000001"/>
    <n v="20"/>
    <n v="0.7436000000000007"/>
    <s v="Above National"/>
  </r>
  <r>
    <s v="UH ST JOHN MEDICAL CENTER"/>
    <x v="35"/>
    <x v="3"/>
    <n v="0.95750000000000002"/>
    <n v="16.715399999999999"/>
    <n v="17.456600000000002"/>
    <n v="54"/>
    <n v="-0.74120000000000275"/>
    <s v="At/Below National"/>
  </r>
  <r>
    <s v="UH ST JOHN MEDICAL CENTER"/>
    <x v="35"/>
    <x v="2"/>
    <n v="1.0183"/>
    <n v="20.613399999999999"/>
    <n v="20.242699999999999"/>
    <n v="72"/>
    <n v="0.37069999999999936"/>
    <s v="Above National"/>
  </r>
  <r>
    <s v="UH ST JOHN MEDICAL CENTER"/>
    <x v="35"/>
    <x v="4"/>
    <n v="0.96399999999999997"/>
    <n v="19.327999999999999"/>
    <n v="20.05"/>
    <n v="18"/>
    <n v="-0.72200000000000131"/>
    <s v="At/Below National"/>
  </r>
  <r>
    <s v="UH ST JOHN MEDICAL CENTER"/>
    <x v="35"/>
    <x v="0"/>
    <n v="0.96299999999999997"/>
    <n v="13.345000000000001"/>
    <n v="13.8584"/>
    <n v="15"/>
    <n v="-0.51339999999999897"/>
    <s v="At/Below National"/>
  </r>
  <r>
    <s v="ASHTABULA COUNTY MEDICAL CENTER"/>
    <x v="35"/>
    <x v="3"/>
    <n v="1.1316999999999999"/>
    <n v="19.183199999999999"/>
    <n v="16.951000000000001"/>
    <n v="51"/>
    <n v="2.2321999999999989"/>
    <s v="Above National"/>
  </r>
  <r>
    <s v="ASHTABULA COUNTY MEDICAL CENTER"/>
    <x v="35"/>
    <x v="2"/>
    <n v="1.1029"/>
    <n v="21.7758"/>
    <n v="19.744399999999999"/>
    <n v="61"/>
    <n v="2.0314000000000014"/>
    <s v="Above National"/>
  </r>
  <r>
    <s v="ASHTABULA COUNTY MEDICAL CENTER"/>
    <x v="35"/>
    <x v="4"/>
    <n v="1.0213000000000001"/>
    <n v="19.738900000000001"/>
    <n v="19.327500000000001"/>
    <n v="25"/>
    <n v="0.41140000000000043"/>
    <s v="Above National"/>
  </r>
  <r>
    <s v="FORT HAMILTON HUGHES MEMORIAL HOSPITAL"/>
    <x v="35"/>
    <x v="3"/>
    <n v="1.0530999999999999"/>
    <n v="17.262799999999999"/>
    <n v="16.3918"/>
    <n v="37"/>
    <n v="0.87099999999999866"/>
    <s v="Above National"/>
  </r>
  <r>
    <s v="FORT HAMILTON HUGHES MEMORIAL HOSPITAL"/>
    <x v="35"/>
    <x v="2"/>
    <n v="0.99129999999999996"/>
    <n v="20.008099999999999"/>
    <n v="20.1845"/>
    <n v="58"/>
    <n v="-0.176400000000001"/>
    <s v="At/Below National"/>
  </r>
  <r>
    <s v="FORT HAMILTON HUGHES MEMORIAL HOSPITAL"/>
    <x v="35"/>
    <x v="4"/>
    <n v="1.1827000000000001"/>
    <n v="21.168500000000002"/>
    <n v="17.898700000000002"/>
    <n v="29"/>
    <n v="3.2698"/>
    <s v="Above National"/>
  </r>
  <r>
    <s v="KETTERING HEALTH DAYTON"/>
    <x v="35"/>
    <x v="3"/>
    <n v="0.95920000000000005"/>
    <n v="16.380400000000002"/>
    <n v="17.0778"/>
    <n v="44"/>
    <n v="-0.69739999999999824"/>
    <s v="At/Below National"/>
  </r>
  <r>
    <s v="KETTERING HEALTH DAYTON"/>
    <x v="35"/>
    <x v="2"/>
    <n v="0.92130000000000001"/>
    <n v="18.775099999999998"/>
    <n v="20.378499999999999"/>
    <n v="59"/>
    <n v="-1.6034000000000006"/>
    <s v="At/Below National"/>
  </r>
  <r>
    <s v="KETTERING HEALTH DAYTON"/>
    <x v="35"/>
    <x v="4"/>
    <n v="1.1224000000000001"/>
    <n v="21.7638"/>
    <n v="19.3902"/>
    <n v="38"/>
    <n v="2.3735999999999997"/>
    <s v="Above National"/>
  </r>
  <r>
    <s v="KETTERING HEALTH DAYTON"/>
    <x v="35"/>
    <x v="1"/>
    <n v="1.1248"/>
    <n v="13.7509"/>
    <n v="12.2247"/>
    <n v="11"/>
    <n v="1.5261999999999993"/>
    <s v="Above National"/>
  </r>
  <r>
    <s v="KETTERING HEALTH DAYTON"/>
    <x v="35"/>
    <x v="0"/>
    <n v="1.0311999999999999"/>
    <n v="13.3896"/>
    <n v="12.984"/>
    <n v="19"/>
    <n v="0.40559999999999974"/>
    <s v="Above National"/>
  </r>
  <r>
    <s v="GOOD SAMARITAN HOSPITAL"/>
    <x v="35"/>
    <x v="3"/>
    <n v="0.97789999999999999"/>
    <n v="16.321000000000002"/>
    <n v="16.689800000000002"/>
    <n v="37"/>
    <n v="-0.36880000000000024"/>
    <s v="At/Below National"/>
  </r>
  <r>
    <s v="GOOD SAMARITAN HOSPITAL"/>
    <x v="35"/>
    <x v="2"/>
    <n v="0.9133"/>
    <n v="16.677"/>
    <n v="18.259799999999998"/>
    <n v="55"/>
    <n v="-1.5827999999999989"/>
    <s v="At/Below National"/>
  </r>
  <r>
    <s v="GOOD SAMARITAN HOSPITAL"/>
    <x v="35"/>
    <x v="4"/>
    <n v="0.97219999999999995"/>
    <n v="16.868099999999998"/>
    <n v="17.3507"/>
    <n v="15"/>
    <n v="-0.48260000000000147"/>
    <s v="At/Below National"/>
  </r>
  <r>
    <s v="GOOD SAMARITAN HOSPITAL"/>
    <x v="35"/>
    <x v="0"/>
    <n v="1.0831"/>
    <n v="14.6151"/>
    <n v="13.4937"/>
    <n v="18"/>
    <n v="1.1213999999999995"/>
    <s v="Above National"/>
  </r>
  <r>
    <s v="UH CLEVELAND MEDICAL CENTER"/>
    <x v="35"/>
    <x v="3"/>
    <n v="1.0591999999999999"/>
    <n v="19.127700000000001"/>
    <n v="18.059200000000001"/>
    <n v="35"/>
    <n v="1.0685000000000002"/>
    <s v="Above National"/>
  </r>
  <r>
    <s v="UH CLEVELAND MEDICAL CENTER"/>
    <x v="35"/>
    <x v="2"/>
    <n v="0.99770000000000003"/>
    <n v="20.676200000000001"/>
    <n v="20.724799999999998"/>
    <n v="60"/>
    <n v="-4.8599999999996868E-2"/>
    <s v="At/Below National"/>
  </r>
  <r>
    <s v="UH CLEVELAND MEDICAL CENTER"/>
    <x v="35"/>
    <x v="1"/>
    <n v="1.0238"/>
    <n v="12.4693"/>
    <n v="12.179600000000001"/>
    <n v="21"/>
    <n v="0.28969999999999985"/>
    <s v="Above National"/>
  </r>
  <r>
    <s v="UH CLEVELAND MEDICAL CENTER"/>
    <x v="35"/>
    <x v="0"/>
    <n v="1.0227999999999999"/>
    <n v="14.620900000000001"/>
    <n v="14.2957"/>
    <n v="22"/>
    <n v="0.3252000000000006"/>
    <s v="Above National"/>
  </r>
  <r>
    <s v="MARYMOUNT HOSPITAL"/>
    <x v="35"/>
    <x v="3"/>
    <n v="1.1325000000000001"/>
    <n v="19.320900000000002"/>
    <n v="17.061199999999999"/>
    <n v="61"/>
    <n v="2.2597000000000023"/>
    <s v="Above National"/>
  </r>
  <r>
    <s v="MARYMOUNT HOSPITAL"/>
    <x v="35"/>
    <x v="2"/>
    <n v="0.97609999999999997"/>
    <n v="19.223600000000001"/>
    <n v="19.6936"/>
    <n v="80"/>
    <n v="-0.46999999999999886"/>
    <s v="At/Below National"/>
  </r>
  <r>
    <s v="MARYMOUNT HOSPITAL"/>
    <x v="35"/>
    <x v="4"/>
    <n v="0.97760000000000002"/>
    <n v="18.118600000000001"/>
    <n v="18.533899999999999"/>
    <n v="18"/>
    <n v="-0.41529999999999845"/>
    <s v="At/Below National"/>
  </r>
  <r>
    <s v="SOUTH POINTE HOSPITAL"/>
    <x v="35"/>
    <x v="3"/>
    <n v="1.1158999999999999"/>
    <n v="18.9024"/>
    <n v="16.939800000000002"/>
    <n v="46"/>
    <n v="1.9625999999999983"/>
    <s v="Above National"/>
  </r>
  <r>
    <s v="SOUTH POINTE HOSPITAL"/>
    <x v="35"/>
    <x v="2"/>
    <n v="1.0598000000000001"/>
    <n v="21.036300000000001"/>
    <n v="19.848600000000001"/>
    <n v="50"/>
    <n v="1.1876999999999995"/>
    <s v="Above National"/>
  </r>
  <r>
    <s v="SOUTH POINTE HOSPITAL"/>
    <x v="35"/>
    <x v="4"/>
    <n v="0.95860000000000001"/>
    <n v="18.617899999999999"/>
    <n v="19.421700000000001"/>
    <n v="13"/>
    <n v="-0.80380000000000251"/>
    <s v="At/Below National"/>
  </r>
  <r>
    <s v="UNIVERSITY HOSPITALS - ELYRIA MEDICAL CENTER"/>
    <x v="35"/>
    <x v="3"/>
    <n v="1.1347"/>
    <n v="19.347899999999999"/>
    <n v="17.0518"/>
    <n v="73"/>
    <n v="2.2960999999999991"/>
    <s v="Above National"/>
  </r>
  <r>
    <s v="UNIVERSITY HOSPITALS - ELYRIA MEDICAL CENTER"/>
    <x v="35"/>
    <x v="2"/>
    <n v="1.0125999999999999"/>
    <n v="21.578199999999999"/>
    <n v="21.309100000000001"/>
    <n v="76"/>
    <n v="0.26909999999999812"/>
    <s v="Above National"/>
  </r>
  <r>
    <s v="UNIVERSITY HOSPITALS - ELYRIA MEDICAL CENTER"/>
    <x v="35"/>
    <x v="4"/>
    <n v="0.97109999999999996"/>
    <n v="19.362400000000001"/>
    <n v="19.939299999999999"/>
    <n v="27"/>
    <n v="-0.57689999999999841"/>
    <s v="At/Below National"/>
  </r>
  <r>
    <s v="UNIVERSITY HOSPITALS - ELYRIA MEDICAL CENTER"/>
    <x v="35"/>
    <x v="0"/>
    <n v="0.99109999999999998"/>
    <n v="13.2117"/>
    <n v="13.329700000000001"/>
    <n v="19"/>
    <n v="-0.11800000000000033"/>
    <s v="At/Below National"/>
  </r>
  <r>
    <s v="MARIETTA MEMORIAL HOSPITAL"/>
    <x v="35"/>
    <x v="3"/>
    <n v="1.0407"/>
    <n v="18.5669"/>
    <n v="17.840900000000001"/>
    <n v="70"/>
    <n v="0.72599999999999909"/>
    <s v="Above National"/>
  </r>
  <r>
    <s v="MARIETTA MEMORIAL HOSPITAL"/>
    <x v="35"/>
    <x v="2"/>
    <n v="1.0197000000000001"/>
    <n v="21.527899999999999"/>
    <n v="21.1128"/>
    <n v="100"/>
    <n v="0.41509999999999891"/>
    <s v="Above National"/>
  </r>
  <r>
    <s v="MARIETTA MEMORIAL HOSPITAL"/>
    <x v="35"/>
    <x v="4"/>
    <n v="1.1073"/>
    <n v="22.340699999999998"/>
    <n v="20.1755"/>
    <n v="41"/>
    <n v="2.1651999999999987"/>
    <s v="Above National"/>
  </r>
  <r>
    <s v="MARIETTA MEMORIAL HOSPITAL"/>
    <x v="35"/>
    <x v="0"/>
    <n v="1.0512999999999999"/>
    <n v="13.6686"/>
    <n v="13.0022"/>
    <n v="20"/>
    <n v="0.66639999999999944"/>
    <s v="Above National"/>
  </r>
  <r>
    <s v="POMERENE HOSPITAL"/>
    <x v="35"/>
    <x v="3"/>
    <n v="1.0138"/>
    <n v="13.942600000000001"/>
    <n v="13.7531"/>
    <n v="14"/>
    <n v="0.18950000000000067"/>
    <s v="Above National"/>
  </r>
  <r>
    <s v="SUMMA WESTERN RESERVE HOSPITAL"/>
    <x v="35"/>
    <x v="2"/>
    <n v="0.97670000000000001"/>
    <n v="18.527100000000001"/>
    <n v="18.968399999999999"/>
    <n v="13"/>
    <n v="-0.44129999999999825"/>
    <s v="At/Below National"/>
  </r>
  <r>
    <s v="SUMMA WESTERN RESERVE HOSPITAL"/>
    <x v="35"/>
    <x v="4"/>
    <n v="1.0303"/>
    <n v="19.531400000000001"/>
    <n v="18.9574"/>
    <n v="13"/>
    <n v="0.57400000000000162"/>
    <s v="Above National"/>
  </r>
  <r>
    <s v="DOCTORS HOSPITAL"/>
    <x v="35"/>
    <x v="3"/>
    <n v="1.0727"/>
    <n v="18.077500000000001"/>
    <n v="16.852"/>
    <n v="35"/>
    <n v="1.2255000000000003"/>
    <s v="Above National"/>
  </r>
  <r>
    <s v="DOCTORS HOSPITAL"/>
    <x v="35"/>
    <x v="2"/>
    <n v="0.94910000000000005"/>
    <n v="18.980499999999999"/>
    <n v="19.997599999999998"/>
    <n v="36"/>
    <n v="-1.0170999999999992"/>
    <s v="At/Below National"/>
  </r>
  <r>
    <s v="DOCTORS HOSPITAL"/>
    <x v="35"/>
    <x v="4"/>
    <n v="0.99070000000000003"/>
    <n v="19.992699999999999"/>
    <n v="20.180499999999999"/>
    <n v="12"/>
    <n v="-0.1877999999999993"/>
    <s v="At/Below National"/>
  </r>
  <r>
    <s v="SOUTHWEST GENERAL HEALTH CENTER"/>
    <x v="35"/>
    <x v="3"/>
    <n v="1.1726000000000001"/>
    <n v="19.485099999999999"/>
    <n v="16.616599999999998"/>
    <n v="97"/>
    <n v="2.8685000000000009"/>
    <s v="Above National"/>
  </r>
  <r>
    <s v="SOUTHWEST GENERAL HEALTH CENTER"/>
    <x v="35"/>
    <x v="2"/>
    <n v="1.1374"/>
    <n v="22.439699999999998"/>
    <n v="19.728100000000001"/>
    <n v="99"/>
    <n v="2.7115999999999971"/>
    <s v="Above National"/>
  </r>
  <r>
    <s v="SOUTHWEST GENERAL HEALTH CENTER"/>
    <x v="35"/>
    <x v="4"/>
    <n v="1.0273000000000001"/>
    <n v="19.367899999999999"/>
    <n v="18.8535"/>
    <n v="41"/>
    <n v="0.51439999999999841"/>
    <s v="Above National"/>
  </r>
  <r>
    <s v="SOUTHWEST GENERAL HEALTH CENTER"/>
    <x v="35"/>
    <x v="0"/>
    <n v="1.0169999999999999"/>
    <n v="13.064"/>
    <n v="12.8459"/>
    <n v="20"/>
    <n v="0.21809999999999974"/>
    <s v="Above National"/>
  </r>
  <r>
    <s v="MEMORIAL HOSPITAL"/>
    <x v="35"/>
    <x v="2"/>
    <n v="0.97219999999999995"/>
    <n v="17.934200000000001"/>
    <n v="18.4468"/>
    <n v="16"/>
    <n v="-0.51259999999999906"/>
    <s v="At/Below National"/>
  </r>
  <r>
    <s v="ADENA REGIONAL MEDICAL CENTER"/>
    <x v="35"/>
    <x v="3"/>
    <n v="0.9214"/>
    <n v="17.128299999999999"/>
    <n v="18.588999999999999"/>
    <n v="56"/>
    <n v="-1.4606999999999992"/>
    <s v="At/Below National"/>
  </r>
  <r>
    <s v="ADENA REGIONAL MEDICAL CENTER"/>
    <x v="35"/>
    <x v="2"/>
    <n v="0.96099999999999997"/>
    <n v="21.348600000000001"/>
    <n v="22.215900000000001"/>
    <n v="84"/>
    <n v="-0.86730000000000018"/>
    <s v="At/Below National"/>
  </r>
  <r>
    <s v="ADENA REGIONAL MEDICAL CENTER"/>
    <x v="35"/>
    <x v="4"/>
    <n v="0.998"/>
    <n v="20.332799999999999"/>
    <n v="20.3735"/>
    <n v="32"/>
    <n v="-4.0700000000001069E-2"/>
    <s v="At/Below National"/>
  </r>
  <r>
    <s v="ADENA REGIONAL MEDICAL CENTER"/>
    <x v="35"/>
    <x v="0"/>
    <n v="1.1357999999999999"/>
    <n v="18.117899999999999"/>
    <n v="15.951599999999999"/>
    <n v="43"/>
    <n v="2.1662999999999997"/>
    <s v="Above National"/>
  </r>
  <r>
    <s v="MH ST JOSEPH WARREN HOSPITAL"/>
    <x v="35"/>
    <x v="3"/>
    <n v="0.96740000000000004"/>
    <n v="17.236699999999999"/>
    <n v="17.817799999999998"/>
    <n v="42"/>
    <n v="-0.58109999999999928"/>
    <s v="At/Below National"/>
  </r>
  <r>
    <s v="MH ST JOSEPH WARREN HOSPITAL"/>
    <x v="35"/>
    <x v="2"/>
    <n v="0.98640000000000005"/>
    <n v="19.847000000000001"/>
    <n v="20.120799999999999"/>
    <n v="54"/>
    <n v="-0.27379999999999782"/>
    <s v="At/Below National"/>
  </r>
  <r>
    <s v="MH ST JOSEPH WARREN HOSPITAL"/>
    <x v="35"/>
    <x v="4"/>
    <n v="1.0328999999999999"/>
    <n v="19.132100000000001"/>
    <n v="18.523199999999999"/>
    <n v="20"/>
    <n v="0.608900000000002"/>
    <s v="Above National"/>
  </r>
  <r>
    <s v="CHRIST HOSPITAL"/>
    <x v="35"/>
    <x v="3"/>
    <n v="0.99919999999999998"/>
    <n v="16.875900000000001"/>
    <n v="16.889399999999998"/>
    <n v="85"/>
    <n v="-1.3499999999996959E-2"/>
    <s v="At/Below National"/>
  </r>
  <r>
    <s v="CHRIST HOSPITAL"/>
    <x v="35"/>
    <x v="2"/>
    <n v="0.91790000000000005"/>
    <n v="17.6585"/>
    <n v="19.238700000000001"/>
    <n v="150"/>
    <n v="-1.5802000000000014"/>
    <s v="At/Below National"/>
  </r>
  <r>
    <s v="CHRIST HOSPITAL"/>
    <x v="35"/>
    <x v="4"/>
    <n v="1.0591999999999999"/>
    <n v="19.4969"/>
    <n v="18.4069"/>
    <n v="33"/>
    <n v="1.0899999999999999"/>
    <s v="Above National"/>
  </r>
  <r>
    <s v="CHRIST HOSPITAL"/>
    <x v="35"/>
    <x v="1"/>
    <n v="0.92949999999999999"/>
    <n v="8.8079999999999998"/>
    <n v="9.4762000000000004"/>
    <n v="12"/>
    <n v="-0.66820000000000057"/>
    <s v="At/Below National"/>
  </r>
  <r>
    <s v="CHRIST HOSPITAL"/>
    <x v="35"/>
    <x v="0"/>
    <n v="0.91590000000000005"/>
    <n v="12.317"/>
    <n v="13.4483"/>
    <n v="36"/>
    <n v="-1.1312999999999995"/>
    <s v="At/Below National"/>
  </r>
  <r>
    <s v="BERGER HOSPITAL"/>
    <x v="35"/>
    <x v="3"/>
    <n v="0.92789999999999995"/>
    <n v="14.248799999999999"/>
    <n v="15.355499999999999"/>
    <n v="11"/>
    <n v="-1.1067"/>
    <s v="At/Below National"/>
  </r>
  <r>
    <s v="BERGER HOSPITAL"/>
    <x v="35"/>
    <x v="2"/>
    <n v="1.0666"/>
    <n v="21.381599999999999"/>
    <n v="20.046800000000001"/>
    <n v="26"/>
    <n v="1.3347999999999978"/>
    <s v="Above National"/>
  </r>
  <r>
    <s v="MERCY REGIONAL MEDICAL CENTER"/>
    <x v="35"/>
    <x v="3"/>
    <n v="0.93569999999999998"/>
    <n v="15.5563"/>
    <n v="16.624600000000001"/>
    <n v="26"/>
    <n v="-1.0683000000000007"/>
    <s v="At/Below National"/>
  </r>
  <r>
    <s v="MERCY REGIONAL MEDICAL CENTER"/>
    <x v="35"/>
    <x v="2"/>
    <n v="1.0274000000000001"/>
    <n v="20.827000000000002"/>
    <n v="20.271100000000001"/>
    <n v="59"/>
    <n v="0.55590000000000117"/>
    <s v="Above National"/>
  </r>
  <r>
    <s v="MERCY REGIONAL MEDICAL CENTER"/>
    <x v="35"/>
    <x v="4"/>
    <n v="1.0556000000000001"/>
    <n v="19.166399999999999"/>
    <n v="18.157"/>
    <n v="29"/>
    <n v="1.0093999999999994"/>
    <s v="Above National"/>
  </r>
  <r>
    <s v="MERCY REGIONAL MEDICAL CENTER"/>
    <x v="35"/>
    <x v="0"/>
    <n v="1.0680000000000001"/>
    <n v="14.572900000000001"/>
    <n v="13.6448"/>
    <n v="16"/>
    <n v="0.92810000000000059"/>
    <s v="Above National"/>
  </r>
  <r>
    <s v="UPPER VALLEY MEDICAL CENTER"/>
    <x v="35"/>
    <x v="3"/>
    <n v="1.0487"/>
    <n v="16.375800000000002"/>
    <n v="15.6151"/>
    <n v="34"/>
    <n v="0.76070000000000171"/>
    <s v="Above National"/>
  </r>
  <r>
    <s v="UPPER VALLEY MEDICAL CENTER"/>
    <x v="35"/>
    <x v="2"/>
    <n v="1.0107999999999999"/>
    <n v="19.015599999999999"/>
    <n v="18.8123"/>
    <n v="50"/>
    <n v="0.2032999999999987"/>
    <s v="Above National"/>
  </r>
  <r>
    <s v="UPPER VALLEY MEDICAL CENTER"/>
    <x v="35"/>
    <x v="4"/>
    <n v="1.1580999999999999"/>
    <n v="19.9937"/>
    <n v="17.264500000000002"/>
    <n v="23"/>
    <n v="2.7291999999999987"/>
    <s v="Above National"/>
  </r>
  <r>
    <s v="CLINTON MEMORIAL HOSPITAL"/>
    <x v="35"/>
    <x v="2"/>
    <n v="1.0871"/>
    <n v="21.5352"/>
    <n v="19.810099999999998"/>
    <n v="20"/>
    <n v="1.7251000000000012"/>
    <s v="Above National"/>
  </r>
  <r>
    <s v="CLINTON MEMORIAL HOSPITAL"/>
    <x v="35"/>
    <x v="4"/>
    <n v="1.0074000000000001"/>
    <n v="19.873799999999999"/>
    <n v="19.727499999999999"/>
    <n v="11"/>
    <n v="0.1463000000000001"/>
    <s v="Above National"/>
  </r>
  <r>
    <s v="BETHESDA NORTH"/>
    <x v="35"/>
    <x v="3"/>
    <n v="0.98050000000000004"/>
    <n v="15.6053"/>
    <n v="15.915699999999999"/>
    <n v="109"/>
    <n v="-0.31039999999999957"/>
    <s v="At/Below National"/>
  </r>
  <r>
    <s v="BETHESDA NORTH"/>
    <x v="35"/>
    <x v="2"/>
    <n v="1.0429999999999999"/>
    <n v="18.966100000000001"/>
    <n v="18.183499999999999"/>
    <n v="163"/>
    <n v="0.78260000000000218"/>
    <s v="Above National"/>
  </r>
  <r>
    <s v="BETHESDA NORTH"/>
    <x v="35"/>
    <x v="4"/>
    <n v="1.0097"/>
    <n v="17.380500000000001"/>
    <n v="17.213899999999999"/>
    <n v="39"/>
    <n v="0.16660000000000252"/>
    <s v="Above National"/>
  </r>
  <r>
    <s v="BETHESDA NORTH"/>
    <x v="35"/>
    <x v="1"/>
    <n v="0.95450000000000002"/>
    <n v="9.4639000000000006"/>
    <n v="9.9153000000000002"/>
    <n v="14"/>
    <n v="-0.45139999999999958"/>
    <s v="At/Below National"/>
  </r>
  <r>
    <s v="BETHESDA NORTH"/>
    <x v="35"/>
    <x v="0"/>
    <n v="1.0706"/>
    <n v="13.586600000000001"/>
    <n v="12.69"/>
    <n v="61"/>
    <n v="0.89660000000000117"/>
    <s v="Above National"/>
  </r>
  <r>
    <s v="CLEVELAND CLINIC"/>
    <x v="35"/>
    <x v="3"/>
    <n v="1.0893999999999999"/>
    <n v="20.052199999999999"/>
    <n v="18.4071"/>
    <n v="68"/>
    <n v="1.6450999999999993"/>
    <s v="Above National"/>
  </r>
  <r>
    <s v="CLEVELAND CLINIC"/>
    <x v="35"/>
    <x v="5"/>
    <n v="0.876"/>
    <n v="5.5294999999999996"/>
    <n v="6.3125"/>
    <n v="19"/>
    <n v="-0.78300000000000036"/>
    <s v="At/Below National"/>
  </r>
  <r>
    <s v="CLEVELAND CLINIC"/>
    <x v="35"/>
    <x v="2"/>
    <n v="0.9496"/>
    <n v="20.193899999999999"/>
    <n v="21.264900000000001"/>
    <n v="276"/>
    <n v="-1.0710000000000015"/>
    <s v="At/Below National"/>
  </r>
  <r>
    <s v="CLEVELAND CLINIC"/>
    <x v="35"/>
    <x v="4"/>
    <n v="1.0356000000000001"/>
    <n v="20.2788"/>
    <n v="19.581900000000001"/>
    <n v="30"/>
    <n v="0.69689999999999941"/>
    <s v="Above National"/>
  </r>
  <r>
    <s v="CLEVELAND CLINIC"/>
    <x v="35"/>
    <x v="1"/>
    <n v="0.80759999999999998"/>
    <n v="8.2561999999999998"/>
    <n v="10.2234"/>
    <n v="25"/>
    <n v="-1.9672000000000001"/>
    <s v="At/Below National"/>
  </r>
  <r>
    <s v="CLEVELAND CLINIC"/>
    <x v="35"/>
    <x v="0"/>
    <n v="1.0308999999999999"/>
    <n v="15.2142"/>
    <n v="14.758599999999999"/>
    <n v="80"/>
    <n v="0.45560000000000045"/>
    <s v="Above National"/>
  </r>
  <r>
    <s v="SALEM REGIONAL MEDICAL CENTER"/>
    <x v="35"/>
    <x v="3"/>
    <n v="0.97529999999999994"/>
    <n v="16.090699999999998"/>
    <n v="16.498200000000001"/>
    <n v="21"/>
    <n v="-0.40750000000000242"/>
    <s v="At/Below National"/>
  </r>
  <r>
    <s v="SALEM REGIONAL MEDICAL CENTER"/>
    <x v="35"/>
    <x v="2"/>
    <n v="1.006"/>
    <n v="19.616499999999998"/>
    <n v="19.499700000000001"/>
    <n v="22"/>
    <n v="0.11679999999999779"/>
    <s v="Above National"/>
  </r>
  <r>
    <s v="MARY RUTAN HOSPITAL"/>
    <x v="35"/>
    <x v="2"/>
    <n v="1.0077"/>
    <n v="17.964200000000002"/>
    <n v="17.827500000000001"/>
    <n v="14"/>
    <n v="0.13670000000000115"/>
    <s v="Above National"/>
  </r>
  <r>
    <s v="SOUTHEASTERN OHIO REGIONAL MEDICAL CENTER"/>
    <x v="35"/>
    <x v="3"/>
    <n v="0.99650000000000005"/>
    <n v="16.610800000000001"/>
    <n v="16.6693"/>
    <n v="28"/>
    <n v="-5.8499999999998664E-2"/>
    <s v="At/Below National"/>
  </r>
  <r>
    <s v="SOUTHEASTERN OHIO REGIONAL MEDICAL CENTER"/>
    <x v="35"/>
    <x v="2"/>
    <n v="0.98099999999999998"/>
    <n v="19.752300000000002"/>
    <n v="20.135400000000001"/>
    <n v="18"/>
    <n v="-0.38309999999999889"/>
    <s v="At/Below National"/>
  </r>
  <r>
    <s v="GRADY MEMORIAL HOSPITAL"/>
    <x v="35"/>
    <x v="2"/>
    <n v="1.0143"/>
    <n v="18.363900000000001"/>
    <n v="18.104399999999998"/>
    <n v="21"/>
    <n v="0.25950000000000273"/>
    <s v="Above National"/>
  </r>
  <r>
    <s v="TRINITY MEDICAL CTR EAST &amp;TRINITY MEDICAL CTR WEST"/>
    <x v="35"/>
    <x v="3"/>
    <n v="1.0281"/>
    <n v="17.810600000000001"/>
    <n v="17.323599999999999"/>
    <n v="32"/>
    <n v="0.48700000000000188"/>
    <s v="Above National"/>
  </r>
  <r>
    <s v="TRINITY MEDICAL CTR EAST &amp;TRINITY MEDICAL CTR WEST"/>
    <x v="35"/>
    <x v="2"/>
    <n v="1.0330999999999999"/>
    <n v="21.4345"/>
    <n v="20.747800000000002"/>
    <n v="60"/>
    <n v="0.68669999999999831"/>
    <s v="Above National"/>
  </r>
  <r>
    <s v="TRINITY MEDICAL CTR EAST &amp;TRINITY MEDICAL CTR WEST"/>
    <x v="35"/>
    <x v="4"/>
    <n v="1.0088999999999999"/>
    <n v="20.641300000000001"/>
    <n v="20.459"/>
    <n v="21"/>
    <n v="0.18230000000000146"/>
    <s v="Above National"/>
  </r>
  <r>
    <s v="TRINITY MEDICAL CTR EAST &amp;TRINITY MEDICAL CTR WEST"/>
    <x v="35"/>
    <x v="0"/>
    <n v="1.1284000000000001"/>
    <n v="15.424799999999999"/>
    <n v="13.669"/>
    <n v="27"/>
    <n v="1.7557999999999989"/>
    <s v="Above National"/>
  </r>
  <r>
    <s v="LICKING MEMORIAL HOSPITAL"/>
    <x v="35"/>
    <x v="3"/>
    <n v="1.0187999999999999"/>
    <n v="16.088200000000001"/>
    <n v="15.7911"/>
    <n v="36"/>
    <n v="0.29710000000000036"/>
    <s v="Above National"/>
  </r>
  <r>
    <s v="LICKING MEMORIAL HOSPITAL"/>
    <x v="35"/>
    <x v="2"/>
    <n v="1.0266999999999999"/>
    <n v="19.2563"/>
    <n v="18.755800000000001"/>
    <n v="65"/>
    <n v="0.50049999999999883"/>
    <s v="Above National"/>
  </r>
  <r>
    <s v="LICKING MEMORIAL HOSPITAL"/>
    <x v="35"/>
    <x v="4"/>
    <n v="0.98150000000000004"/>
    <n v="17.764500000000002"/>
    <n v="18.0989"/>
    <n v="20"/>
    <n v="-0.3343999999999987"/>
    <s v="At/Below National"/>
  </r>
  <r>
    <s v="LICKING MEMORIAL HOSPITAL"/>
    <x v="35"/>
    <x v="0"/>
    <n v="1.0065999999999999"/>
    <n v="11.9072"/>
    <n v="11.8287"/>
    <n v="14"/>
    <n v="7.8500000000000014E-2"/>
    <s v="Above National"/>
  </r>
  <r>
    <s v="HILLCREST HOSPITAL"/>
    <x v="35"/>
    <x v="3"/>
    <n v="0.9365"/>
    <n v="15.629"/>
    <n v="16.689399999999999"/>
    <n v="117"/>
    <n v="-1.0603999999999996"/>
    <s v="At/Below National"/>
  </r>
  <r>
    <s v="HILLCREST HOSPITAL"/>
    <x v="35"/>
    <x v="2"/>
    <n v="1.0569999999999999"/>
    <n v="21.0242"/>
    <n v="19.891300000000001"/>
    <n v="235"/>
    <n v="1.1328999999999994"/>
    <s v="Above National"/>
  </r>
  <r>
    <s v="HILLCREST HOSPITAL"/>
    <x v="35"/>
    <x v="4"/>
    <n v="1.0049999999999999"/>
    <n v="19.54"/>
    <n v="19.442399999999999"/>
    <n v="39"/>
    <n v="9.7599999999999909E-2"/>
    <s v="Above National"/>
  </r>
  <r>
    <s v="HILLCREST HOSPITAL"/>
    <x v="35"/>
    <x v="0"/>
    <n v="0.97230000000000005"/>
    <n v="13.4633"/>
    <n v="13.847200000000001"/>
    <n v="49"/>
    <n v="-0.38390000000000057"/>
    <s v="At/Below National"/>
  </r>
  <r>
    <s v="MERCY HEALTH - WEST HOSPITAL"/>
    <x v="35"/>
    <x v="3"/>
    <n v="1.0218"/>
    <n v="16.103300000000001"/>
    <n v="15.7601"/>
    <n v="81"/>
    <n v="0.34320000000000128"/>
    <s v="Above National"/>
  </r>
  <r>
    <s v="MERCY HEALTH - WEST HOSPITAL"/>
    <x v="35"/>
    <x v="2"/>
    <n v="1.0632999999999999"/>
    <n v="20.687999999999999"/>
    <n v="19.456199999999999"/>
    <n v="90"/>
    <n v="1.2317999999999998"/>
    <s v="Above National"/>
  </r>
  <r>
    <s v="MERCY HEALTH - WEST HOSPITAL"/>
    <x v="35"/>
    <x v="4"/>
    <n v="1.0978000000000001"/>
    <n v="21.268799999999999"/>
    <n v="19.373999999999999"/>
    <n v="27"/>
    <n v="1.8948"/>
    <s v="Above National"/>
  </r>
  <r>
    <s v="MERCY HEALTH - WEST HOSPITAL"/>
    <x v="35"/>
    <x v="0"/>
    <n v="1.0550999999999999"/>
    <n v="13.990600000000001"/>
    <n v="13.259399999999999"/>
    <n v="24"/>
    <n v="0.73120000000000118"/>
    <s v="Above National"/>
  </r>
  <r>
    <s v="MERCY HEALTH - CLERMONT HOSPITAL"/>
    <x v="35"/>
    <x v="3"/>
    <n v="1.0301"/>
    <n v="17.816400000000002"/>
    <n v="17.295000000000002"/>
    <n v="58"/>
    <n v="0.52139999999999986"/>
    <s v="Above National"/>
  </r>
  <r>
    <s v="MERCY HEALTH - CLERMONT HOSPITAL"/>
    <x v="35"/>
    <x v="2"/>
    <n v="0.94820000000000004"/>
    <n v="19.261299999999999"/>
    <n v="20.3125"/>
    <n v="29"/>
    <n v="-1.0512000000000015"/>
    <s v="At/Below National"/>
  </r>
  <r>
    <s v="MERCY HEALTH - CLERMONT HOSPITAL"/>
    <x v="35"/>
    <x v="4"/>
    <n v="1.0888"/>
    <n v="20.872499999999999"/>
    <n v="19.169599999999999"/>
    <n v="35"/>
    <n v="1.7028999999999996"/>
    <s v="Above National"/>
  </r>
  <r>
    <s v="KETTERING HEALTH MIAMISBURG"/>
    <x v="35"/>
    <x v="3"/>
    <n v="0.98040000000000005"/>
    <n v="16.1419"/>
    <n v="16.463799999999999"/>
    <n v="24"/>
    <n v="-0.32189999999999941"/>
    <s v="At/Below National"/>
  </r>
  <r>
    <s v="KETTERING HEALTH MIAMISBURG"/>
    <x v="35"/>
    <x v="2"/>
    <n v="1.0641"/>
    <n v="21.743600000000001"/>
    <n v="20.433800000000002"/>
    <n v="71"/>
    <n v="1.3097999999999992"/>
    <s v="Above National"/>
  </r>
  <r>
    <s v="KETTERING HEALTH MIAMISBURG"/>
    <x v="35"/>
    <x v="4"/>
    <n v="1.0328999999999999"/>
    <n v="22.127700000000001"/>
    <n v="21.422000000000001"/>
    <n v="18"/>
    <n v="0.70570000000000022"/>
    <s v="Above National"/>
  </r>
  <r>
    <s v="BAY PARK COMMUNITY HOSPITAL"/>
    <x v="35"/>
    <x v="3"/>
    <n v="1.0233000000000001"/>
    <n v="16.1433"/>
    <n v="15.775"/>
    <n v="19"/>
    <n v="0.36829999999999963"/>
    <s v="Above National"/>
  </r>
  <r>
    <s v="BAY PARK COMMUNITY HOSPITAL"/>
    <x v="35"/>
    <x v="2"/>
    <n v="1.0477000000000001"/>
    <n v="20.6889"/>
    <n v="19.746400000000001"/>
    <n v="36"/>
    <n v="0.94249999999999901"/>
    <s v="Above National"/>
  </r>
  <r>
    <s v="INSTITUTE FOR ORTHOPAEDIC SURGERY"/>
    <x v="35"/>
    <x v="5"/>
    <n v="0.999"/>
    <n v="4.0568999999999997"/>
    <n v="4.0609000000000002"/>
    <n v="18"/>
    <n v="-4.0000000000004476E-3"/>
    <s v="At/Below National"/>
  </r>
  <r>
    <s v="MERCY HEALTH - DEFIANCE HOSPITAL"/>
    <x v="35"/>
    <x v="3"/>
    <n v="0.96499999999999997"/>
    <n v="16.5947"/>
    <n v="17.196000000000002"/>
    <n v="16"/>
    <n v="-0.60130000000000194"/>
    <s v="At/Below National"/>
  </r>
  <r>
    <s v="MERCY HEALTH - DEFIANCE HOSPITAL"/>
    <x v="35"/>
    <x v="2"/>
    <n v="0.99099999999999999"/>
    <n v="20.9831"/>
    <n v="21.174700000000001"/>
    <n v="26"/>
    <n v="-0.1916000000000011"/>
    <s v="At/Below National"/>
  </r>
  <r>
    <s v="HMHP ST ELIZABETH BOARDMAN HEALTH CENTER"/>
    <x v="35"/>
    <x v="3"/>
    <n v="1.0740000000000001"/>
    <n v="17.799299999999999"/>
    <n v="16.573599999999999"/>
    <n v="69"/>
    <n v="1.2256999999999998"/>
    <s v="Above National"/>
  </r>
  <r>
    <s v="HMHP ST ELIZABETH BOARDMAN HEALTH CENTER"/>
    <x v="35"/>
    <x v="2"/>
    <n v="1.0382"/>
    <n v="20.369199999999999"/>
    <n v="19.6205"/>
    <n v="110"/>
    <n v="0.74869999999999948"/>
    <s v="Above National"/>
  </r>
  <r>
    <s v="HMHP ST ELIZABETH BOARDMAN HEALTH CENTER"/>
    <x v="35"/>
    <x v="4"/>
    <n v="0.92720000000000002"/>
    <n v="15.2539"/>
    <n v="16.451599999999999"/>
    <n v="21"/>
    <n v="-1.1976999999999993"/>
    <s v="At/Below National"/>
  </r>
  <r>
    <s v="DUBLIN METHODIST HOSPITAL"/>
    <x v="35"/>
    <x v="3"/>
    <n v="0.98939999999999995"/>
    <n v="14.9138"/>
    <n v="15.073499999999999"/>
    <n v="23"/>
    <n v="-0.15969999999999906"/>
    <s v="At/Below National"/>
  </r>
  <r>
    <s v="DUBLIN METHODIST HOSPITAL"/>
    <x v="35"/>
    <x v="2"/>
    <n v="1.0251999999999999"/>
    <n v="18.685500000000001"/>
    <n v="18.226800000000001"/>
    <n v="49"/>
    <n v="0.45870000000000033"/>
    <s v="Above National"/>
  </r>
  <r>
    <s v="CRYSTAL CLINIC ORTHOPAEDIC CENTER"/>
    <x v="35"/>
    <x v="5"/>
    <n v="0.75549999999999995"/>
    <n v="3.1947000000000001"/>
    <n v="4.2287999999999997"/>
    <n v="31"/>
    <n v="-1.0340999999999996"/>
    <s v="At/Below National"/>
  </r>
  <r>
    <s v="WEST CHESTER HOSPITAL"/>
    <x v="35"/>
    <x v="3"/>
    <n v="1.0642"/>
    <n v="16.877600000000001"/>
    <n v="15.8588"/>
    <n v="66"/>
    <n v="1.0188000000000006"/>
    <s v="Above National"/>
  </r>
  <r>
    <s v="WEST CHESTER HOSPITAL"/>
    <x v="35"/>
    <x v="2"/>
    <n v="1.1412"/>
    <n v="21.9331"/>
    <n v="19.220199999999998"/>
    <n v="91"/>
    <n v="2.7129000000000012"/>
    <s v="Above National"/>
  </r>
  <r>
    <s v="WEST CHESTER HOSPITAL"/>
    <x v="35"/>
    <x v="4"/>
    <n v="0.97889999999999999"/>
    <n v="19.6372"/>
    <n v="20.061399999999999"/>
    <n v="23"/>
    <n v="-0.42419999999999902"/>
    <s v="At/Below National"/>
  </r>
  <r>
    <s v="WEST CHESTER HOSPITAL"/>
    <x v="35"/>
    <x v="0"/>
    <n v="0.9839"/>
    <n v="12.7879"/>
    <n v="12.997299999999999"/>
    <n v="17"/>
    <n v="-0.2093999999999987"/>
    <s v="At/Below National"/>
  </r>
  <r>
    <s v="UNIVERSITY HOSPITALS AHUJA MEDICAL CENTER"/>
    <x v="35"/>
    <x v="3"/>
    <n v="1.0226"/>
    <n v="16.856100000000001"/>
    <n v="16.483699999999999"/>
    <n v="58"/>
    <n v="0.37240000000000251"/>
    <s v="Above National"/>
  </r>
  <r>
    <s v="UNIVERSITY HOSPITALS AHUJA MEDICAL CENTER"/>
    <x v="35"/>
    <x v="2"/>
    <n v="1.1008"/>
    <n v="21.5243"/>
    <n v="19.553699999999999"/>
    <n v="119"/>
    <n v="1.970600000000001"/>
    <s v="Above National"/>
  </r>
  <r>
    <s v="UNIVERSITY HOSPITALS AHUJA MEDICAL CENTER"/>
    <x v="35"/>
    <x v="4"/>
    <n v="1.0003"/>
    <n v="19.3689"/>
    <n v="19.363299999999999"/>
    <n v="19"/>
    <n v="5.6000000000011596E-3"/>
    <s v="Above National"/>
  </r>
  <r>
    <s v="UNIVERSITY HOSPITALS AHUJA MEDICAL CENTER"/>
    <x v="35"/>
    <x v="0"/>
    <n v="1.0913999999999999"/>
    <n v="12.7502"/>
    <n v="11.682"/>
    <n v="18"/>
    <n v="1.0681999999999992"/>
    <s v="Above National"/>
  </r>
  <r>
    <s v="SOIN MEDICAL CENTER"/>
    <x v="35"/>
    <x v="3"/>
    <n v="0.93259999999999998"/>
    <n v="15.9633"/>
    <n v="17.116099999999999"/>
    <n v="43"/>
    <n v="-1.1527999999999992"/>
    <s v="At/Below National"/>
  </r>
  <r>
    <s v="SOIN MEDICAL CENTER"/>
    <x v="35"/>
    <x v="2"/>
    <n v="1.1514"/>
    <n v="23.7135"/>
    <n v="20.594999999999999"/>
    <n v="98"/>
    <n v="3.1185000000000009"/>
    <s v="Above National"/>
  </r>
  <r>
    <s v="SOIN MEDICAL CENTER"/>
    <x v="35"/>
    <x v="4"/>
    <n v="1.0941000000000001"/>
    <n v="21.329000000000001"/>
    <n v="19.494800000000001"/>
    <n v="37"/>
    <n v="1.8341999999999992"/>
    <s v="Above National"/>
  </r>
  <r>
    <s v="SOIN MEDICAL CENTER"/>
    <x v="35"/>
    <x v="0"/>
    <n v="1.0851999999999999"/>
    <n v="15.1846"/>
    <n v="13.992100000000001"/>
    <n v="21"/>
    <n v="1.192499999999999"/>
    <s v="Above National"/>
  </r>
  <r>
    <s v="CLEVELAND CLINIC AVON HOSPITAL"/>
    <x v="35"/>
    <x v="3"/>
    <n v="1.0343"/>
    <n v="17.537099999999999"/>
    <n v="16.955100000000002"/>
    <n v="63"/>
    <n v="0.58199999999999719"/>
    <s v="Above National"/>
  </r>
  <r>
    <s v="CLEVELAND CLINIC AVON HOSPITAL"/>
    <x v="35"/>
    <x v="2"/>
    <n v="1.0075000000000001"/>
    <n v="20.489699999999999"/>
    <n v="20.336400000000001"/>
    <n v="112"/>
    <n v="0.15329999999999799"/>
    <s v="Above National"/>
  </r>
  <r>
    <s v="CLEVELAND CLINIC AVON HOSPITAL"/>
    <x v="35"/>
    <x v="4"/>
    <n v="0.95289999999999997"/>
    <n v="17.487400000000001"/>
    <n v="18.351800000000001"/>
    <n v="17"/>
    <n v="-0.86439999999999984"/>
    <s v="At/Below National"/>
  </r>
  <r>
    <s v="AVITA ONTARIO"/>
    <x v="35"/>
    <x v="3"/>
    <n v="1.004"/>
    <n v="17.500299999999999"/>
    <n v="17.430399999999999"/>
    <n v="12"/>
    <n v="6.9900000000000517E-2"/>
    <s v="Above National"/>
  </r>
  <r>
    <s v="AVITA ONTARIO"/>
    <x v="35"/>
    <x v="2"/>
    <n v="1.0572999999999999"/>
    <n v="22.5944"/>
    <n v="21.3703"/>
    <n v="16"/>
    <n v="1.2241"/>
    <s v="Above National"/>
  </r>
  <r>
    <s v="KETTERING HEALTH TROY"/>
    <x v="35"/>
    <x v="3"/>
    <n v="1.0163"/>
    <n v="15.1784"/>
    <n v="14.9346"/>
    <n v="12"/>
    <n v="0.24380000000000024"/>
    <s v="Above National"/>
  </r>
  <r>
    <s v="KETTERING HEALTH TROY"/>
    <x v="35"/>
    <x v="2"/>
    <n v="0.95860000000000001"/>
    <n v="17.973500000000001"/>
    <n v="18.7498"/>
    <n v="19"/>
    <n v="-0.7762999999999991"/>
    <s v="At/Below National"/>
  </r>
  <r>
    <s v="HILLCREST MEDICAL CENTER"/>
    <x v="36"/>
    <x v="3"/>
    <n v="0.92830000000000001"/>
    <n v="17.085799999999999"/>
    <n v="18.4054"/>
    <n v="75"/>
    <n v="-1.3196000000000012"/>
    <s v="At/Below National"/>
  </r>
  <r>
    <s v="HILLCREST MEDICAL CENTER"/>
    <x v="36"/>
    <x v="2"/>
    <n v="0.94569999999999999"/>
    <n v="21.3751"/>
    <n v="22.601299999999998"/>
    <n v="121"/>
    <n v="-1.2261999999999986"/>
    <s v="At/Below National"/>
  </r>
  <r>
    <s v="HILLCREST MEDICAL CENTER"/>
    <x v="36"/>
    <x v="4"/>
    <n v="0.95599999999999996"/>
    <n v="19.6448"/>
    <n v="20.548300000000001"/>
    <n v="30"/>
    <n v="-0.90350000000000108"/>
    <s v="At/Below National"/>
  </r>
  <r>
    <s v="HILLCREST MEDICAL CENTER"/>
    <x v="36"/>
    <x v="1"/>
    <n v="1.0766"/>
    <n v="12.5197"/>
    <n v="11.629300000000001"/>
    <n v="22"/>
    <n v="0.89039999999999964"/>
    <s v="Above National"/>
  </r>
  <r>
    <s v="HILLCREST MEDICAL CENTER"/>
    <x v="36"/>
    <x v="0"/>
    <n v="0.92700000000000005"/>
    <n v="13.6099"/>
    <n v="14.6816"/>
    <n v="35"/>
    <n v="-1.0716999999999999"/>
    <s v="At/Below National"/>
  </r>
  <r>
    <s v="ALLIANCEHEALTH WOODWARD"/>
    <x v="36"/>
    <x v="3"/>
    <n v="0.9657"/>
    <n v="14.6554"/>
    <n v="15.175800000000001"/>
    <n v="16"/>
    <n v="-0.52040000000000042"/>
    <s v="At/Below National"/>
  </r>
  <r>
    <s v="INTEGRIS HEALTH PONCA CITY"/>
    <x v="36"/>
    <x v="3"/>
    <n v="1.0013000000000001"/>
    <n v="14.1983"/>
    <n v="14.179600000000001"/>
    <n v="14"/>
    <n v="1.8699999999999051E-2"/>
    <s v="Above National"/>
  </r>
  <r>
    <s v="INTEGRIS HEALTH PONCA CITY"/>
    <x v="36"/>
    <x v="2"/>
    <n v="0.99770000000000003"/>
    <n v="18.1568"/>
    <n v="18.199200000000001"/>
    <n v="14"/>
    <n v="-4.2400000000000659E-2"/>
    <s v="At/Below National"/>
  </r>
  <r>
    <s v="NORMAN REGIONAL"/>
    <x v="36"/>
    <x v="3"/>
    <n v="0.98360000000000003"/>
    <n v="14.984500000000001"/>
    <n v="15.235099999999999"/>
    <n v="44"/>
    <n v="-0.2505999999999986"/>
    <s v="At/Below National"/>
  </r>
  <r>
    <s v="NORMAN REGIONAL"/>
    <x v="36"/>
    <x v="2"/>
    <n v="1.0475000000000001"/>
    <n v="20.640599999999999"/>
    <n v="19.705300000000001"/>
    <n v="65"/>
    <n v="0.93529999999999802"/>
    <s v="Above National"/>
  </r>
  <r>
    <s v="NORMAN REGIONAL"/>
    <x v="36"/>
    <x v="4"/>
    <n v="0.9496"/>
    <n v="18.116900000000001"/>
    <n v="19.0777"/>
    <n v="72"/>
    <n v="-0.96079999999999899"/>
    <s v="At/Below National"/>
  </r>
  <r>
    <s v="NORMAN REGIONAL"/>
    <x v="36"/>
    <x v="0"/>
    <n v="0.9758"/>
    <n v="12.360200000000001"/>
    <n v="12.667299999999999"/>
    <n v="29"/>
    <n v="-0.30709999999999837"/>
    <s v="At/Below National"/>
  </r>
  <r>
    <s v="MERCY HOSPITAL OKLAHOMA CITY, INC"/>
    <x v="36"/>
    <x v="3"/>
    <n v="0.84109999999999996"/>
    <n v="13.398400000000001"/>
    <n v="15.930099999999999"/>
    <n v="83"/>
    <n v="-2.531699999999999"/>
    <s v="At/Below National"/>
  </r>
  <r>
    <s v="MERCY HOSPITAL OKLAHOMA CITY, INC"/>
    <x v="36"/>
    <x v="5"/>
    <n v="1.2019"/>
    <n v="5.7034000000000002"/>
    <n v="4.7450999999999999"/>
    <n v="14"/>
    <n v="0.95830000000000037"/>
    <s v="Above National"/>
  </r>
  <r>
    <s v="MERCY HOSPITAL OKLAHOMA CITY, INC"/>
    <x v="36"/>
    <x v="2"/>
    <n v="0.91979999999999995"/>
    <n v="18.5642"/>
    <n v="20.182200000000002"/>
    <n v="35"/>
    <n v="-1.6180000000000021"/>
    <s v="At/Below National"/>
  </r>
  <r>
    <s v="MERCY HOSPITAL OKLAHOMA CITY, INC"/>
    <x v="36"/>
    <x v="4"/>
    <n v="0.98970000000000002"/>
    <n v="18.064599999999999"/>
    <n v="18.2532"/>
    <n v="27"/>
    <n v="-0.18860000000000099"/>
    <s v="At/Below National"/>
  </r>
  <r>
    <s v="ALLIANCEHEALTH DURANT"/>
    <x v="36"/>
    <x v="3"/>
    <n v="1.2102999999999999"/>
    <n v="19.658000000000001"/>
    <n v="16.242799999999999"/>
    <n v="86"/>
    <n v="3.4152000000000022"/>
    <s v="Above National"/>
  </r>
  <r>
    <s v="ALLIANCEHEALTH DURANT"/>
    <x v="36"/>
    <x v="2"/>
    <n v="1.2059"/>
    <n v="23.828700000000001"/>
    <n v="19.7605"/>
    <n v="61"/>
    <n v="4.0682000000000009"/>
    <s v="Above National"/>
  </r>
  <r>
    <s v="ALLIANCEHEALTH DURANT"/>
    <x v="36"/>
    <x v="4"/>
    <n v="1.1876"/>
    <n v="23.578700000000001"/>
    <n v="19.854299999999999"/>
    <n v="60"/>
    <n v="3.7244000000000028"/>
    <s v="Above National"/>
  </r>
  <r>
    <s v="ALLIANCEHEALTH DURANT"/>
    <x v="36"/>
    <x v="0"/>
    <n v="1.0876999999999999"/>
    <n v="17.561599999999999"/>
    <n v="16.146000000000001"/>
    <n v="33"/>
    <n v="1.4155999999999977"/>
    <s v="Above National"/>
  </r>
  <r>
    <s v="INTEGRIS BASS BAPTIST HEALTH CENTER"/>
    <x v="36"/>
    <x v="3"/>
    <n v="0.99419999999999997"/>
    <n v="14.157"/>
    <n v="14.2392"/>
    <n v="21"/>
    <n v="-8.2200000000000273E-2"/>
    <s v="At/Below National"/>
  </r>
  <r>
    <s v="INTEGRIS BASS BAPTIST HEALTH CENTER"/>
    <x v="36"/>
    <x v="4"/>
    <n v="1.0027999999999999"/>
    <n v="16.665700000000001"/>
    <n v="16.6188"/>
    <n v="19"/>
    <n v="4.690000000000083E-2"/>
    <s v="Above National"/>
  </r>
  <r>
    <s v="ASCENSION ST JOHN JANE PHILLIPS"/>
    <x v="36"/>
    <x v="3"/>
    <n v="0.97430000000000005"/>
    <n v="14.5869"/>
    <n v="14.9717"/>
    <n v="33"/>
    <n v="-0.38480000000000025"/>
    <s v="At/Below National"/>
  </r>
  <r>
    <s v="ASCENSION ST JOHN JANE PHILLIPS"/>
    <x v="36"/>
    <x v="2"/>
    <n v="0.95709999999999995"/>
    <n v="18.275200000000002"/>
    <n v="19.095199999999998"/>
    <n v="41"/>
    <n v="-0.81999999999999673"/>
    <s v="At/Below National"/>
  </r>
  <r>
    <s v="GREAT PLAINS REGIONAL MEDICAL CENTER"/>
    <x v="36"/>
    <x v="3"/>
    <n v="0.99429999999999996"/>
    <n v="14.536899999999999"/>
    <n v="14.620100000000001"/>
    <n v="13"/>
    <n v="-8.3200000000001495E-2"/>
    <s v="At/Below National"/>
  </r>
  <r>
    <s v="MERCY HOSPITAL ADA"/>
    <x v="36"/>
    <x v="3"/>
    <n v="1.0406"/>
    <n v="16.9803"/>
    <n v="16.318200000000001"/>
    <n v="46"/>
    <n v="0.6620999999999988"/>
    <s v="Above National"/>
  </r>
  <r>
    <s v="MERCY HOSPITAL ADA"/>
    <x v="36"/>
    <x v="2"/>
    <n v="0.99399999999999999"/>
    <n v="17.564299999999999"/>
    <n v="17.670400000000001"/>
    <n v="37"/>
    <n v="-0.10610000000000142"/>
    <s v="At/Below National"/>
  </r>
  <r>
    <s v="MERCY HOSPITAL ADA"/>
    <x v="36"/>
    <x v="4"/>
    <n v="1.0690999999999999"/>
    <n v="20.334399999999999"/>
    <n v="19.0199"/>
    <n v="18"/>
    <n v="1.3144999999999989"/>
    <s v="Above National"/>
  </r>
  <r>
    <s v="JACKSON COUNTY MEMORIAL HOSPITAL AUTHORITY"/>
    <x v="36"/>
    <x v="3"/>
    <n v="0.98519999999999996"/>
    <n v="14.269399999999999"/>
    <n v="14.483499999999999"/>
    <n v="16"/>
    <n v="-0.21410000000000018"/>
    <s v="At/Below National"/>
  </r>
  <r>
    <s v="JACKSON COUNTY MEMORIAL HOSPITAL AUTHORITY"/>
    <x v="36"/>
    <x v="2"/>
    <n v="0.9909"/>
    <n v="17.004200000000001"/>
    <n v="17.160900000000002"/>
    <n v="14"/>
    <n v="-0.15670000000000073"/>
    <s v="At/Below National"/>
  </r>
  <r>
    <s v="DUNCAN REGIONAL HOSPITAL, INC"/>
    <x v="36"/>
    <x v="3"/>
    <n v="0.9869"/>
    <n v="14.9436"/>
    <n v="15.1425"/>
    <n v="45"/>
    <n v="-0.19890000000000008"/>
    <s v="At/Below National"/>
  </r>
  <r>
    <s v="DUNCAN REGIONAL HOSPITAL, INC"/>
    <x v="36"/>
    <x v="2"/>
    <n v="0.94220000000000004"/>
    <n v="17.663399999999999"/>
    <n v="18.746200000000002"/>
    <n v="39"/>
    <n v="-1.0828000000000024"/>
    <s v="At/Below National"/>
  </r>
  <r>
    <s v="DUNCAN REGIONAL HOSPITAL, INC"/>
    <x v="36"/>
    <x v="4"/>
    <n v="0.94979999999999998"/>
    <n v="16.505299999999998"/>
    <n v="17.378399999999999"/>
    <n v="21"/>
    <n v="-0.87310000000000088"/>
    <s v="At/Below National"/>
  </r>
  <r>
    <s v="SAINT FRANCIS HOSPITAL MUSKOGEE"/>
    <x v="36"/>
    <x v="3"/>
    <n v="1.0620000000000001"/>
    <n v="18.497499999999999"/>
    <n v="17.418099999999999"/>
    <n v="80"/>
    <n v="1.0793999999999997"/>
    <s v="Above National"/>
  </r>
  <r>
    <s v="SAINT FRANCIS HOSPITAL MUSKOGEE"/>
    <x v="36"/>
    <x v="2"/>
    <n v="1.0206"/>
    <n v="22.657900000000001"/>
    <n v="22.201499999999999"/>
    <n v="103"/>
    <n v="0.45640000000000214"/>
    <s v="Above National"/>
  </r>
  <r>
    <s v="SAINT FRANCIS HOSPITAL MUSKOGEE"/>
    <x v="36"/>
    <x v="4"/>
    <n v="1.0038"/>
    <n v="20.582100000000001"/>
    <n v="20.5032"/>
    <n v="34"/>
    <n v="7.8900000000000858E-2"/>
    <s v="Above National"/>
  </r>
  <r>
    <s v="ST MARY'S REGIONAL MEDICAL CENTER"/>
    <x v="36"/>
    <x v="3"/>
    <n v="0.996"/>
    <n v="16.185600000000001"/>
    <n v="16.251100000000001"/>
    <n v="41"/>
    <n v="-6.5500000000000114E-2"/>
    <s v="At/Below National"/>
  </r>
  <r>
    <s v="ST MARY'S REGIONAL MEDICAL CENTER"/>
    <x v="36"/>
    <x v="2"/>
    <n v="0.93520000000000003"/>
    <n v="18.634399999999999"/>
    <n v="19.925899999999999"/>
    <n v="30"/>
    <n v="-1.2914999999999992"/>
    <s v="At/Below National"/>
  </r>
  <r>
    <s v="INTEGRIS BAPTIST MEDICAL CENTER, INC"/>
    <x v="36"/>
    <x v="3"/>
    <n v="0.92220000000000002"/>
    <n v="14.721500000000001"/>
    <n v="15.9634"/>
    <n v="100"/>
    <n v="-1.2418999999999993"/>
    <s v="At/Below National"/>
  </r>
  <r>
    <s v="INTEGRIS BAPTIST MEDICAL CENTER, INC"/>
    <x v="36"/>
    <x v="2"/>
    <n v="0.90200000000000002"/>
    <n v="18.274000000000001"/>
    <n v="20.259599999999999"/>
    <n v="107"/>
    <n v="-1.985599999999998"/>
    <s v="At/Below National"/>
  </r>
  <r>
    <s v="INTEGRIS BAPTIST MEDICAL CENTER, INC"/>
    <x v="36"/>
    <x v="4"/>
    <n v="0.98860000000000003"/>
    <n v="18.710100000000001"/>
    <n v="18.925999999999998"/>
    <n v="47"/>
    <n v="-0.21589999999999776"/>
    <s v="At/Below National"/>
  </r>
  <r>
    <s v="INTEGRIS BAPTIST MEDICAL CENTER, INC"/>
    <x v="36"/>
    <x v="1"/>
    <n v="0.99229999999999996"/>
    <n v="10.6267"/>
    <n v="10.7087"/>
    <n v="21"/>
    <n v="-8.2000000000000739E-2"/>
    <s v="At/Below National"/>
  </r>
  <r>
    <s v="INTEGRIS BAPTIST MEDICAL CENTER, INC"/>
    <x v="36"/>
    <x v="0"/>
    <n v="1.0590999999999999"/>
    <n v="13.5623"/>
    <n v="12.805199999999999"/>
    <n v="54"/>
    <n v="0.75710000000000122"/>
    <s v="Above National"/>
  </r>
  <r>
    <s v="MCALESTER REGIONAL HEALTH CENTER"/>
    <x v="36"/>
    <x v="3"/>
    <n v="0.97070000000000001"/>
    <n v="14.2661"/>
    <n v="14.697100000000001"/>
    <n v="22"/>
    <n v="-0.43100000000000094"/>
    <s v="At/Below National"/>
  </r>
  <r>
    <s v="MCALESTER REGIONAL HEALTH CENTER"/>
    <x v="36"/>
    <x v="2"/>
    <n v="0.94430000000000003"/>
    <n v="17.157"/>
    <n v="18.169899999999998"/>
    <n v="23"/>
    <n v="-1.0128999999999984"/>
    <s v="At/Below National"/>
  </r>
  <r>
    <s v="MCALESTER REGIONAL HEALTH CENTER"/>
    <x v="36"/>
    <x v="4"/>
    <n v="1.0844"/>
    <n v="17.616900000000001"/>
    <n v="16.245899999999999"/>
    <n v="19"/>
    <n v="1.3710000000000022"/>
    <s v="Above National"/>
  </r>
  <r>
    <s v="SSM HEALTH ST ANTHONY HOSPITAL - OKLAHOMA CITY"/>
    <x v="36"/>
    <x v="3"/>
    <n v="0.99360000000000004"/>
    <n v="16.509"/>
    <n v="16.615400000000001"/>
    <n v="76"/>
    <n v="-0.10640000000000072"/>
    <s v="At/Below National"/>
  </r>
  <r>
    <s v="SSM HEALTH ST ANTHONY HOSPITAL - OKLAHOMA CITY"/>
    <x v="36"/>
    <x v="5"/>
    <n v="0.74850000000000005"/>
    <n v="3.7545999999999999"/>
    <n v="5.0164"/>
    <n v="26"/>
    <n v="-1.2618"/>
    <s v="At/Below National"/>
  </r>
  <r>
    <s v="SSM HEALTH ST ANTHONY HOSPITAL - OKLAHOMA CITY"/>
    <x v="36"/>
    <x v="2"/>
    <n v="1.0264"/>
    <n v="20.234100000000002"/>
    <n v="19.712900000000001"/>
    <n v="84"/>
    <n v="0.52120000000000033"/>
    <s v="Above National"/>
  </r>
  <r>
    <s v="SSM HEALTH ST ANTHONY HOSPITAL - OKLAHOMA CITY"/>
    <x v="36"/>
    <x v="4"/>
    <n v="0.96530000000000005"/>
    <n v="16.778700000000001"/>
    <n v="17.381699999999999"/>
    <n v="17"/>
    <n v="-0.60299999999999798"/>
    <s v="At/Below National"/>
  </r>
  <r>
    <s v="SSM HEALTH ST ANTHONY HOSPITAL - OKLAHOMA CITY"/>
    <x v="36"/>
    <x v="0"/>
    <n v="0.90580000000000005"/>
    <n v="13.536099999999999"/>
    <n v="14.9437"/>
    <n v="20"/>
    <n v="-1.4076000000000004"/>
    <s v="At/Below National"/>
  </r>
  <r>
    <s v="HILLCREST HOSPITAL CLAREMORE"/>
    <x v="36"/>
    <x v="3"/>
    <n v="0.96460000000000001"/>
    <n v="13.889200000000001"/>
    <n v="14.398300000000001"/>
    <n v="14"/>
    <n v="-0.50910000000000011"/>
    <s v="At/Below National"/>
  </r>
  <r>
    <s v="HILLCREST HOSPITAL CLAREMORE"/>
    <x v="36"/>
    <x v="2"/>
    <n v="0.92010000000000003"/>
    <n v="17.4542"/>
    <n v="18.9696"/>
    <n v="15"/>
    <n v="-1.5153999999999996"/>
    <s v="At/Below National"/>
  </r>
  <r>
    <s v="MERCY HOSPITAL ARDMORE, INC"/>
    <x v="36"/>
    <x v="3"/>
    <n v="0.98440000000000005"/>
    <n v="17.552"/>
    <n v="17.830100000000002"/>
    <n v="70"/>
    <n v="-0.27810000000000201"/>
    <s v="At/Below National"/>
  </r>
  <r>
    <s v="MERCY HOSPITAL ARDMORE, INC"/>
    <x v="36"/>
    <x v="2"/>
    <n v="0.95289999999999997"/>
    <n v="19.372299999999999"/>
    <n v="20.330400000000001"/>
    <n v="52"/>
    <n v="-0.95810000000000173"/>
    <s v="At/Below National"/>
  </r>
  <r>
    <s v="MERCY HOSPITAL ARDMORE, INC"/>
    <x v="36"/>
    <x v="4"/>
    <n v="1.0387"/>
    <n v="19.818100000000001"/>
    <n v="19.0794"/>
    <n v="20"/>
    <n v="0.73870000000000147"/>
    <s v="Above National"/>
  </r>
  <r>
    <s v="STILLWATER MEDICAL CENTER"/>
    <x v="36"/>
    <x v="3"/>
    <n v="1.0396000000000001"/>
    <n v="15.7384"/>
    <n v="15.139200000000001"/>
    <n v="38"/>
    <n v="0.59919999999999973"/>
    <s v="Above National"/>
  </r>
  <r>
    <s v="STILLWATER MEDICAL CENTER"/>
    <x v="36"/>
    <x v="5"/>
    <n v="0.7944"/>
    <n v="3.2385999999999999"/>
    <n v="4.077"/>
    <n v="13"/>
    <n v="-0.83840000000000003"/>
    <s v="At/Below National"/>
  </r>
  <r>
    <s v="STILLWATER MEDICAL CENTER"/>
    <x v="36"/>
    <x v="2"/>
    <n v="1.0933999999999999"/>
    <n v="19.5459"/>
    <n v="17.876100000000001"/>
    <n v="49"/>
    <n v="1.6697999999999986"/>
    <s v="Above National"/>
  </r>
  <r>
    <s v="STILLWATER MEDICAL CENTER"/>
    <x v="36"/>
    <x v="4"/>
    <n v="1.077"/>
    <n v="19.2195"/>
    <n v="17.8446"/>
    <n v="24"/>
    <n v="1.3749000000000002"/>
    <s v="Above National"/>
  </r>
  <r>
    <s v="STILLWATER MEDICAL CENTER"/>
    <x v="36"/>
    <x v="0"/>
    <n v="1.0053000000000001"/>
    <n v="11.412599999999999"/>
    <n v="11.352499999999999"/>
    <n v="12"/>
    <n v="6.0100000000000264E-2"/>
    <s v="Above National"/>
  </r>
  <r>
    <s v="GRADY MEMORIAL HOSPITAL"/>
    <x v="36"/>
    <x v="2"/>
    <n v="0.99939999999999996"/>
    <n v="17.520800000000001"/>
    <n v="17.5305"/>
    <n v="11"/>
    <n v="-9.6999999999987097E-3"/>
    <s v="At/Below National"/>
  </r>
  <r>
    <s v="COMANCHE COUNTY MEMORIAL HOSPITAL"/>
    <x v="36"/>
    <x v="3"/>
    <n v="1.0938000000000001"/>
    <n v="19.031300000000002"/>
    <n v="17.398900000000001"/>
    <n v="109"/>
    <n v="1.6324000000000005"/>
    <s v="Above National"/>
  </r>
  <r>
    <s v="COMANCHE COUNTY MEMORIAL HOSPITAL"/>
    <x v="36"/>
    <x v="5"/>
    <n v="1.2986"/>
    <n v="6.2885"/>
    <n v="4.8425000000000002"/>
    <n v="13"/>
    <n v="1.4459999999999997"/>
    <s v="Above National"/>
  </r>
  <r>
    <s v="COMANCHE COUNTY MEMORIAL HOSPITAL"/>
    <x v="36"/>
    <x v="2"/>
    <n v="1.1309"/>
    <n v="22.040500000000002"/>
    <n v="19.489799999999999"/>
    <n v="136"/>
    <n v="2.5507000000000026"/>
    <s v="Above National"/>
  </r>
  <r>
    <s v="COMANCHE COUNTY MEMORIAL HOSPITAL"/>
    <x v="36"/>
    <x v="4"/>
    <n v="1.0123"/>
    <n v="20.209599999999998"/>
    <n v="19.9634"/>
    <n v="42"/>
    <n v="0.2461999999999982"/>
    <s v="Above National"/>
  </r>
  <r>
    <s v="COMANCHE COUNTY MEMORIAL HOSPITAL"/>
    <x v="36"/>
    <x v="0"/>
    <n v="1.1312"/>
    <n v="13.2974"/>
    <n v="11.7554"/>
    <n v="28"/>
    <n v="1.5419999999999998"/>
    <s v="Above National"/>
  </r>
  <r>
    <s v="OKLAHOMA STATE UNIVERSITY MEDICAL CENTER"/>
    <x v="36"/>
    <x v="3"/>
    <n v="1.0172000000000001"/>
    <n v="15.566800000000001"/>
    <n v="15.3032"/>
    <n v="15"/>
    <n v="0.26360000000000028"/>
    <s v="Above National"/>
  </r>
  <r>
    <s v="OKLAHOMA STATE UNIVERSITY MEDICAL CENTER"/>
    <x v="36"/>
    <x v="2"/>
    <n v="1.06"/>
    <n v="21.133600000000001"/>
    <n v="19.937200000000001"/>
    <n v="35"/>
    <n v="1.1964000000000006"/>
    <s v="Above National"/>
  </r>
  <r>
    <s v="OKLAHOMA STATE UNIVERSITY MEDICAL CENTER"/>
    <x v="36"/>
    <x v="4"/>
    <n v="1.0096000000000001"/>
    <n v="21.632999999999999"/>
    <n v="21.427099999999999"/>
    <n v="11"/>
    <n v="0.20589999999999975"/>
    <s v="Above National"/>
  </r>
  <r>
    <s v="OKLAHOMA STATE UNIVERSITY MEDICAL CENTER"/>
    <x v="36"/>
    <x v="0"/>
    <n v="1.1093"/>
    <n v="15.9451"/>
    <n v="14.373900000000001"/>
    <n v="18"/>
    <n v="1.5711999999999993"/>
    <s v="Above National"/>
  </r>
  <r>
    <s v="NORTHEASTERN HEALTH SYSTEM"/>
    <x v="36"/>
    <x v="3"/>
    <n v="0.94550000000000001"/>
    <n v="14.674200000000001"/>
    <n v="15.519399999999999"/>
    <n v="14"/>
    <n v="-0.8451999999999984"/>
    <s v="At/Below National"/>
  </r>
  <r>
    <s v="NORTHEASTERN HEALTH SYSTEM"/>
    <x v="36"/>
    <x v="2"/>
    <n v="1.1140000000000001"/>
    <n v="22.3245"/>
    <n v="20.039400000000001"/>
    <n v="48"/>
    <n v="2.2850999999999999"/>
    <s v="Above National"/>
  </r>
  <r>
    <s v="NORTHEASTERN HEALTH SYSTEM"/>
    <x v="36"/>
    <x v="4"/>
    <n v="1.0459000000000001"/>
    <n v="22.3672"/>
    <n v="21.3855"/>
    <n v="15"/>
    <n v="0.98170000000000002"/>
    <s v="Above National"/>
  </r>
  <r>
    <s v="NORTHEASTERN HEALTH SYSTEM"/>
    <x v="36"/>
    <x v="0"/>
    <n v="1.0678000000000001"/>
    <n v="16.158300000000001"/>
    <n v="15.132"/>
    <n v="12"/>
    <n v="1.0263000000000009"/>
    <s v="Above National"/>
  </r>
  <r>
    <s v="SAINT FRANCIS HOSPITAL, INC"/>
    <x v="36"/>
    <x v="3"/>
    <n v="1.0241"/>
    <n v="17.634799999999998"/>
    <n v="17.219200000000001"/>
    <n v="166"/>
    <n v="0.41559999999999775"/>
    <s v="Above National"/>
  </r>
  <r>
    <s v="SAINT FRANCIS HOSPITAL, INC"/>
    <x v="36"/>
    <x v="5"/>
    <n v="1.1131"/>
    <n v="5.8376000000000001"/>
    <n v="5.2446999999999999"/>
    <n v="22"/>
    <n v="0.5929000000000002"/>
    <s v="Above National"/>
  </r>
  <r>
    <s v="SAINT FRANCIS HOSPITAL, INC"/>
    <x v="36"/>
    <x v="2"/>
    <n v="0.97040000000000004"/>
    <n v="19.851299999999998"/>
    <n v="20.456900000000001"/>
    <n v="194"/>
    <n v="-0.60560000000000258"/>
    <s v="At/Below National"/>
  </r>
  <r>
    <s v="SAINT FRANCIS HOSPITAL, INC"/>
    <x v="36"/>
    <x v="4"/>
    <n v="1.0337000000000001"/>
    <n v="21.578299999999999"/>
    <n v="20.873899999999999"/>
    <n v="85"/>
    <n v="0.70439999999999969"/>
    <s v="Above National"/>
  </r>
  <r>
    <s v="SAINT FRANCIS HOSPITAL, INC"/>
    <x v="36"/>
    <x v="1"/>
    <n v="0.91"/>
    <n v="9.7149999999999999"/>
    <n v="10.675800000000001"/>
    <n v="22"/>
    <n v="-0.96080000000000076"/>
    <s v="At/Below National"/>
  </r>
  <r>
    <s v="SAINT FRANCIS HOSPITAL, INC"/>
    <x v="36"/>
    <x v="0"/>
    <n v="0.94230000000000003"/>
    <n v="12.877800000000001"/>
    <n v="13.666700000000001"/>
    <n v="51"/>
    <n v="-0.78889999999999993"/>
    <s v="At/Below National"/>
  </r>
  <r>
    <s v="O U MEDICAL CENTER"/>
    <x v="36"/>
    <x v="3"/>
    <n v="0.99760000000000004"/>
    <n v="18.344899999999999"/>
    <n v="18.388400000000001"/>
    <n v="49"/>
    <n v="-4.3500000000001648E-2"/>
    <s v="At/Below National"/>
  </r>
  <r>
    <s v="O U MEDICAL CENTER"/>
    <x v="36"/>
    <x v="2"/>
    <n v="0.98060000000000003"/>
    <n v="20.0686"/>
    <n v="20.4665"/>
    <n v="54"/>
    <n v="-0.39789999999999992"/>
    <s v="At/Below National"/>
  </r>
  <r>
    <s v="O U MEDICAL CENTER"/>
    <x v="36"/>
    <x v="4"/>
    <n v="0.97499999999999998"/>
    <n v="19.295300000000001"/>
    <n v="19.790099999999999"/>
    <n v="26"/>
    <n v="-0.49479999999999791"/>
    <s v="At/Below National"/>
  </r>
  <r>
    <s v="O U MEDICAL CENTER"/>
    <x v="36"/>
    <x v="0"/>
    <n v="1.0051000000000001"/>
    <n v="14.8247"/>
    <n v="14.748900000000001"/>
    <n v="17"/>
    <n v="7.5799999999999201E-2"/>
    <s v="Above National"/>
  </r>
  <r>
    <s v="SSM HEALTH ST ANTHONY HOSPITAL - MIDWEST"/>
    <x v="36"/>
    <x v="3"/>
    <n v="1.0034000000000001"/>
    <n v="16.2439"/>
    <n v="16.189399999999999"/>
    <n v="41"/>
    <n v="5.4500000000000881E-2"/>
    <s v="Above National"/>
  </r>
  <r>
    <s v="SSM HEALTH ST ANTHONY HOSPITAL - MIDWEST"/>
    <x v="36"/>
    <x v="2"/>
    <n v="1.0367"/>
    <n v="21.6005"/>
    <n v="20.8353"/>
    <n v="35"/>
    <n v="0.7652000000000001"/>
    <s v="Above National"/>
  </r>
  <r>
    <s v="SSM HEALTH ST ANTHONY HOSPITAL - MIDWEST"/>
    <x v="36"/>
    <x v="4"/>
    <n v="0.998"/>
    <n v="17.975200000000001"/>
    <n v="18.010899999999999"/>
    <n v="13"/>
    <n v="-3.5699999999998511E-2"/>
    <s v="At/Below National"/>
  </r>
  <r>
    <s v="SSM HEALTH ST ANTHONY HOSPITAL - MIDWEST"/>
    <x v="36"/>
    <x v="0"/>
    <n v="1.0773999999999999"/>
    <n v="16.649799999999999"/>
    <n v="15.4542"/>
    <n v="20"/>
    <n v="1.1955999999999989"/>
    <s v="Above National"/>
  </r>
  <r>
    <s v="SOUTHWESTERN MEDICAL CENTER"/>
    <x v="36"/>
    <x v="3"/>
    <n v="0.95209999999999995"/>
    <n v="14.5045"/>
    <n v="15.233499999999999"/>
    <n v="24"/>
    <n v="-0.7289999999999992"/>
    <s v="At/Below National"/>
  </r>
  <r>
    <s v="SOUTHWESTERN MEDICAL CENTER"/>
    <x v="36"/>
    <x v="2"/>
    <n v="1.0544"/>
    <n v="21.5366"/>
    <n v="20.424800000000001"/>
    <n v="23"/>
    <n v="1.1117999999999988"/>
    <s v="Above National"/>
  </r>
  <r>
    <s v="CHOCTAW MEMORIAL HOSPITAL"/>
    <x v="36"/>
    <x v="3"/>
    <n v="0.98570000000000002"/>
    <n v="13.3278"/>
    <n v="13.520799999999999"/>
    <n v="12"/>
    <n v="-0.19299999999999962"/>
    <s v="At/Below National"/>
  </r>
  <r>
    <s v="CHOCTAW MEMORIAL HOSPITAL"/>
    <x v="36"/>
    <x v="2"/>
    <n v="1.0649999999999999"/>
    <n v="18.6065"/>
    <n v="17.471699999999998"/>
    <n v="17"/>
    <n v="1.134800000000002"/>
    <s v="Above National"/>
  </r>
  <r>
    <s v="INTEGRIS SOUTHWEST MEDICAL CENTER"/>
    <x v="36"/>
    <x v="3"/>
    <n v="0.99239999999999995"/>
    <n v="15.713200000000001"/>
    <n v="15.833"/>
    <n v="57"/>
    <n v="-0.11979999999999968"/>
    <s v="At/Below National"/>
  </r>
  <r>
    <s v="INTEGRIS SOUTHWEST MEDICAL CENTER"/>
    <x v="36"/>
    <x v="2"/>
    <n v="0.95930000000000004"/>
    <n v="19.389099999999999"/>
    <n v="20.212399999999999"/>
    <n v="50"/>
    <n v="-0.8232999999999997"/>
    <s v="At/Below National"/>
  </r>
  <r>
    <s v="INTEGRIS SOUTHWEST MEDICAL CENTER"/>
    <x v="36"/>
    <x v="4"/>
    <n v="1.0136000000000001"/>
    <n v="19.3476"/>
    <n v="19.087399999999999"/>
    <n v="26"/>
    <n v="0.2602000000000011"/>
    <s v="Above National"/>
  </r>
  <r>
    <s v="INTEGRIS SOUTHWEST MEDICAL CENTER"/>
    <x v="36"/>
    <x v="0"/>
    <n v="0.97270000000000001"/>
    <n v="13.4719"/>
    <n v="13.8498"/>
    <n v="12"/>
    <n v="-0.37790000000000035"/>
    <s v="At/Below National"/>
  </r>
  <r>
    <s v="INTEGRIS GROVE HOSPITAL"/>
    <x v="36"/>
    <x v="3"/>
    <n v="1.0279"/>
    <n v="15.2737"/>
    <n v="14.858499999999999"/>
    <n v="20"/>
    <n v="0.41520000000000046"/>
    <s v="Above National"/>
  </r>
  <r>
    <s v="INTEGRIS GROVE HOSPITAL"/>
    <x v="36"/>
    <x v="2"/>
    <n v="1.0387999999999999"/>
    <n v="19.8781"/>
    <n v="19.135000000000002"/>
    <n v="13"/>
    <n v="0.74309999999999832"/>
    <s v="Above National"/>
  </r>
  <r>
    <s v="ASCENSION ST JOHN MEDICAL CENTER"/>
    <x v="36"/>
    <x v="3"/>
    <n v="0.9667"/>
    <n v="15.97"/>
    <n v="16.520499999999998"/>
    <n v="71"/>
    <n v="-0.55049999999999777"/>
    <s v="At/Below National"/>
  </r>
  <r>
    <s v="ASCENSION ST JOHN MEDICAL CENTER"/>
    <x v="36"/>
    <x v="2"/>
    <n v="0.91739999999999999"/>
    <n v="18.656300000000002"/>
    <n v="20.335999999999999"/>
    <n v="129"/>
    <n v="-1.6796999999999969"/>
    <s v="At/Below National"/>
  </r>
  <r>
    <s v="ASCENSION ST JOHN MEDICAL CENTER"/>
    <x v="36"/>
    <x v="4"/>
    <n v="1.0757000000000001"/>
    <n v="22.245200000000001"/>
    <n v="20.679300000000001"/>
    <n v="45"/>
    <n v="1.5658999999999992"/>
    <s v="Above National"/>
  </r>
  <r>
    <s v="ASCENSION ST JOHN MEDICAL CENTER"/>
    <x v="36"/>
    <x v="0"/>
    <n v="1.0543"/>
    <n v="14.1982"/>
    <n v="13.466900000000001"/>
    <n v="43"/>
    <n v="0.73129999999999917"/>
    <s v="Above National"/>
  </r>
  <r>
    <s v="SSM HEALTH ST ANTHONY HOSPITAL - SHAWNEE"/>
    <x v="36"/>
    <x v="3"/>
    <n v="1.0065999999999999"/>
    <n v="15.524100000000001"/>
    <n v="15.422599999999999"/>
    <n v="29"/>
    <n v="0.10150000000000148"/>
    <s v="Above National"/>
  </r>
  <r>
    <s v="SSM HEALTH ST ANTHONY HOSPITAL - SHAWNEE"/>
    <x v="36"/>
    <x v="2"/>
    <n v="0.90400000000000003"/>
    <n v="17.445499999999999"/>
    <n v="19.2986"/>
    <n v="11"/>
    <n v="-1.8531000000000013"/>
    <s v="At/Below National"/>
  </r>
  <r>
    <s v="CHEROKEE NATION W W HASTINGS INDIAN HOSPITAL"/>
    <x v="36"/>
    <x v="3"/>
    <n v="1.01"/>
    <n v="14.3371"/>
    <n v="14.1957"/>
    <n v="18"/>
    <n v="0.14139999999999908"/>
    <s v="Above National"/>
  </r>
  <r>
    <s v="CHEROKEE NATION W W HASTINGS INDIAN HOSPITAL"/>
    <x v="36"/>
    <x v="2"/>
    <n v="1.0258"/>
    <n v="19.4132"/>
    <n v="18.924499999999998"/>
    <n v="21"/>
    <n v="0.48870000000000147"/>
    <s v="Above National"/>
  </r>
  <r>
    <s v="HILLCREST HOSPITAL SOUTH"/>
    <x v="36"/>
    <x v="3"/>
    <n v="0.92620000000000002"/>
    <n v="14.5801"/>
    <n v="15.741"/>
    <n v="42"/>
    <n v="-1.1608999999999998"/>
    <s v="At/Below National"/>
  </r>
  <r>
    <s v="HILLCREST HOSPITAL SOUTH"/>
    <x v="36"/>
    <x v="2"/>
    <n v="1.0052000000000001"/>
    <n v="21.765499999999999"/>
    <n v="21.653300000000002"/>
    <n v="87"/>
    <n v="0.11219999999999786"/>
    <s v="Above National"/>
  </r>
  <r>
    <s v="HILLCREST HOSPITAL SOUTH"/>
    <x v="36"/>
    <x v="4"/>
    <n v="1.0630999999999999"/>
    <n v="19.444299999999998"/>
    <n v="18.29"/>
    <n v="25"/>
    <n v="1.1542999999999992"/>
    <s v="Above National"/>
  </r>
  <r>
    <s v="HILLCREST HOSPITAL SOUTH"/>
    <x v="36"/>
    <x v="0"/>
    <n v="0.98280000000000001"/>
    <n v="13.0837"/>
    <n v="13.3123"/>
    <n v="15"/>
    <n v="-0.22860000000000014"/>
    <s v="At/Below National"/>
  </r>
  <r>
    <s v="OKLAHOMA SURGICAL HOSPITAL, LLC"/>
    <x v="36"/>
    <x v="5"/>
    <n v="0.70379999999999998"/>
    <n v="3.0706000000000002"/>
    <n v="4.3630000000000004"/>
    <n v="31"/>
    <n v="-1.2924000000000002"/>
    <s v="At/Below National"/>
  </r>
  <r>
    <s v="INTEGRIS CANADIAN VALLEY HOSPITAL"/>
    <x v="36"/>
    <x v="3"/>
    <n v="1.0276000000000001"/>
    <n v="14.6906"/>
    <n v="14.2957"/>
    <n v="35"/>
    <n v="0.39489999999999981"/>
    <s v="Above National"/>
  </r>
  <r>
    <s v="INTEGRIS CANADIAN VALLEY HOSPITAL"/>
    <x v="36"/>
    <x v="2"/>
    <n v="1.0068999999999999"/>
    <n v="18.242899999999999"/>
    <n v="18.117100000000001"/>
    <n v="20"/>
    <n v="0.12579999999999814"/>
    <s v="Above National"/>
  </r>
  <r>
    <s v="OKLAHOMA HEART HOSPITAL, LLC"/>
    <x v="36"/>
    <x v="3"/>
    <n v="1.0154000000000001"/>
    <n v="16.804400000000001"/>
    <n v="16.549199999999999"/>
    <n v="38"/>
    <n v="0.25520000000000209"/>
    <s v="Above National"/>
  </r>
  <r>
    <s v="OKLAHOMA HEART HOSPITAL, LLC"/>
    <x v="36"/>
    <x v="2"/>
    <n v="1.0111000000000001"/>
    <n v="19.064900000000002"/>
    <n v="18.856200000000001"/>
    <n v="208"/>
    <n v="0.20870000000000033"/>
    <s v="Above National"/>
  </r>
  <r>
    <s v="OKLAHOMA HEART HOSPITAL, LLC"/>
    <x v="36"/>
    <x v="1"/>
    <n v="0.98080000000000001"/>
    <n v="10.1058"/>
    <n v="10.303599999999999"/>
    <n v="79"/>
    <n v="-0.19779999999999909"/>
    <s v="At/Below National"/>
  </r>
  <r>
    <s v="OKLAHOMA HEART HOSPITAL, LLC"/>
    <x v="36"/>
    <x v="0"/>
    <n v="0.94889999999999997"/>
    <n v="11.72"/>
    <n v="12.351100000000001"/>
    <n v="109"/>
    <n v="-0.63109999999999999"/>
    <s v="At/Below National"/>
  </r>
  <r>
    <s v="SAINT FRANCIS HOSPITAL SOUTH, LLC"/>
    <x v="36"/>
    <x v="3"/>
    <n v="1.0042"/>
    <n v="15.526899999999999"/>
    <n v="15.4618"/>
    <n v="45"/>
    <n v="6.509999999999927E-2"/>
    <s v="Above National"/>
  </r>
  <r>
    <s v="SAINT FRANCIS HOSPITAL SOUTH, LLC"/>
    <x v="36"/>
    <x v="2"/>
    <n v="0.91620000000000001"/>
    <n v="17.063800000000001"/>
    <n v="18.625399999999999"/>
    <n v="37"/>
    <n v="-1.5615999999999985"/>
    <s v="At/Below National"/>
  </r>
  <r>
    <s v="SAINT FRANCIS HOSPITAL SOUTH, LLC"/>
    <x v="36"/>
    <x v="4"/>
    <n v="1.0397000000000001"/>
    <n v="18.313199999999998"/>
    <n v="17.613900000000001"/>
    <n v="24"/>
    <n v="0.69929999999999737"/>
    <s v="Above National"/>
  </r>
  <r>
    <s v="MCBRIDE ORTHOPEDIC HOSPITAL"/>
    <x v="36"/>
    <x v="5"/>
    <n v="0.67020000000000002"/>
    <n v="2.58"/>
    <n v="3.8494000000000002"/>
    <n v="41"/>
    <n v="-1.2694000000000001"/>
    <s v="At/Below National"/>
  </r>
  <r>
    <s v="OKLAHOMA HEART HOSPITAL SOUTH, LLC"/>
    <x v="36"/>
    <x v="3"/>
    <n v="0.94340000000000002"/>
    <n v="17.758700000000001"/>
    <n v="18.8232"/>
    <n v="15"/>
    <n v="-1.0644999999999989"/>
    <s v="At/Below National"/>
  </r>
  <r>
    <s v="OKLAHOMA HEART HOSPITAL SOUTH, LLC"/>
    <x v="36"/>
    <x v="2"/>
    <n v="0.84040000000000004"/>
    <n v="17.075700000000001"/>
    <n v="20.3184"/>
    <n v="94"/>
    <n v="-3.2426999999999992"/>
    <s v="At/Below National"/>
  </r>
  <r>
    <s v="OKLAHOMA HEART HOSPITAL SOUTH, LLC"/>
    <x v="36"/>
    <x v="0"/>
    <n v="0.95699999999999996"/>
    <n v="13.7621"/>
    <n v="14.380800000000001"/>
    <n v="55"/>
    <n v="-0.61870000000000047"/>
    <s v="At/Below National"/>
  </r>
  <r>
    <s v="INTEGRIS HEALTH EDMOND HOSPITAL"/>
    <x v="36"/>
    <x v="3"/>
    <n v="0.95089999999999997"/>
    <n v="14.238799999999999"/>
    <n v="14.974399999999999"/>
    <n v="27"/>
    <n v="-0.73559999999999981"/>
    <s v="At/Below National"/>
  </r>
  <r>
    <s v="INTEGRIS HEALTH EDMOND HOSPITAL"/>
    <x v="36"/>
    <x v="2"/>
    <n v="0.90980000000000005"/>
    <n v="16.981100000000001"/>
    <n v="18.665400000000002"/>
    <n v="13"/>
    <n v="-1.6843000000000004"/>
    <s v="At/Below National"/>
  </r>
  <r>
    <s v="INTEGRIS HEALTH EDMOND HOSPITAL"/>
    <x v="36"/>
    <x v="0"/>
    <n v="1.0668"/>
    <n v="14.341799999999999"/>
    <n v="13.443899999999999"/>
    <n v="13"/>
    <n v="0.89789999999999992"/>
    <s v="Above National"/>
  </r>
  <r>
    <s v="SAINT FRANCIS HOSPITAL VINITA, INC"/>
    <x v="36"/>
    <x v="3"/>
    <n v="1.0313000000000001"/>
    <n v="14.8729"/>
    <n v="14.4222"/>
    <n v="23"/>
    <n v="0.45069999999999943"/>
    <s v="Above National"/>
  </r>
  <r>
    <s v="INTEGRIS COMMUNITY HOSPITAL - COUNCIL CROSSING"/>
    <x v="36"/>
    <x v="3"/>
    <n v="1.0670999999999999"/>
    <n v="15.188499999999999"/>
    <n v="14.233599999999999"/>
    <n v="11"/>
    <n v="0.9549000000000003"/>
    <s v="Above National"/>
  </r>
  <r>
    <s v="MID-COLUMBIA MEDICAL CENTER"/>
    <x v="37"/>
    <x v="2"/>
    <n v="0.95420000000000005"/>
    <n v="17.571200000000001"/>
    <n v="18.414400000000001"/>
    <n v="14"/>
    <n v="-0.84319999999999951"/>
    <s v="At/Below National"/>
  </r>
  <r>
    <s v="ASANTE THREE RIVERS MEDICAL CENTER"/>
    <x v="37"/>
    <x v="3"/>
    <n v="0.92620000000000002"/>
    <n v="12.708500000000001"/>
    <n v="13.721399999999999"/>
    <n v="16"/>
    <n v="-1.0128999999999984"/>
    <s v="At/Below National"/>
  </r>
  <r>
    <s v="ASANTE THREE RIVERS MEDICAL CENTER"/>
    <x v="37"/>
    <x v="2"/>
    <n v="0.84619999999999995"/>
    <n v="15.1396"/>
    <n v="17.891300000000001"/>
    <n v="17"/>
    <n v="-2.7517000000000014"/>
    <s v="At/Below National"/>
  </r>
  <r>
    <s v="PROVIDENCE ST VINCENT MEDICAL CENTER"/>
    <x v="37"/>
    <x v="3"/>
    <n v="1.008"/>
    <n v="14.9278"/>
    <n v="14.8086"/>
    <n v="38"/>
    <n v="0.11919999999999931"/>
    <s v="Above National"/>
  </r>
  <r>
    <s v="PROVIDENCE ST VINCENT MEDICAL CENTER"/>
    <x v="37"/>
    <x v="2"/>
    <n v="0.88739999999999997"/>
    <n v="16.803100000000001"/>
    <n v="18.935199999999998"/>
    <n v="120"/>
    <n v="-2.1320999999999977"/>
    <s v="At/Below National"/>
  </r>
  <r>
    <s v="PROVIDENCE ST VINCENT MEDICAL CENTER"/>
    <x v="37"/>
    <x v="4"/>
    <n v="0.93910000000000005"/>
    <n v="16.425799999999999"/>
    <n v="17.491599999999998"/>
    <n v="12"/>
    <n v="-1.0657999999999994"/>
    <s v="At/Below National"/>
  </r>
  <r>
    <s v="PROVIDENCE ST VINCENT MEDICAL CENTER"/>
    <x v="37"/>
    <x v="1"/>
    <n v="0.93920000000000003"/>
    <n v="8.9372000000000007"/>
    <n v="9.5154999999999994"/>
    <n v="13"/>
    <n v="-0.5782999999999987"/>
    <s v="At/Below National"/>
  </r>
  <r>
    <s v="PROVIDENCE ST VINCENT MEDICAL CENTER"/>
    <x v="37"/>
    <x v="0"/>
    <n v="0.88100000000000001"/>
    <n v="10.7829"/>
    <n v="12.2395"/>
    <n v="38"/>
    <n v="-1.4565999999999999"/>
    <s v="At/Below National"/>
  </r>
  <r>
    <s v="LEGACY EMANUEL MEDICAL CENTER"/>
    <x v="37"/>
    <x v="3"/>
    <n v="1.0065"/>
    <n v="16.748799999999999"/>
    <n v="16.6401"/>
    <n v="12"/>
    <n v="0.10869999999999891"/>
    <s v="Above National"/>
  </r>
  <r>
    <s v="LEGACY EMANUEL MEDICAL CENTER"/>
    <x v="37"/>
    <x v="2"/>
    <n v="0.96150000000000002"/>
    <n v="19.6113"/>
    <n v="20.397400000000001"/>
    <n v="29"/>
    <n v="-0.78610000000000113"/>
    <s v="At/Below National"/>
  </r>
  <r>
    <s v="LEGACY EMANUEL MEDICAL CENTER"/>
    <x v="37"/>
    <x v="0"/>
    <n v="0.9446"/>
    <n v="12.671099999999999"/>
    <n v="13.413600000000001"/>
    <n v="12"/>
    <n v="-0.74250000000000149"/>
    <s v="At/Below National"/>
  </r>
  <r>
    <s v="OHSU HOSPITAL AND CLINICS"/>
    <x v="37"/>
    <x v="3"/>
    <n v="1.0619000000000001"/>
    <n v="17.669599999999999"/>
    <n v="16.639500000000002"/>
    <n v="23"/>
    <n v="1.0300999999999974"/>
    <s v="Above National"/>
  </r>
  <r>
    <s v="OHSU HOSPITAL AND CLINICS"/>
    <x v="37"/>
    <x v="2"/>
    <n v="0.9304"/>
    <n v="19.216999999999999"/>
    <n v="20.655200000000001"/>
    <n v="42"/>
    <n v="-1.4382000000000019"/>
    <s v="At/Below National"/>
  </r>
  <r>
    <s v="OHSU HOSPITAL AND CLINICS"/>
    <x v="37"/>
    <x v="0"/>
    <n v="0.92120000000000002"/>
    <n v="12.1073"/>
    <n v="13.1431"/>
    <n v="15"/>
    <n v="-1.0358000000000001"/>
    <s v="At/Below National"/>
  </r>
  <r>
    <s v="GOOD SAMARITAN REGIONAL MEDICAL CENTER"/>
    <x v="37"/>
    <x v="3"/>
    <n v="1.0204"/>
    <n v="14.259600000000001"/>
    <n v="13.9742"/>
    <n v="21"/>
    <n v="0.28540000000000099"/>
    <s v="Above National"/>
  </r>
  <r>
    <s v="GOOD SAMARITAN REGIONAL MEDICAL CENTER"/>
    <x v="37"/>
    <x v="2"/>
    <n v="0.91459999999999997"/>
    <n v="16.891500000000001"/>
    <n v="18.4695"/>
    <n v="42"/>
    <n v="-1.5779999999999994"/>
    <s v="At/Below National"/>
  </r>
  <r>
    <s v="GOOD SAMARITAN REGIONAL MEDICAL CENTER"/>
    <x v="37"/>
    <x v="0"/>
    <n v="0.91710000000000003"/>
    <n v="10.231"/>
    <n v="11.1556"/>
    <n v="17"/>
    <n v="-0.92459999999999987"/>
    <s v="At/Below National"/>
  </r>
  <r>
    <s v="LEGACY GOOD SAMARITAN MEDICAL CENTER"/>
    <x v="37"/>
    <x v="3"/>
    <n v="0.96460000000000001"/>
    <n v="16.2788"/>
    <n v="16.875399999999999"/>
    <n v="14"/>
    <n v="-0.59659999999999869"/>
    <s v="At/Below National"/>
  </r>
  <r>
    <s v="LEGACY GOOD SAMARITAN MEDICAL CENTER"/>
    <x v="37"/>
    <x v="2"/>
    <n v="1.0107999999999999"/>
    <n v="20.207599999999999"/>
    <n v="19.9924"/>
    <n v="44"/>
    <n v="0.21519999999999939"/>
    <s v="Above National"/>
  </r>
  <r>
    <s v="LEGACY GOOD SAMARITAN MEDICAL CENTER"/>
    <x v="37"/>
    <x v="4"/>
    <n v="0.97670000000000001"/>
    <n v="19.8095"/>
    <n v="20.282299999999999"/>
    <n v="11"/>
    <n v="-0.47279999999999944"/>
    <s v="At/Below National"/>
  </r>
  <r>
    <s v="LEGACY GOOD SAMARITAN MEDICAL CENTER"/>
    <x v="37"/>
    <x v="0"/>
    <n v="0.96340000000000003"/>
    <n v="11.8393"/>
    <n v="12.2887"/>
    <n v="12"/>
    <n v="-0.44940000000000069"/>
    <s v="At/Below National"/>
  </r>
  <r>
    <s v="ASANTE ROGUE REGIONAL MEDICAL CENTER"/>
    <x v="37"/>
    <x v="3"/>
    <n v="0.85470000000000002"/>
    <n v="13.116899999999999"/>
    <n v="15.3469"/>
    <n v="21"/>
    <n v="-2.2300000000000004"/>
    <s v="At/Below National"/>
  </r>
  <r>
    <s v="ASANTE ROGUE REGIONAL MEDICAL CENTER"/>
    <x v="37"/>
    <x v="2"/>
    <n v="0.77559999999999996"/>
    <n v="14.201700000000001"/>
    <n v="18.311299999999999"/>
    <n v="36"/>
    <n v="-4.1095999999999986"/>
    <s v="At/Below National"/>
  </r>
  <r>
    <s v="ASANTE ROGUE REGIONAL MEDICAL CENTER"/>
    <x v="37"/>
    <x v="4"/>
    <n v="0.99860000000000004"/>
    <n v="20.150700000000001"/>
    <n v="20.179300000000001"/>
    <n v="12"/>
    <n v="-2.8600000000000847E-2"/>
    <s v="At/Below National"/>
  </r>
  <r>
    <s v="ASANTE ROGUE REGIONAL MEDICAL CENTER"/>
    <x v="37"/>
    <x v="1"/>
    <n v="0.86009999999999998"/>
    <n v="8.7528000000000006"/>
    <n v="10.1761"/>
    <n v="17"/>
    <n v="-1.4232999999999993"/>
    <s v="At/Below National"/>
  </r>
  <r>
    <s v="ASANTE ROGUE REGIONAL MEDICAL CENTER"/>
    <x v="37"/>
    <x v="0"/>
    <n v="0.87009999999999998"/>
    <n v="9.4948999999999995"/>
    <n v="10.912100000000001"/>
    <n v="28"/>
    <n v="-1.4172000000000011"/>
    <s v="At/Below National"/>
  </r>
  <r>
    <s v="MCKENZIE-WILLAMETTE MEDICAL CENTER"/>
    <x v="37"/>
    <x v="3"/>
    <n v="0.97170000000000001"/>
    <n v="14.170999999999999"/>
    <n v="14.583600000000001"/>
    <n v="12"/>
    <n v="-0.41260000000000119"/>
    <s v="At/Below National"/>
  </r>
  <r>
    <s v="MCKENZIE-WILLAMETTE MEDICAL CENTER"/>
    <x v="37"/>
    <x v="2"/>
    <n v="0.98629999999999995"/>
    <n v="16.624300000000002"/>
    <n v="16.855499999999999"/>
    <n v="25"/>
    <n v="-0.23119999999999763"/>
    <s v="At/Below National"/>
  </r>
  <r>
    <s v="HILLSBORO MEDICAL CENTER"/>
    <x v="37"/>
    <x v="3"/>
    <n v="1.0088999999999999"/>
    <n v="15.4048"/>
    <n v="15.2682"/>
    <n v="14"/>
    <n v="0.13659999999999961"/>
    <s v="Above National"/>
  </r>
  <r>
    <s v="HILLSBORO MEDICAL CENTER"/>
    <x v="37"/>
    <x v="2"/>
    <n v="0.95750000000000002"/>
    <n v="17.739599999999999"/>
    <n v="18.526399999999999"/>
    <n v="19"/>
    <n v="-0.7867999999999995"/>
    <s v="At/Below National"/>
  </r>
  <r>
    <s v="LEGACY MOUNT HOOD MEDICAL CENTER"/>
    <x v="37"/>
    <x v="3"/>
    <n v="0.98089999999999999"/>
    <n v="15.894"/>
    <n v="16.2029"/>
    <n v="13"/>
    <n v="-0.30889999999999951"/>
    <s v="At/Below National"/>
  </r>
  <r>
    <s v="LEGACY MOUNT HOOD MEDICAL CENTER"/>
    <x v="37"/>
    <x v="2"/>
    <n v="0.97619999999999996"/>
    <n v="18.8733"/>
    <n v="19.332899999999999"/>
    <n v="37"/>
    <n v="-0.45959999999999823"/>
    <s v="At/Below National"/>
  </r>
  <r>
    <s v="MERCY MEDICAL CENTER"/>
    <x v="37"/>
    <x v="3"/>
    <n v="0.84079999999999999"/>
    <n v="13.235799999999999"/>
    <n v="15.7418"/>
    <n v="16"/>
    <n v="-2.5060000000000002"/>
    <s v="At/Below National"/>
  </r>
  <r>
    <s v="MERCY MEDICAL CENTER"/>
    <x v="37"/>
    <x v="2"/>
    <n v="0.84850000000000003"/>
    <n v="15.8873"/>
    <n v="18.723299999999998"/>
    <n v="36"/>
    <n v="-2.8359999999999985"/>
    <s v="At/Below National"/>
  </r>
  <r>
    <s v="MERCY MEDICAL CENTER"/>
    <x v="37"/>
    <x v="0"/>
    <n v="0.92110000000000003"/>
    <n v="11.371700000000001"/>
    <n v="12.346299999999999"/>
    <n v="13"/>
    <n v="-0.9745999999999988"/>
    <s v="At/Below National"/>
  </r>
  <r>
    <s v="PROVIDENCE NEWBERG MEDICAL CENTER"/>
    <x v="37"/>
    <x v="3"/>
    <n v="0.9829"/>
    <n v="16.694099999999999"/>
    <n v="16.984000000000002"/>
    <n v="11"/>
    <n v="-0.28990000000000293"/>
    <s v="At/Below National"/>
  </r>
  <r>
    <s v="PROVIDENCE NEWBERG MEDICAL CENTER"/>
    <x v="37"/>
    <x v="2"/>
    <n v="0.94340000000000002"/>
    <n v="17.212599999999998"/>
    <n v="18.245200000000001"/>
    <n v="17"/>
    <n v="-1.0326000000000022"/>
    <s v="At/Below National"/>
  </r>
  <r>
    <s v="PROVIDENCE WILLAMETTE FALLS MEDICAL CENTER"/>
    <x v="37"/>
    <x v="3"/>
    <n v="0.95720000000000005"/>
    <n v="14.036"/>
    <n v="14.6639"/>
    <n v="12"/>
    <n v="-0.62790000000000035"/>
    <s v="At/Below National"/>
  </r>
  <r>
    <s v="PROVIDENCE WILLAMETTE FALLS MEDICAL CENTER"/>
    <x v="37"/>
    <x v="2"/>
    <n v="0.94010000000000005"/>
    <n v="16.8507"/>
    <n v="17.923500000000001"/>
    <n v="17"/>
    <n v="-1.0728000000000009"/>
    <s v="At/Below National"/>
  </r>
  <r>
    <s v="ST CHARLES MEDICAL CENTER - BEND"/>
    <x v="37"/>
    <x v="3"/>
    <n v="0.94640000000000002"/>
    <n v="13.965"/>
    <n v="14.7554"/>
    <n v="50"/>
    <n v="-0.79039999999999999"/>
    <s v="At/Below National"/>
  </r>
  <r>
    <s v="ST CHARLES MEDICAL CENTER - BEND"/>
    <x v="37"/>
    <x v="2"/>
    <n v="0.83109999999999995"/>
    <n v="15.1972"/>
    <n v="18.284500000000001"/>
    <n v="75"/>
    <n v="-3.0873000000000008"/>
    <s v="At/Below National"/>
  </r>
  <r>
    <s v="ST CHARLES MEDICAL CENTER - BEND"/>
    <x v="37"/>
    <x v="4"/>
    <n v="0.92359999999999998"/>
    <n v="15.3429"/>
    <n v="16.612200000000001"/>
    <n v="14"/>
    <n v="-1.2693000000000012"/>
    <s v="At/Below National"/>
  </r>
  <r>
    <s v="ST CHARLES MEDICAL CENTER - BEND"/>
    <x v="37"/>
    <x v="0"/>
    <n v="0.90269999999999995"/>
    <n v="10.259399999999999"/>
    <n v="11.364800000000001"/>
    <n v="35"/>
    <n v="-1.1054000000000013"/>
    <s v="At/Below National"/>
  </r>
  <r>
    <s v="SKY LAKES MEDICAL CENTER"/>
    <x v="37"/>
    <x v="3"/>
    <n v="0.88719999999999999"/>
    <n v="13.589"/>
    <n v="15.3169"/>
    <n v="20"/>
    <n v="-1.7279"/>
    <s v="At/Below National"/>
  </r>
  <r>
    <s v="SKY LAKES MEDICAL CENTER"/>
    <x v="37"/>
    <x v="2"/>
    <n v="1.0165"/>
    <n v="20.018899999999999"/>
    <n v="19.6935"/>
    <n v="49"/>
    <n v="0.32539999999999836"/>
    <s v="Above National"/>
  </r>
  <r>
    <s v="SKY LAKES MEDICAL CENTER"/>
    <x v="37"/>
    <x v="0"/>
    <n v="1.0774999999999999"/>
    <n v="13.5418"/>
    <n v="12.567500000000001"/>
    <n v="13"/>
    <n v="0.9742999999999995"/>
    <s v="Above National"/>
  </r>
  <r>
    <s v="SALEM HOSPITAL"/>
    <x v="37"/>
    <x v="3"/>
    <n v="0.98780000000000001"/>
    <n v="15.7872"/>
    <n v="15.982799999999999"/>
    <n v="74"/>
    <n v="-0.19559999999999889"/>
    <s v="At/Below National"/>
  </r>
  <r>
    <s v="SALEM HOSPITAL"/>
    <x v="37"/>
    <x v="2"/>
    <n v="0.98050000000000004"/>
    <n v="19.511099999999999"/>
    <n v="19.898700000000002"/>
    <n v="103"/>
    <n v="-0.38760000000000261"/>
    <s v="At/Below National"/>
  </r>
  <r>
    <s v="SALEM HOSPITAL"/>
    <x v="37"/>
    <x v="4"/>
    <n v="0.92800000000000005"/>
    <n v="19.101199999999999"/>
    <n v="20.582599999999999"/>
    <n v="27"/>
    <n v="-1.4814000000000007"/>
    <s v="At/Below National"/>
  </r>
  <r>
    <s v="SALEM HOSPITAL"/>
    <x v="37"/>
    <x v="0"/>
    <n v="0.87360000000000004"/>
    <n v="10.544700000000001"/>
    <n v="12.0703"/>
    <n v="18"/>
    <n v="-1.525599999999999"/>
    <s v="At/Below National"/>
  </r>
  <r>
    <s v="SAINT ALPHONSUS MEDICAL CENTER - ONTARIO, INC"/>
    <x v="37"/>
    <x v="2"/>
    <n v="1.0281"/>
    <n v="18.4983"/>
    <n v="17.992000000000001"/>
    <n v="13"/>
    <n v="0.50629999999999953"/>
    <s v="Above National"/>
  </r>
  <r>
    <s v="ADVENTIST HEALTH PORTLAND"/>
    <x v="37"/>
    <x v="3"/>
    <n v="1.0119"/>
    <n v="16.569900000000001"/>
    <n v="16.3749"/>
    <n v="24"/>
    <n v="0.19500000000000028"/>
    <s v="Above National"/>
  </r>
  <r>
    <s v="ADVENTIST HEALTH PORTLAND"/>
    <x v="37"/>
    <x v="2"/>
    <n v="0.96220000000000006"/>
    <n v="18.778300000000002"/>
    <n v="19.516200000000001"/>
    <n v="42"/>
    <n v="-0.73789999999999978"/>
    <s v="At/Below National"/>
  </r>
  <r>
    <s v="ADVENTIST HEALTH PORTLAND"/>
    <x v="37"/>
    <x v="0"/>
    <n v="0.91479999999999995"/>
    <n v="12.4193"/>
    <n v="13.575200000000001"/>
    <n v="14"/>
    <n v="-1.1559000000000008"/>
    <s v="At/Below National"/>
  </r>
  <r>
    <s v="PROVIDENCE PORTLAND MEDICAL CENTER"/>
    <x v="37"/>
    <x v="3"/>
    <n v="1.0218"/>
    <n v="16.584599999999998"/>
    <n v="16.230899999999998"/>
    <n v="26"/>
    <n v="0.3536999999999999"/>
    <s v="Above National"/>
  </r>
  <r>
    <s v="PROVIDENCE PORTLAND MEDICAL CENTER"/>
    <x v="37"/>
    <x v="2"/>
    <n v="0.85750000000000004"/>
    <n v="17.1877"/>
    <n v="20.042899999999999"/>
    <n v="55"/>
    <n v="-2.8552"/>
    <s v="At/Below National"/>
  </r>
  <r>
    <s v="PROVIDENCE PORTLAND MEDICAL CENTER"/>
    <x v="37"/>
    <x v="0"/>
    <n v="0.89480000000000004"/>
    <n v="10.8744"/>
    <n v="12.153499999999999"/>
    <n v="13"/>
    <n v="-1.2790999999999997"/>
    <s v="At/Below National"/>
  </r>
  <r>
    <s v="WILLAMETTE VALLEY MEDICAL CENTER"/>
    <x v="37"/>
    <x v="2"/>
    <n v="1.0396000000000001"/>
    <n v="18.273800000000001"/>
    <n v="17.5778"/>
    <n v="31"/>
    <n v="0.69600000000000151"/>
    <s v="Above National"/>
  </r>
  <r>
    <s v="WILLAMETTE VALLEY MEDICAL CENTER"/>
    <x v="37"/>
    <x v="4"/>
    <n v="1.083"/>
    <n v="19.032399999999999"/>
    <n v="17.574000000000002"/>
    <n v="14"/>
    <n v="1.4583999999999975"/>
    <s v="Above National"/>
  </r>
  <r>
    <s v="PROVIDENCE MEDFORD MEDICAL CENTER"/>
    <x v="37"/>
    <x v="3"/>
    <n v="1.0142"/>
    <n v="14.7127"/>
    <n v="14.5069"/>
    <n v="23"/>
    <n v="0.20579999999999998"/>
    <s v="Above National"/>
  </r>
  <r>
    <s v="PROVIDENCE MEDFORD MEDICAL CENTER"/>
    <x v="37"/>
    <x v="2"/>
    <n v="1.0185"/>
    <n v="18.6861"/>
    <n v="18.3459"/>
    <n v="45"/>
    <n v="0.34019999999999939"/>
    <s v="Above National"/>
  </r>
  <r>
    <s v="PROVIDENCE MILWAUKIE HOSPITAL"/>
    <x v="37"/>
    <x v="2"/>
    <n v="0.9456"/>
    <n v="16.485199999999999"/>
    <n v="17.434200000000001"/>
    <n v="15"/>
    <n v="-0.94900000000000162"/>
    <s v="At/Below National"/>
  </r>
  <r>
    <s v="LEGACY MERIDIAN PARK MEDICAL CENTER"/>
    <x v="37"/>
    <x v="3"/>
    <n v="1.0427"/>
    <n v="14.9514"/>
    <n v="14.338900000000001"/>
    <n v="24"/>
    <n v="0.61249999999999893"/>
    <s v="Above National"/>
  </r>
  <r>
    <s v="LEGACY MERIDIAN PARK MEDICAL CENTER"/>
    <x v="37"/>
    <x v="2"/>
    <n v="1.0279"/>
    <n v="17.943100000000001"/>
    <n v="17.456399999999999"/>
    <n v="41"/>
    <n v="0.48670000000000258"/>
    <s v="Above National"/>
  </r>
  <r>
    <s v="BAY AREA HOSPITAL"/>
    <x v="37"/>
    <x v="3"/>
    <n v="0.86929999999999996"/>
    <n v="14.599299999999999"/>
    <n v="16.794699999999999"/>
    <n v="28"/>
    <n v="-2.1953999999999994"/>
    <s v="At/Below National"/>
  </r>
  <r>
    <s v="BAY AREA HOSPITAL"/>
    <x v="37"/>
    <x v="2"/>
    <n v="1.0287999999999999"/>
    <n v="20.4618"/>
    <n v="19.888400000000001"/>
    <n v="81"/>
    <n v="0.57339999999999947"/>
    <s v="Above National"/>
  </r>
  <r>
    <s v="BAY AREA HOSPITAL"/>
    <x v="37"/>
    <x v="4"/>
    <n v="1.0408999999999999"/>
    <n v="19.307300000000001"/>
    <n v="18.548999999999999"/>
    <n v="27"/>
    <n v="0.75830000000000197"/>
    <s v="Above National"/>
  </r>
  <r>
    <s v="BAY AREA HOSPITAL"/>
    <x v="37"/>
    <x v="0"/>
    <n v="1.0019"/>
    <n v="13.765599999999999"/>
    <n v="13.7392"/>
    <n v="29"/>
    <n v="2.6399999999998869E-2"/>
    <s v="Above National"/>
  </r>
  <r>
    <s v="SACRED HEART MEDICAL CENTER - RIVERBEND"/>
    <x v="37"/>
    <x v="3"/>
    <n v="0.87439999999999996"/>
    <n v="13.680899999999999"/>
    <n v="15.6464"/>
    <n v="40"/>
    <n v="-1.9655000000000005"/>
    <s v="At/Below National"/>
  </r>
  <r>
    <s v="SACRED HEART MEDICAL CENTER - RIVERBEND"/>
    <x v="37"/>
    <x v="5"/>
    <n v="0.95030000000000003"/>
    <n v="4.5589000000000004"/>
    <n v="4.7975000000000003"/>
    <n v="21"/>
    <n v="-0.23859999999999992"/>
    <s v="At/Below National"/>
  </r>
  <r>
    <s v="SACRED HEART MEDICAL CENTER - RIVERBEND"/>
    <x v="37"/>
    <x v="2"/>
    <n v="0.93389999999999995"/>
    <n v="17.8353"/>
    <n v="19.096800000000002"/>
    <n v="111"/>
    <n v="-1.2615000000000016"/>
    <s v="At/Below National"/>
  </r>
  <r>
    <s v="SACRED HEART MEDICAL CENTER - RIVERBEND"/>
    <x v="37"/>
    <x v="4"/>
    <n v="0.92889999999999995"/>
    <n v="17.9345"/>
    <n v="19.307700000000001"/>
    <n v="18"/>
    <n v="-1.3732000000000006"/>
    <s v="At/Below National"/>
  </r>
  <r>
    <s v="SACRED HEART MEDICAL CENTER - RIVERBEND"/>
    <x v="37"/>
    <x v="1"/>
    <n v="1.0069999999999999"/>
    <n v="11.027900000000001"/>
    <n v="10.951599999999999"/>
    <n v="16"/>
    <n v="7.6300000000001589E-2"/>
    <s v="Above National"/>
  </r>
  <r>
    <s v="SACRED HEART MEDICAL CENTER - RIVERBEND"/>
    <x v="37"/>
    <x v="0"/>
    <n v="0.94489999999999996"/>
    <n v="12.0654"/>
    <n v="12.7689"/>
    <n v="41"/>
    <n v="-0.70350000000000001"/>
    <s v="At/Below National"/>
  </r>
  <r>
    <s v="GEISINGER-COMMUNITY MEDICAL CENTER"/>
    <x v="38"/>
    <x v="3"/>
    <n v="1.0085999999999999"/>
    <n v="16.398499999999999"/>
    <n v="16.259"/>
    <n v="87"/>
    <n v="0.13949999999999818"/>
    <s v="Above National"/>
  </r>
  <r>
    <s v="GEISINGER-COMMUNITY MEDICAL CENTER"/>
    <x v="38"/>
    <x v="2"/>
    <n v="0.90480000000000005"/>
    <n v="18.079899999999999"/>
    <n v="19.981400000000001"/>
    <n v="93"/>
    <n v="-1.9015000000000022"/>
    <s v="At/Below National"/>
  </r>
  <r>
    <s v="GEISINGER-COMMUNITY MEDICAL CENTER"/>
    <x v="38"/>
    <x v="4"/>
    <n v="0.91890000000000005"/>
    <n v="18.114100000000001"/>
    <n v="19.712800000000001"/>
    <n v="23"/>
    <n v="-1.5987000000000009"/>
    <s v="At/Below National"/>
  </r>
  <r>
    <s v="GEISINGER-COMMUNITY MEDICAL CENTER"/>
    <x v="38"/>
    <x v="0"/>
    <n v="1.0207999999999999"/>
    <n v="13.259399999999999"/>
    <n v="12.988799999999999"/>
    <n v="21"/>
    <n v="0.27059999999999995"/>
    <s v="Above National"/>
  </r>
  <r>
    <s v="UPMC MCKEESPORT HOSPITAL"/>
    <x v="38"/>
    <x v="3"/>
    <n v="0.98529999999999995"/>
    <n v="17.1722"/>
    <n v="17.427499999999998"/>
    <n v="11"/>
    <n v="-0.25529999999999831"/>
    <s v="At/Below National"/>
  </r>
  <r>
    <s v="UPMC MCKEESPORT HOSPITAL"/>
    <x v="38"/>
    <x v="2"/>
    <n v="1.0016"/>
    <n v="21.383099999999999"/>
    <n v="21.349499999999999"/>
    <n v="20"/>
    <n v="3.3599999999999852E-2"/>
    <s v="Above National"/>
  </r>
  <r>
    <s v="GEISINGER-BLOOMSBURG HOSPITAL"/>
    <x v="38"/>
    <x v="2"/>
    <n v="1.006"/>
    <n v="17.7317"/>
    <n v="17.6252"/>
    <n v="13"/>
    <n v="0.10650000000000048"/>
    <s v="Above National"/>
  </r>
  <r>
    <s v="PENN STATE HEALTH HOLY SPIRIT MEDICAL CENTER"/>
    <x v="38"/>
    <x v="3"/>
    <n v="1.0263"/>
    <n v="16.476600000000001"/>
    <n v="16.055199999999999"/>
    <n v="53"/>
    <n v="0.421400000000002"/>
    <s v="Above National"/>
  </r>
  <r>
    <s v="PENN STATE HEALTH HOLY SPIRIT MEDICAL CENTER"/>
    <x v="38"/>
    <x v="2"/>
    <n v="1.046"/>
    <n v="20.2637"/>
    <n v="19.372599999999998"/>
    <n v="82"/>
    <n v="0.89110000000000156"/>
    <s v="Above National"/>
  </r>
  <r>
    <s v="PENN STATE HEALTH HOLY SPIRIT MEDICAL CENTER"/>
    <x v="38"/>
    <x v="4"/>
    <n v="0.94679999999999997"/>
    <n v="17.504300000000001"/>
    <n v="18.487100000000002"/>
    <n v="11"/>
    <n v="-0.98280000000000101"/>
    <s v="At/Below National"/>
  </r>
  <r>
    <s v="PENN STATE HEALTH HOLY SPIRIT MEDICAL CENTER"/>
    <x v="38"/>
    <x v="0"/>
    <n v="1.115"/>
    <n v="14.5379"/>
    <n v="13.0383"/>
    <n v="24"/>
    <n v="1.4996000000000009"/>
    <s v="Above National"/>
  </r>
  <r>
    <s v="GEISINGER MEDICAL CENTER"/>
    <x v="38"/>
    <x v="3"/>
    <n v="1.0963000000000001"/>
    <n v="18.505500000000001"/>
    <n v="16.880299999999998"/>
    <n v="92"/>
    <n v="1.6252000000000031"/>
    <s v="Above National"/>
  </r>
  <r>
    <s v="GEISINGER MEDICAL CENTER"/>
    <x v="38"/>
    <x v="2"/>
    <n v="0.98499999999999999"/>
    <n v="19.746700000000001"/>
    <n v="20.048400000000001"/>
    <n v="134"/>
    <n v="-0.3017000000000003"/>
    <s v="At/Below National"/>
  </r>
  <r>
    <s v="GEISINGER MEDICAL CENTER"/>
    <x v="38"/>
    <x v="4"/>
    <n v="0.96850000000000003"/>
    <n v="20.5032"/>
    <n v="21.169899999999998"/>
    <n v="33"/>
    <n v="-0.66669999999999874"/>
    <s v="At/Below National"/>
  </r>
  <r>
    <s v="GEISINGER MEDICAL CENTER"/>
    <x v="38"/>
    <x v="1"/>
    <n v="1.0508"/>
    <n v="10.506600000000001"/>
    <n v="9.9992000000000001"/>
    <n v="18"/>
    <n v="0.50740000000000052"/>
    <s v="Above National"/>
  </r>
  <r>
    <s v="GEISINGER MEDICAL CENTER"/>
    <x v="38"/>
    <x v="0"/>
    <n v="1.0226999999999999"/>
    <n v="13.523899999999999"/>
    <n v="13.2242"/>
    <n v="48"/>
    <n v="0.29969999999999963"/>
    <s v="Above National"/>
  </r>
  <r>
    <s v="SAINT VINCENT HOSPITAL"/>
    <x v="38"/>
    <x v="3"/>
    <n v="0.93630000000000002"/>
    <n v="15.138400000000001"/>
    <n v="16.169"/>
    <n v="36"/>
    <n v="-1.0305999999999997"/>
    <s v="At/Below National"/>
  </r>
  <r>
    <s v="SAINT VINCENT HOSPITAL"/>
    <x v="38"/>
    <x v="2"/>
    <n v="1.0228999999999999"/>
    <n v="20.356400000000001"/>
    <n v="19.900700000000001"/>
    <n v="104"/>
    <n v="0.45570000000000022"/>
    <s v="Above National"/>
  </r>
  <r>
    <s v="SAINT VINCENT HOSPITAL"/>
    <x v="38"/>
    <x v="4"/>
    <n v="1.0149999999999999"/>
    <n v="18.369900000000001"/>
    <n v="18.098400000000002"/>
    <n v="18"/>
    <n v="0.27149999999999963"/>
    <s v="Above National"/>
  </r>
  <r>
    <s v="SAINT VINCENT HOSPITAL"/>
    <x v="38"/>
    <x v="0"/>
    <n v="0.93169999999999997"/>
    <n v="11.0381"/>
    <n v="11.847799999999999"/>
    <n v="20"/>
    <n v="-0.80969999999999942"/>
    <s v="At/Below National"/>
  </r>
  <r>
    <s v="LANSDALE HOSPITAL"/>
    <x v="38"/>
    <x v="3"/>
    <n v="0.99850000000000005"/>
    <n v="14.643700000000001"/>
    <n v="14.6655"/>
    <n v="39"/>
    <n v="-2.1799999999998931E-2"/>
    <s v="At/Below National"/>
  </r>
  <r>
    <s v="LANSDALE HOSPITAL"/>
    <x v="38"/>
    <x v="2"/>
    <n v="1.0661"/>
    <n v="19.6419"/>
    <n v="18.423300000000001"/>
    <n v="85"/>
    <n v="1.2185999999999986"/>
    <s v="Above National"/>
  </r>
  <r>
    <s v="LANSDALE HOSPITAL"/>
    <x v="38"/>
    <x v="4"/>
    <n v="1.0785"/>
    <n v="18.502199999999998"/>
    <n v="17.154800000000002"/>
    <n v="25"/>
    <n v="1.3473999999999968"/>
    <s v="Above National"/>
  </r>
  <r>
    <s v="WELLSPAN EVANGELICAL COMMUNITY HOSPITAL"/>
    <x v="38"/>
    <x v="3"/>
    <n v="0.91969999999999996"/>
    <n v="13.161099999999999"/>
    <n v="14.3102"/>
    <n v="23"/>
    <n v="-1.1491000000000007"/>
    <s v="At/Below National"/>
  </r>
  <r>
    <s v="WELLSPAN EVANGELICAL COMMUNITY HOSPITAL"/>
    <x v="38"/>
    <x v="2"/>
    <n v="0.9012"/>
    <n v="15.7858"/>
    <n v="17.516500000000001"/>
    <n v="31"/>
    <n v="-1.7307000000000006"/>
    <s v="At/Below National"/>
  </r>
  <r>
    <s v="WELLSPAN EVANGELICAL COMMUNITY HOSPITAL"/>
    <x v="38"/>
    <x v="4"/>
    <n v="1.0234000000000001"/>
    <n v="18.228100000000001"/>
    <n v="17.811399999999999"/>
    <n v="18"/>
    <n v="0.41670000000000229"/>
    <s v="Above National"/>
  </r>
  <r>
    <s v="WELLSPAN EVANGELICAL COMMUNITY HOSPITAL"/>
    <x v="38"/>
    <x v="0"/>
    <n v="1.0096000000000001"/>
    <n v="11.6774"/>
    <n v="11.5664"/>
    <n v="12"/>
    <n v="0.11100000000000065"/>
    <s v="Above National"/>
  </r>
  <r>
    <s v="UPMC JAMESON"/>
    <x v="38"/>
    <x v="3"/>
    <n v="1.0790999999999999"/>
    <n v="20.379799999999999"/>
    <n v="18.886199999999999"/>
    <n v="37"/>
    <n v="1.4936000000000007"/>
    <s v="Above National"/>
  </r>
  <r>
    <s v="UPMC JAMESON"/>
    <x v="38"/>
    <x v="2"/>
    <n v="0.9577"/>
    <n v="21.069400000000002"/>
    <n v="21.999099999999999"/>
    <n v="43"/>
    <n v="-0.92969999999999686"/>
    <s v="At/Below National"/>
  </r>
  <r>
    <s v="TEMPLE HEALTH - CHESTNUT HILL HOSPITAL"/>
    <x v="38"/>
    <x v="3"/>
    <n v="1.0045999999999999"/>
    <n v="17.435199999999998"/>
    <n v="17.354800000000001"/>
    <n v="46"/>
    <n v="8.0399999999997362E-2"/>
    <s v="Above National"/>
  </r>
  <r>
    <s v="TEMPLE HEALTH - CHESTNUT HILL HOSPITAL"/>
    <x v="38"/>
    <x v="2"/>
    <n v="0.89629999999999999"/>
    <n v="18.327000000000002"/>
    <n v="20.446400000000001"/>
    <n v="59"/>
    <n v="-2.1193999999999988"/>
    <s v="At/Below National"/>
  </r>
  <r>
    <s v="TEMPLE HEALTH - CHESTNUT HILL HOSPITAL"/>
    <x v="38"/>
    <x v="4"/>
    <n v="1.0012000000000001"/>
    <n v="18.889099999999999"/>
    <n v="18.865500000000001"/>
    <n v="15"/>
    <n v="2.3599999999998289E-2"/>
    <s v="Above National"/>
  </r>
  <r>
    <s v="TEMPLE UNIVERSITY HOSPITAL"/>
    <x v="38"/>
    <x v="3"/>
    <n v="1.0098"/>
    <n v="17.101299999999998"/>
    <n v="16.9359"/>
    <n v="40"/>
    <n v="0.16539999999999822"/>
    <s v="Above National"/>
  </r>
  <r>
    <s v="TEMPLE UNIVERSITY HOSPITAL"/>
    <x v="38"/>
    <x v="2"/>
    <n v="1.0569"/>
    <n v="22.5382"/>
    <n v="21.324100000000001"/>
    <n v="176"/>
    <n v="1.2140999999999984"/>
    <s v="Above National"/>
  </r>
  <r>
    <s v="TEMPLE UNIVERSITY HOSPITAL"/>
    <x v="38"/>
    <x v="4"/>
    <n v="1.1474"/>
    <n v="20.3506"/>
    <n v="17.736999999999998"/>
    <n v="98"/>
    <n v="2.6136000000000017"/>
    <s v="Above National"/>
  </r>
  <r>
    <s v="TEMPLE UNIVERSITY HOSPITAL"/>
    <x v="38"/>
    <x v="0"/>
    <n v="0.95960000000000001"/>
    <n v="13.505699999999999"/>
    <n v="14.074400000000001"/>
    <n v="18"/>
    <n v="-0.56870000000000154"/>
    <s v="At/Below National"/>
  </r>
  <r>
    <s v="UPMC MERCY"/>
    <x v="38"/>
    <x v="3"/>
    <n v="0.96630000000000005"/>
    <n v="17.630800000000001"/>
    <n v="18.245799999999999"/>
    <n v="17"/>
    <n v="-0.61499999999999844"/>
    <s v="At/Below National"/>
  </r>
  <r>
    <s v="UPMC MERCY"/>
    <x v="38"/>
    <x v="2"/>
    <n v="0.96040000000000003"/>
    <n v="20.4847"/>
    <n v="21.328299999999999"/>
    <n v="27"/>
    <n v="-0.84359999999999857"/>
    <s v="At/Below National"/>
  </r>
  <r>
    <s v="SCHUYLKILL MEDICAL CENTER - SOUTH JACKSON STREET"/>
    <x v="38"/>
    <x v="3"/>
    <n v="0.94030000000000002"/>
    <n v="15.157500000000001"/>
    <n v="16.119800000000001"/>
    <n v="23"/>
    <n v="-0.96230000000000082"/>
    <s v="At/Below National"/>
  </r>
  <r>
    <s v="SCHUYLKILL MEDICAL CENTER - SOUTH JACKSON STREET"/>
    <x v="38"/>
    <x v="2"/>
    <n v="1.0205"/>
    <n v="20.2315"/>
    <n v="19.825299999999999"/>
    <n v="51"/>
    <n v="0.40620000000000189"/>
    <s v="Above National"/>
  </r>
  <r>
    <s v="SCHUYLKILL MEDICAL CENTER - SOUTH JACKSON STREET"/>
    <x v="38"/>
    <x v="4"/>
    <n v="0.99170000000000003"/>
    <n v="18.0411"/>
    <n v="18.192699999999999"/>
    <n v="15"/>
    <n v="-0.1515999999999984"/>
    <s v="At/Below National"/>
  </r>
  <r>
    <s v="ALLEGHENY VALLEY HOSPITAL"/>
    <x v="38"/>
    <x v="3"/>
    <n v="1.0041"/>
    <n v="15.5733"/>
    <n v="15.510400000000001"/>
    <n v="16"/>
    <n v="6.2899999999999068E-2"/>
    <s v="Above National"/>
  </r>
  <r>
    <s v="ALLEGHENY VALLEY HOSPITAL"/>
    <x v="38"/>
    <x v="2"/>
    <n v="0.998"/>
    <n v="18.6767"/>
    <n v="18.7133"/>
    <n v="29"/>
    <n v="-3.6599999999999966E-2"/>
    <s v="At/Below National"/>
  </r>
  <r>
    <s v="ST LUKES QUAKERTOWN HOSPITAL"/>
    <x v="38"/>
    <x v="3"/>
    <n v="1.0570999999999999"/>
    <n v="16.687000000000001"/>
    <n v="15.785299999999999"/>
    <n v="32"/>
    <n v="0.90170000000000172"/>
    <s v="Above National"/>
  </r>
  <r>
    <s v="ST LUKES QUAKERTOWN HOSPITAL"/>
    <x v="38"/>
    <x v="2"/>
    <n v="0.98970000000000002"/>
    <n v="19.194800000000001"/>
    <n v="19.393999999999998"/>
    <n v="44"/>
    <n v="-0.1991999999999976"/>
    <s v="At/Below National"/>
  </r>
  <r>
    <s v="HERITAGE VALLEY BEAVER"/>
    <x v="38"/>
    <x v="3"/>
    <n v="0.89280000000000004"/>
    <n v="14.2944"/>
    <n v="16.010899999999999"/>
    <n v="17"/>
    <n v="-1.7164999999999999"/>
    <s v="At/Below National"/>
  </r>
  <r>
    <s v="HERITAGE VALLEY BEAVER"/>
    <x v="38"/>
    <x v="2"/>
    <n v="1.0927"/>
    <n v="20.5032"/>
    <n v="18.764199999999999"/>
    <n v="68"/>
    <n v="1.7390000000000008"/>
    <s v="Above National"/>
  </r>
  <r>
    <s v="HERITAGE VALLEY BEAVER"/>
    <x v="38"/>
    <x v="0"/>
    <n v="1.0610999999999999"/>
    <n v="13.364699999999999"/>
    <n v="12.595000000000001"/>
    <n v="19"/>
    <n v="0.7696999999999985"/>
    <s v="Above National"/>
  </r>
  <r>
    <s v="HERITAGE VALLEY SEWICKLEY"/>
    <x v="38"/>
    <x v="5"/>
    <n v="1.0914999999999999"/>
    <n v="3.8525"/>
    <n v="3.5295999999999998"/>
    <n v="11"/>
    <n v="0.32290000000000019"/>
    <s v="Above National"/>
  </r>
  <r>
    <s v="HERITAGE VALLEY SEWICKLEY"/>
    <x v="38"/>
    <x v="2"/>
    <n v="0.90859999999999996"/>
    <n v="16.447600000000001"/>
    <n v="18.1023"/>
    <n v="13"/>
    <n v="-1.6546999999999983"/>
    <s v="At/Below National"/>
  </r>
  <r>
    <s v="UNIONTOWN HOSPITAL"/>
    <x v="38"/>
    <x v="3"/>
    <n v="1.0121"/>
    <n v="16.678100000000001"/>
    <n v="16.479399999999998"/>
    <n v="26"/>
    <n v="0.19870000000000232"/>
    <s v="Above National"/>
  </r>
  <r>
    <s v="UNIONTOWN HOSPITAL"/>
    <x v="38"/>
    <x v="2"/>
    <n v="1.0953999999999999"/>
    <n v="21.4438"/>
    <n v="19.576899999999998"/>
    <n v="40"/>
    <n v="1.8669000000000011"/>
    <s v="Above National"/>
  </r>
  <r>
    <s v="UNIONTOWN HOSPITAL"/>
    <x v="38"/>
    <x v="4"/>
    <n v="0.996"/>
    <n v="17.4268"/>
    <n v="17.497599999999998"/>
    <n v="13"/>
    <n v="-7.079999999999842E-2"/>
    <s v="At/Below National"/>
  </r>
  <r>
    <s v="UNIONTOWN HOSPITAL"/>
    <x v="38"/>
    <x v="0"/>
    <n v="1.0365"/>
    <n v="13.051"/>
    <n v="12.5914"/>
    <n v="11"/>
    <n v="0.45960000000000001"/>
    <s v="Above National"/>
  </r>
  <r>
    <s v="WASHINGTON HOSPITAL, THE"/>
    <x v="38"/>
    <x v="3"/>
    <n v="0.95330000000000004"/>
    <n v="14.46"/>
    <n v="15.1677"/>
    <n v="24"/>
    <n v="-0.70769999999999911"/>
    <s v="At/Below National"/>
  </r>
  <r>
    <s v="WASHINGTON HOSPITAL, THE"/>
    <x v="38"/>
    <x v="2"/>
    <n v="1.0602"/>
    <n v="18.019300000000001"/>
    <n v="16.996700000000001"/>
    <n v="44"/>
    <n v="1.0226000000000006"/>
    <s v="Above National"/>
  </r>
  <r>
    <s v="WASHINGTON HOSPITAL, THE"/>
    <x v="38"/>
    <x v="0"/>
    <n v="1.0488999999999999"/>
    <n v="12.1995"/>
    <n v="11.630800000000001"/>
    <n v="12"/>
    <n v="0.56869999999999976"/>
    <s v="Above National"/>
  </r>
  <r>
    <s v="READING HOSPITAL"/>
    <x v="38"/>
    <x v="3"/>
    <n v="1.0753999999999999"/>
    <n v="17.851600000000001"/>
    <n v="16.6006"/>
    <n v="156"/>
    <n v="1.2510000000000012"/>
    <s v="Above National"/>
  </r>
  <r>
    <s v="READING HOSPITAL"/>
    <x v="38"/>
    <x v="2"/>
    <n v="0.95930000000000004"/>
    <n v="19.178699999999999"/>
    <n v="19.991399999999999"/>
    <n v="256"/>
    <n v="-0.81269999999999953"/>
    <s v="At/Below National"/>
  </r>
  <r>
    <s v="READING HOSPITAL"/>
    <x v="38"/>
    <x v="4"/>
    <n v="1.1705000000000001"/>
    <n v="23.346499999999999"/>
    <n v="19.946400000000001"/>
    <n v="71"/>
    <n v="3.4000999999999983"/>
    <s v="Above National"/>
  </r>
  <r>
    <s v="READING HOSPITAL"/>
    <x v="38"/>
    <x v="1"/>
    <n v="1.1713"/>
    <n v="13.1913"/>
    <n v="11.262"/>
    <n v="21"/>
    <n v="1.9292999999999996"/>
    <s v="Above National"/>
  </r>
  <r>
    <s v="READING HOSPITAL"/>
    <x v="38"/>
    <x v="0"/>
    <n v="0.93530000000000002"/>
    <n v="12.016299999999999"/>
    <n v="12.848100000000001"/>
    <n v="30"/>
    <n v="-0.83180000000000121"/>
    <s v="At/Below National"/>
  </r>
  <r>
    <s v="UPMC WILLIAMSPORT"/>
    <x v="38"/>
    <x v="3"/>
    <n v="1.0326"/>
    <n v="18.1937"/>
    <n v="17.619700000000002"/>
    <n v="63"/>
    <n v="0.57399999999999807"/>
    <s v="Above National"/>
  </r>
  <r>
    <s v="UPMC WILLIAMSPORT"/>
    <x v="38"/>
    <x v="2"/>
    <n v="1.0552999999999999"/>
    <n v="20.988199999999999"/>
    <n v="19.887799999999999"/>
    <n v="84"/>
    <n v="1.1004000000000005"/>
    <s v="Above National"/>
  </r>
  <r>
    <s v="UPMC WILLIAMSPORT"/>
    <x v="38"/>
    <x v="4"/>
    <n v="1.0284"/>
    <n v="19.724"/>
    <n v="19.178699999999999"/>
    <n v="27"/>
    <n v="0.54530000000000101"/>
    <s v="Above National"/>
  </r>
  <r>
    <s v="UPMC WILLIAMSPORT"/>
    <x v="38"/>
    <x v="0"/>
    <n v="1.0373000000000001"/>
    <n v="12.569000000000001"/>
    <n v="12.117000000000001"/>
    <n v="31"/>
    <n v="0.45199999999999996"/>
    <s v="Above National"/>
  </r>
  <r>
    <s v="WELLSPAN YORK HOSPITAL"/>
    <x v="38"/>
    <x v="3"/>
    <n v="0.86529999999999996"/>
    <n v="13.887600000000001"/>
    <n v="16.049900000000001"/>
    <n v="73"/>
    <n v="-2.1623000000000001"/>
    <s v="At/Below National"/>
  </r>
  <r>
    <s v="WELLSPAN YORK HOSPITAL"/>
    <x v="38"/>
    <x v="2"/>
    <n v="0.8498"/>
    <n v="16.409199999999998"/>
    <n v="19.309799999999999"/>
    <n v="168"/>
    <n v="-2.9006000000000007"/>
    <s v="At/Below National"/>
  </r>
  <r>
    <s v="WELLSPAN YORK HOSPITAL"/>
    <x v="38"/>
    <x v="4"/>
    <n v="1.0105999999999999"/>
    <n v="18.616099999999999"/>
    <n v="18.4207"/>
    <n v="39"/>
    <n v="0.19539999999999935"/>
    <s v="Above National"/>
  </r>
  <r>
    <s v="WELLSPAN YORK HOSPITAL"/>
    <x v="38"/>
    <x v="1"/>
    <n v="0.99880000000000002"/>
    <n v="9.8553999999999995"/>
    <n v="9.8668999999999993"/>
    <n v="11"/>
    <n v="-1.1499999999999844E-2"/>
    <s v="At/Below National"/>
  </r>
  <r>
    <s v="WELLSPAN YORK HOSPITAL"/>
    <x v="38"/>
    <x v="0"/>
    <n v="1.0837000000000001"/>
    <n v="14.25"/>
    <n v="13.149800000000001"/>
    <n v="57"/>
    <n v="1.1001999999999992"/>
    <s v="Above National"/>
  </r>
  <r>
    <s v="GEISINGER-LEWISTOWN HOSPITAL"/>
    <x v="38"/>
    <x v="3"/>
    <n v="0.98680000000000001"/>
    <n v="15.7121"/>
    <n v="15.9224"/>
    <n v="31"/>
    <n v="-0.21030000000000015"/>
    <s v="At/Below National"/>
  </r>
  <r>
    <s v="GEISINGER-LEWISTOWN HOSPITAL"/>
    <x v="38"/>
    <x v="2"/>
    <n v="0.97060000000000002"/>
    <n v="18.126100000000001"/>
    <n v="18.675899999999999"/>
    <n v="40"/>
    <n v="-0.54979999999999762"/>
    <s v="At/Below National"/>
  </r>
  <r>
    <s v="GEISINGER-LEWISTOWN HOSPITAL"/>
    <x v="38"/>
    <x v="4"/>
    <n v="0.95420000000000005"/>
    <n v="19.964500000000001"/>
    <n v="20.9224"/>
    <n v="13"/>
    <n v="-0.95789999999999864"/>
    <s v="At/Below National"/>
  </r>
  <r>
    <s v="ST LUKE'S HOSPITAL BETHLEHEM"/>
    <x v="38"/>
    <x v="3"/>
    <n v="1.0015000000000001"/>
    <n v="16.849599999999999"/>
    <n v="16.8249"/>
    <n v="83"/>
    <n v="2.4699999999999278E-2"/>
    <s v="Above National"/>
  </r>
  <r>
    <s v="ST LUKE'S HOSPITAL BETHLEHEM"/>
    <x v="38"/>
    <x v="2"/>
    <n v="1.0221"/>
    <n v="19.326599999999999"/>
    <n v="18.908100000000001"/>
    <n v="229"/>
    <n v="0.4184999999999981"/>
    <s v="Above National"/>
  </r>
  <r>
    <s v="ST LUKE'S HOSPITAL BETHLEHEM"/>
    <x v="38"/>
    <x v="4"/>
    <n v="0.98009999999999997"/>
    <n v="17.164000000000001"/>
    <n v="17.5123"/>
    <n v="35"/>
    <n v="-0.34829999999999828"/>
    <s v="At/Below National"/>
  </r>
  <r>
    <s v="ST LUKE'S HOSPITAL BETHLEHEM"/>
    <x v="38"/>
    <x v="1"/>
    <n v="1.0696000000000001"/>
    <n v="10.667299999999999"/>
    <n v="9.9728999999999992"/>
    <n v="23"/>
    <n v="0.69439999999999991"/>
    <s v="Above National"/>
  </r>
  <r>
    <s v="ST LUKE'S HOSPITAL BETHLEHEM"/>
    <x v="38"/>
    <x v="0"/>
    <n v="1.0425"/>
    <n v="12.0823"/>
    <n v="11.59"/>
    <n v="40"/>
    <n v="0.49230000000000018"/>
    <s v="Above National"/>
  </r>
  <r>
    <s v="ALLEGHENY GENERAL HOSPITAL"/>
    <x v="38"/>
    <x v="3"/>
    <n v="0.93340000000000001"/>
    <n v="16.8704"/>
    <n v="18.075099999999999"/>
    <n v="20"/>
    <n v="-1.204699999999999"/>
    <s v="At/Below National"/>
  </r>
  <r>
    <s v="ALLEGHENY GENERAL HOSPITAL"/>
    <x v="38"/>
    <x v="2"/>
    <n v="1.1341000000000001"/>
    <n v="23.926100000000002"/>
    <n v="21.0975"/>
    <n v="103"/>
    <n v="2.8286000000000016"/>
    <s v="Above National"/>
  </r>
  <r>
    <s v="ALLEGHENY GENERAL HOSPITAL"/>
    <x v="38"/>
    <x v="4"/>
    <n v="1.1132"/>
    <n v="20.557099999999998"/>
    <n v="18.4663"/>
    <n v="17"/>
    <n v="2.090799999999998"/>
    <s v="Above National"/>
  </r>
  <r>
    <s v="ALLEGHENY GENERAL HOSPITAL"/>
    <x v="38"/>
    <x v="1"/>
    <n v="0.9617"/>
    <n v="9.6858000000000004"/>
    <n v="10.071099999999999"/>
    <n v="12"/>
    <n v="-0.38529999999999909"/>
    <s v="At/Below National"/>
  </r>
  <r>
    <s v="ALLEGHENY GENERAL HOSPITAL"/>
    <x v="38"/>
    <x v="0"/>
    <n v="0.97519999999999996"/>
    <n v="14.5395"/>
    <n v="14.9094"/>
    <n v="28"/>
    <n v="-0.36989999999999945"/>
    <s v="At/Below National"/>
  </r>
  <r>
    <s v="PENN HIGHLANDS HUNTINGDON"/>
    <x v="38"/>
    <x v="3"/>
    <n v="1.0547"/>
    <n v="14.234"/>
    <n v="13.495900000000001"/>
    <n v="12"/>
    <n v="0.73809999999999931"/>
    <s v="Above National"/>
  </r>
  <r>
    <s v="PENN HIGHLANDS HUNTINGDON"/>
    <x v="38"/>
    <x v="2"/>
    <n v="0.94140000000000001"/>
    <n v="16.6021"/>
    <n v="17.634699999999999"/>
    <n v="14"/>
    <n v="-1.0325999999999986"/>
    <s v="At/Below National"/>
  </r>
  <r>
    <s v="GRAND VIEW HEALTH"/>
    <x v="38"/>
    <x v="3"/>
    <n v="0.99609999999999999"/>
    <n v="16.172000000000001"/>
    <n v="16.235499999999998"/>
    <n v="51"/>
    <n v="-6.3499999999997669E-2"/>
    <s v="At/Below National"/>
  </r>
  <r>
    <s v="GRAND VIEW HEALTH"/>
    <x v="38"/>
    <x v="2"/>
    <n v="0.98160000000000003"/>
    <n v="18.000599999999999"/>
    <n v="18.337199999999999"/>
    <n v="43"/>
    <n v="-0.33660000000000068"/>
    <s v="At/Below National"/>
  </r>
  <r>
    <s v="GRAND VIEW HEALTH"/>
    <x v="38"/>
    <x v="4"/>
    <n v="0.97799999999999998"/>
    <n v="16.668600000000001"/>
    <n v="17.043199999999999"/>
    <n v="13"/>
    <n v="-0.37459999999999738"/>
    <s v="At/Below National"/>
  </r>
  <r>
    <s v="UPMC CARLISLE"/>
    <x v="38"/>
    <x v="3"/>
    <n v="0.96260000000000001"/>
    <n v="15.5862"/>
    <n v="16.192299999999999"/>
    <n v="25"/>
    <n v="-0.60609999999999964"/>
    <s v="At/Below National"/>
  </r>
  <r>
    <s v="UPMC CARLISLE"/>
    <x v="38"/>
    <x v="2"/>
    <n v="0.98080000000000001"/>
    <n v="18.8445"/>
    <n v="19.212700000000002"/>
    <n v="45"/>
    <n v="-0.36820000000000164"/>
    <s v="At/Below National"/>
  </r>
  <r>
    <s v="UPMC CARLISLE"/>
    <x v="38"/>
    <x v="4"/>
    <n v="1.0056"/>
    <n v="18.210999999999999"/>
    <n v="18.109400000000001"/>
    <n v="14"/>
    <n v="0.10159999999999769"/>
    <s v="Above National"/>
  </r>
  <r>
    <s v="UPMC HAMOT"/>
    <x v="38"/>
    <x v="3"/>
    <n v="0.97150000000000003"/>
    <n v="16.726800000000001"/>
    <n v="17.2166"/>
    <n v="38"/>
    <n v="-0.4897999999999989"/>
    <s v="At/Below National"/>
  </r>
  <r>
    <s v="UPMC HAMOT"/>
    <x v="38"/>
    <x v="5"/>
    <n v="0.94569999999999999"/>
    <n v="4.0667"/>
    <n v="4.3003999999999998"/>
    <n v="11"/>
    <n v="-0.2336999999999998"/>
    <s v="At/Below National"/>
  </r>
  <r>
    <s v="UPMC HAMOT"/>
    <x v="38"/>
    <x v="2"/>
    <n v="1.1169"/>
    <n v="21.705300000000001"/>
    <n v="19.433399999999999"/>
    <n v="144"/>
    <n v="2.2719000000000023"/>
    <s v="Above National"/>
  </r>
  <r>
    <s v="UPMC HAMOT"/>
    <x v="38"/>
    <x v="4"/>
    <n v="1.0326"/>
    <n v="19.060400000000001"/>
    <n v="18.459199999999999"/>
    <n v="26"/>
    <n v="0.60120000000000218"/>
    <s v="Above National"/>
  </r>
  <r>
    <s v="UPMC HAMOT"/>
    <x v="38"/>
    <x v="1"/>
    <n v="1.0541"/>
    <n v="9.907"/>
    <n v="9.3983000000000008"/>
    <n v="13"/>
    <n v="0.50869999999999926"/>
    <s v="Above National"/>
  </r>
  <r>
    <s v="UPMC HAMOT"/>
    <x v="38"/>
    <x v="0"/>
    <n v="0.99150000000000005"/>
    <n v="13.1706"/>
    <n v="13.2834"/>
    <n v="37"/>
    <n v="-0.11280000000000001"/>
    <s v="At/Below National"/>
  </r>
  <r>
    <s v="GETTYSBURG HOSPITAL"/>
    <x v="38"/>
    <x v="3"/>
    <n v="0.91839999999999999"/>
    <n v="15.1899"/>
    <n v="16.539200000000001"/>
    <n v="28"/>
    <n v="-1.3493000000000013"/>
    <s v="At/Below National"/>
  </r>
  <r>
    <s v="GETTYSBURG HOSPITAL"/>
    <x v="38"/>
    <x v="2"/>
    <n v="0.85060000000000002"/>
    <n v="16.778600000000001"/>
    <n v="19.725899999999999"/>
    <n v="42"/>
    <n v="-2.9472999999999985"/>
    <s v="At/Below National"/>
  </r>
  <r>
    <s v="GETTYSBURG HOSPITAL"/>
    <x v="38"/>
    <x v="4"/>
    <n v="0.95250000000000001"/>
    <n v="16.941700000000001"/>
    <n v="17.7866"/>
    <n v="14"/>
    <n v="-0.8448999999999991"/>
    <s v="At/Below National"/>
  </r>
  <r>
    <s v="WELLSPAN GOOD SAMARITAN HOSPITAL"/>
    <x v="38"/>
    <x v="3"/>
    <n v="1.0083"/>
    <n v="16.281099999999999"/>
    <n v="16.1477"/>
    <n v="31"/>
    <n v="0.13339999999999819"/>
    <s v="Above National"/>
  </r>
  <r>
    <s v="WELLSPAN GOOD SAMARITAN HOSPITAL"/>
    <x v="38"/>
    <x v="2"/>
    <n v="0.98750000000000004"/>
    <n v="19.3277"/>
    <n v="19.572399999999998"/>
    <n v="83"/>
    <n v="-0.24469999999999814"/>
    <s v="At/Below National"/>
  </r>
  <r>
    <s v="WELLSPAN GOOD SAMARITAN HOSPITAL"/>
    <x v="38"/>
    <x v="4"/>
    <n v="0.97089999999999999"/>
    <n v="16.6172"/>
    <n v="17.115100000000002"/>
    <n v="13"/>
    <n v="-0.49790000000000134"/>
    <s v="At/Below National"/>
  </r>
  <r>
    <s v="UPMC PINNACLE HOSPITALS"/>
    <x v="38"/>
    <x v="3"/>
    <n v="0.93940000000000001"/>
    <n v="15.4198"/>
    <n v="16.413799999999998"/>
    <n v="98"/>
    <n v="-0.993999999999998"/>
    <s v="At/Below National"/>
  </r>
  <r>
    <s v="UPMC PINNACLE HOSPITALS"/>
    <x v="38"/>
    <x v="5"/>
    <n v="0.93640000000000001"/>
    <n v="4.0928000000000004"/>
    <n v="4.3711000000000002"/>
    <n v="36"/>
    <n v="-0.27829999999999977"/>
    <s v="At/Below National"/>
  </r>
  <r>
    <s v="UPMC PINNACLE HOSPITALS"/>
    <x v="38"/>
    <x v="2"/>
    <n v="0.95350000000000001"/>
    <n v="18.397500000000001"/>
    <n v="19.294499999999999"/>
    <n v="209"/>
    <n v="-0.89699999999999847"/>
    <s v="At/Below National"/>
  </r>
  <r>
    <s v="UPMC PINNACLE HOSPITALS"/>
    <x v="38"/>
    <x v="4"/>
    <n v="1.0415000000000001"/>
    <n v="18.623999999999999"/>
    <n v="17.8813"/>
    <n v="42"/>
    <n v="0.74269999999999925"/>
    <s v="Above National"/>
  </r>
  <r>
    <s v="UPMC PINNACLE HOSPITALS"/>
    <x v="38"/>
    <x v="1"/>
    <n v="0.97330000000000005"/>
    <n v="10.5031"/>
    <n v="10.791"/>
    <n v="26"/>
    <n v="-0.28790000000000049"/>
    <s v="At/Below National"/>
  </r>
  <r>
    <s v="UPMC PINNACLE HOSPITALS"/>
    <x v="38"/>
    <x v="0"/>
    <n v="1.0681"/>
    <n v="13.4831"/>
    <n v="12.623200000000001"/>
    <n v="58"/>
    <n v="0.85989999999999966"/>
    <s v="Above National"/>
  </r>
  <r>
    <s v="UPMC LITITZ"/>
    <x v="38"/>
    <x v="3"/>
    <n v="1.0411999999999999"/>
    <n v="14.8454"/>
    <n v="14.2575"/>
    <n v="12"/>
    <n v="0.58789999999999942"/>
    <s v="Above National"/>
  </r>
  <r>
    <s v="UPMC LITITZ"/>
    <x v="38"/>
    <x v="2"/>
    <n v="0.98440000000000005"/>
    <n v="16.855599999999999"/>
    <n v="17.1235"/>
    <n v="20"/>
    <n v="-0.26790000000000092"/>
    <s v="At/Below National"/>
  </r>
  <r>
    <s v="LOWER BUCKS HOSPITAL"/>
    <x v="38"/>
    <x v="2"/>
    <n v="1.0708"/>
    <n v="20.848299999999998"/>
    <n v="19.4696"/>
    <n v="18"/>
    <n v="1.3786999999999985"/>
    <s v="Above National"/>
  </r>
  <r>
    <s v="UPMC ALTOONA"/>
    <x v="38"/>
    <x v="3"/>
    <n v="0.95399999999999996"/>
    <n v="17.036999999999999"/>
    <n v="17.857700000000001"/>
    <n v="54"/>
    <n v="-0.82070000000000221"/>
    <s v="At/Below National"/>
  </r>
  <r>
    <s v="UPMC ALTOONA"/>
    <x v="38"/>
    <x v="2"/>
    <n v="1.0149999999999999"/>
    <n v="22.009"/>
    <n v="21.683700000000002"/>
    <n v="101"/>
    <n v="0.32529999999999859"/>
    <s v="Above National"/>
  </r>
  <r>
    <s v="UPMC ALTOONA"/>
    <x v="38"/>
    <x v="4"/>
    <n v="0.99890000000000001"/>
    <n v="21.224399999999999"/>
    <n v="21.2486"/>
    <n v="22"/>
    <n v="-2.4200000000000443E-2"/>
    <s v="At/Below National"/>
  </r>
  <r>
    <s v="UPMC ALTOONA"/>
    <x v="38"/>
    <x v="0"/>
    <n v="1.0604"/>
    <n v="15.2158"/>
    <n v="14.349500000000001"/>
    <n v="26"/>
    <n v="0.86629999999999896"/>
    <s v="Above National"/>
  </r>
  <r>
    <s v="ROBERT PACKER HOSPITAL"/>
    <x v="38"/>
    <x v="3"/>
    <n v="0.93310000000000004"/>
    <n v="15.5578"/>
    <n v="16.672999999999998"/>
    <n v="44"/>
    <n v="-1.115199999999998"/>
    <s v="At/Below National"/>
  </r>
  <r>
    <s v="ROBERT PACKER HOSPITAL"/>
    <x v="38"/>
    <x v="2"/>
    <n v="0.96830000000000005"/>
    <n v="19.1633"/>
    <n v="19.7911"/>
    <n v="74"/>
    <n v="-0.62780000000000058"/>
    <s v="At/Below National"/>
  </r>
  <r>
    <s v="ROBERT PACKER HOSPITAL"/>
    <x v="38"/>
    <x v="4"/>
    <n v="0.97419999999999995"/>
    <n v="17.007999999999999"/>
    <n v="17.459299999999999"/>
    <n v="20"/>
    <n v="-0.45129999999999981"/>
    <s v="At/Below National"/>
  </r>
  <r>
    <s v="ROBERT PACKER HOSPITAL"/>
    <x v="38"/>
    <x v="0"/>
    <n v="0.92869999999999997"/>
    <n v="11.1112"/>
    <n v="11.963699999999999"/>
    <n v="18"/>
    <n v="-0.85249999999999915"/>
    <s v="At/Below National"/>
  </r>
  <r>
    <s v="PENN HIGHLANDS DUBOIS"/>
    <x v="38"/>
    <x v="3"/>
    <n v="0.94850000000000001"/>
    <n v="15.226000000000001"/>
    <n v="16.0533"/>
    <n v="33"/>
    <n v="-0.82729999999999926"/>
    <s v="At/Below National"/>
  </r>
  <r>
    <s v="PENN HIGHLANDS DUBOIS"/>
    <x v="38"/>
    <x v="2"/>
    <n v="0.91459999999999997"/>
    <n v="17.971800000000002"/>
    <n v="19.650400000000001"/>
    <n v="63"/>
    <n v="-1.6785999999999994"/>
    <s v="At/Below National"/>
  </r>
  <r>
    <s v="PENN HIGHLANDS DUBOIS"/>
    <x v="38"/>
    <x v="4"/>
    <n v="0.99299999999999999"/>
    <n v="19.895199999999999"/>
    <n v="20.036100000000001"/>
    <n v="29"/>
    <n v="-0.14090000000000202"/>
    <s v="At/Below National"/>
  </r>
  <r>
    <s v="PENN HIGHLANDS DUBOIS"/>
    <x v="38"/>
    <x v="0"/>
    <n v="1.0306999999999999"/>
    <n v="12.8268"/>
    <n v="12.4442"/>
    <n v="24"/>
    <n v="0.38260000000000005"/>
    <s v="Above National"/>
  </r>
  <r>
    <s v="WEST PENN HOSPITAL"/>
    <x v="38"/>
    <x v="2"/>
    <n v="0.99229999999999996"/>
    <n v="21.034500000000001"/>
    <n v="21.198599999999999"/>
    <n v="15"/>
    <n v="-0.16409999999999769"/>
    <s v="At/Below National"/>
  </r>
  <r>
    <s v="UPMC NORTHWEST"/>
    <x v="38"/>
    <x v="3"/>
    <n v="1.1621999999999999"/>
    <n v="20.380700000000001"/>
    <n v="17.536100000000001"/>
    <n v="54"/>
    <n v="2.8445999999999998"/>
    <s v="Above National"/>
  </r>
  <r>
    <s v="UPMC NORTHWEST"/>
    <x v="38"/>
    <x v="2"/>
    <n v="0.93410000000000004"/>
    <n v="18.619700000000002"/>
    <n v="19.934200000000001"/>
    <n v="36"/>
    <n v="-1.3144999999999989"/>
    <s v="At/Below National"/>
  </r>
  <r>
    <s v="UPMC NORTHWEST"/>
    <x v="38"/>
    <x v="4"/>
    <n v="1.0187999999999999"/>
    <n v="17.524899999999999"/>
    <n v="17.2012"/>
    <n v="12"/>
    <n v="0.32369999999999877"/>
    <s v="Above National"/>
  </r>
  <r>
    <s v="CLARION HOSPITAL"/>
    <x v="38"/>
    <x v="2"/>
    <n v="1.0232000000000001"/>
    <n v="18.0106"/>
    <n v="17.6021"/>
    <n v="14"/>
    <n v="0.40850000000000009"/>
    <s v="Above National"/>
  </r>
  <r>
    <s v="PENN STATE HEALTH ST. JOSEPH"/>
    <x v="38"/>
    <x v="3"/>
    <n v="0.99750000000000005"/>
    <n v="15.7178"/>
    <n v="15.7567"/>
    <n v="33"/>
    <n v="-3.8899999999999935E-2"/>
    <s v="At/Below National"/>
  </r>
  <r>
    <s v="PENN STATE HEALTH ST. JOSEPH"/>
    <x v="38"/>
    <x v="2"/>
    <n v="0.9234"/>
    <n v="18.017700000000001"/>
    <n v="19.511299999999999"/>
    <n v="86"/>
    <n v="-1.4935999999999972"/>
    <s v="At/Below National"/>
  </r>
  <r>
    <s v="PENN STATE HEALTH ST. JOSEPH"/>
    <x v="38"/>
    <x v="4"/>
    <n v="0.96030000000000004"/>
    <n v="16.773900000000001"/>
    <n v="17.4682"/>
    <n v="15"/>
    <n v="-0.69429999999999836"/>
    <s v="At/Below National"/>
  </r>
  <r>
    <s v="HOLY REDEEMER HOSPITAL AND MEDICAL CENTER"/>
    <x v="38"/>
    <x v="3"/>
    <n v="1.0165"/>
    <n v="15.4458"/>
    <n v="15.194900000000001"/>
    <n v="53"/>
    <n v="0.25089999999999968"/>
    <s v="Above National"/>
  </r>
  <r>
    <s v="HOLY REDEEMER HOSPITAL AND MEDICAL CENTER"/>
    <x v="38"/>
    <x v="5"/>
    <n v="0.93889999999999996"/>
    <n v="3.7299000000000002"/>
    <n v="3.9725999999999999"/>
    <n v="12"/>
    <n v="-0.24269999999999969"/>
    <s v="At/Below National"/>
  </r>
  <r>
    <s v="HOLY REDEEMER HOSPITAL AND MEDICAL CENTER"/>
    <x v="38"/>
    <x v="2"/>
    <n v="0.99209999999999998"/>
    <n v="18.262599999999999"/>
    <n v="18.407499999999999"/>
    <n v="82"/>
    <n v="-0.14489999999999981"/>
    <s v="At/Below National"/>
  </r>
  <r>
    <s v="HOLY REDEEMER HOSPITAL AND MEDICAL CENTER"/>
    <x v="38"/>
    <x v="4"/>
    <n v="1.0064"/>
    <n v="17.341999999999999"/>
    <n v="17.231100000000001"/>
    <n v="16"/>
    <n v="0.11089999999999733"/>
    <s v="Above National"/>
  </r>
  <r>
    <s v="HOLY REDEEMER HOSPITAL AND MEDICAL CENTER"/>
    <x v="38"/>
    <x v="0"/>
    <n v="0.96519999999999995"/>
    <n v="14.109400000000001"/>
    <n v="14.6174"/>
    <n v="11"/>
    <n v="-0.50799999999999912"/>
    <s v="At/Below National"/>
  </r>
  <r>
    <s v="LANCASTER GENERAL HOSPITAL"/>
    <x v="38"/>
    <x v="3"/>
    <n v="0.86240000000000006"/>
    <n v="13.2872"/>
    <n v="15.4079"/>
    <n v="72"/>
    <n v="-2.1206999999999994"/>
    <s v="At/Below National"/>
  </r>
  <r>
    <s v="LANCASTER GENERAL HOSPITAL"/>
    <x v="38"/>
    <x v="5"/>
    <n v="1.0061"/>
    <n v="6.3136000000000001"/>
    <n v="6.2752999999999997"/>
    <n v="17"/>
    <n v="3.8300000000000445E-2"/>
    <s v="Above National"/>
  </r>
  <r>
    <s v="LANCASTER GENERAL HOSPITAL"/>
    <x v="38"/>
    <x v="2"/>
    <n v="0.76429999999999998"/>
    <n v="15.1013"/>
    <n v="19.758700000000001"/>
    <n v="172"/>
    <n v="-4.6574000000000009"/>
    <s v="At/Below National"/>
  </r>
  <r>
    <s v="LANCASTER GENERAL HOSPITAL"/>
    <x v="38"/>
    <x v="4"/>
    <n v="1.002"/>
    <n v="19.7011"/>
    <n v="19.6616"/>
    <n v="48"/>
    <n v="3.9500000000000313E-2"/>
    <s v="Above National"/>
  </r>
  <r>
    <s v="LANCASTER GENERAL HOSPITAL"/>
    <x v="38"/>
    <x v="1"/>
    <n v="1.0492999999999999"/>
    <n v="10.439"/>
    <n v="9.9481000000000002"/>
    <n v="19"/>
    <n v="0.49089999999999989"/>
    <s v="Above National"/>
  </r>
  <r>
    <s v="LANCASTER GENERAL HOSPITAL"/>
    <x v="38"/>
    <x v="0"/>
    <n v="1.0095000000000001"/>
    <n v="13.994"/>
    <n v="13.8629"/>
    <n v="70"/>
    <n v="0.13109999999999999"/>
    <s v="Above National"/>
  </r>
  <r>
    <s v="UPMC MEMORIAL"/>
    <x v="38"/>
    <x v="3"/>
    <n v="0.96730000000000005"/>
    <n v="14.6586"/>
    <n v="15.153499999999999"/>
    <n v="18"/>
    <n v="-0.49489999999999945"/>
    <s v="At/Below National"/>
  </r>
  <r>
    <s v="UPMC MEMORIAL"/>
    <x v="38"/>
    <x v="2"/>
    <n v="0.95030000000000003"/>
    <n v="17.843"/>
    <n v="18.775700000000001"/>
    <n v="40"/>
    <n v="-0.93270000000000053"/>
    <s v="At/Below National"/>
  </r>
  <r>
    <s v="UPMC MEMORIAL"/>
    <x v="38"/>
    <x v="0"/>
    <n v="1.0984"/>
    <n v="14.9176"/>
    <n v="13.5809"/>
    <n v="16"/>
    <n v="1.3367000000000004"/>
    <s v="Above National"/>
  </r>
  <r>
    <s v="UPMC ST MARGARET"/>
    <x v="38"/>
    <x v="3"/>
    <n v="0.94750000000000001"/>
    <n v="15.306100000000001"/>
    <n v="16.154299999999999"/>
    <n v="25"/>
    <n v="-0.84819999999999851"/>
    <s v="At/Below National"/>
  </r>
  <r>
    <s v="UPMC ST MARGARET"/>
    <x v="38"/>
    <x v="5"/>
    <n v="1.3585"/>
    <n v="5.3224"/>
    <n v="3.9178000000000002"/>
    <n v="18"/>
    <n v="1.4045999999999998"/>
    <s v="Above National"/>
  </r>
  <r>
    <s v="UPMC ST MARGARET"/>
    <x v="38"/>
    <x v="2"/>
    <n v="1.0370999999999999"/>
    <n v="20.147300000000001"/>
    <n v="19.425999999999998"/>
    <n v="60"/>
    <n v="0.72130000000000294"/>
    <s v="Above National"/>
  </r>
  <r>
    <s v="UPMC ST MARGARET"/>
    <x v="38"/>
    <x v="4"/>
    <n v="1.0677000000000001"/>
    <n v="15.9582"/>
    <n v="14.946199999999999"/>
    <n v="11"/>
    <n v="1.0120000000000005"/>
    <s v="Above National"/>
  </r>
  <r>
    <s v="UPMC PASSAVANT"/>
    <x v="38"/>
    <x v="3"/>
    <n v="0.91110000000000002"/>
    <n v="15.4589"/>
    <n v="16.9678"/>
    <n v="39"/>
    <n v="-1.5089000000000006"/>
    <s v="At/Below National"/>
  </r>
  <r>
    <s v="UPMC PASSAVANT"/>
    <x v="38"/>
    <x v="2"/>
    <n v="1.0279"/>
    <n v="20.319800000000001"/>
    <n v="19.767900000000001"/>
    <n v="94"/>
    <n v="0.55189999999999984"/>
    <s v="Above National"/>
  </r>
  <r>
    <s v="UPMC PASSAVANT"/>
    <x v="38"/>
    <x v="4"/>
    <n v="1.0098"/>
    <n v="17.874300000000002"/>
    <n v="17.700399999999998"/>
    <n v="14"/>
    <n v="0.17390000000000327"/>
    <s v="Above National"/>
  </r>
  <r>
    <s v="UPMC PASSAVANT"/>
    <x v="38"/>
    <x v="0"/>
    <n v="1.0822000000000001"/>
    <n v="14.934900000000001"/>
    <n v="13.801"/>
    <n v="28"/>
    <n v="1.1339000000000006"/>
    <s v="Above National"/>
  </r>
  <r>
    <s v="CONEMAUGH MEMORIAL MEDICAL CENTER"/>
    <x v="38"/>
    <x v="3"/>
    <n v="1.0333000000000001"/>
    <n v="18.9175"/>
    <n v="18.307600000000001"/>
    <n v="46"/>
    <n v="0.60989999999999966"/>
    <s v="Above National"/>
  </r>
  <r>
    <s v="CONEMAUGH MEMORIAL MEDICAL CENTER"/>
    <x v="38"/>
    <x v="2"/>
    <n v="1.0353000000000001"/>
    <n v="20.477499999999999"/>
    <n v="19.780200000000001"/>
    <n v="52"/>
    <n v="0.69729999999999848"/>
    <s v="Above National"/>
  </r>
  <r>
    <s v="CONEMAUGH MEMORIAL MEDICAL CENTER"/>
    <x v="38"/>
    <x v="0"/>
    <n v="0.93459999999999999"/>
    <n v="14.293799999999999"/>
    <n v="15.293699999999999"/>
    <n v="13"/>
    <n v="-0.99990000000000023"/>
    <s v="At/Below National"/>
  </r>
  <r>
    <s v="HOSPITAL OF UNIV OF PENNSYLVANIA"/>
    <x v="38"/>
    <x v="3"/>
    <n v="1.024"/>
    <n v="20.039100000000001"/>
    <n v="19.569600000000001"/>
    <n v="60"/>
    <n v="0.46950000000000003"/>
    <s v="Above National"/>
  </r>
  <r>
    <s v="HOSPITAL OF UNIV OF PENNSYLVANIA"/>
    <x v="38"/>
    <x v="2"/>
    <n v="0.95609999999999995"/>
    <n v="20.948599999999999"/>
    <n v="21.9114"/>
    <n v="121"/>
    <n v="-0.96280000000000143"/>
    <s v="At/Below National"/>
  </r>
  <r>
    <s v="HOSPITAL OF UNIV OF PENNSYLVANIA"/>
    <x v="38"/>
    <x v="4"/>
    <n v="0.94869999999999999"/>
    <n v="18.369399999999999"/>
    <n v="19.362100000000002"/>
    <n v="16"/>
    <n v="-0.9927000000000028"/>
    <s v="At/Below National"/>
  </r>
  <r>
    <s v="HOSPITAL OF UNIV OF PENNSYLVANIA"/>
    <x v="38"/>
    <x v="1"/>
    <n v="1.0127999999999999"/>
    <n v="10.944800000000001"/>
    <n v="10.806699999999999"/>
    <n v="28"/>
    <n v="0.13810000000000144"/>
    <s v="Above National"/>
  </r>
  <r>
    <s v="HOSPITAL OF UNIV OF PENNSYLVANIA"/>
    <x v="38"/>
    <x v="0"/>
    <n v="0.95120000000000005"/>
    <n v="14.2881"/>
    <n v="15.021800000000001"/>
    <n v="16"/>
    <n v="-0.73370000000000068"/>
    <s v="At/Below National"/>
  </r>
  <r>
    <s v="MEADVILLE MEDICAL CENTER"/>
    <x v="38"/>
    <x v="3"/>
    <n v="0.96850000000000003"/>
    <n v="15.6995"/>
    <n v="16.209800000000001"/>
    <n v="25"/>
    <n v="-0.51030000000000086"/>
    <s v="At/Below National"/>
  </r>
  <r>
    <s v="MEADVILLE MEDICAL CENTER"/>
    <x v="38"/>
    <x v="2"/>
    <n v="1.0309999999999999"/>
    <n v="19.433700000000002"/>
    <n v="18.850100000000001"/>
    <n v="48"/>
    <n v="0.58360000000000056"/>
    <s v="Above National"/>
  </r>
  <r>
    <s v="MAGEE WOMENS HOSPITAL OF UPMC HEALTH SYSTEM"/>
    <x v="38"/>
    <x v="5"/>
    <n v="1.0915999999999999"/>
    <n v="4.0736999999999997"/>
    <n v="3.7320000000000002"/>
    <n v="13"/>
    <n v="0.34169999999999945"/>
    <s v="Above National"/>
  </r>
  <r>
    <s v="JEFFERSON HEALTH- NORTHEAST"/>
    <x v="38"/>
    <x v="3"/>
    <n v="1.0531999999999999"/>
    <n v="17.587599999999998"/>
    <n v="16.698499999999999"/>
    <n v="88"/>
    <n v="0.88909999999999911"/>
    <s v="Above National"/>
  </r>
  <r>
    <s v="JEFFERSON HEALTH- NORTHEAST"/>
    <x v="38"/>
    <x v="2"/>
    <n v="1.1803999999999999"/>
    <n v="23.641100000000002"/>
    <n v="20.027899999999999"/>
    <n v="213"/>
    <n v="3.6132000000000026"/>
    <s v="Above National"/>
  </r>
  <r>
    <s v="JEFFERSON HEALTH- NORTHEAST"/>
    <x v="38"/>
    <x v="4"/>
    <n v="1.1180000000000001"/>
    <n v="20.003299999999999"/>
    <n v="17.891300000000001"/>
    <n v="70"/>
    <n v="2.1119999999999983"/>
    <s v="Above National"/>
  </r>
  <r>
    <s v="JEFFERSON HEALTH- NORTHEAST"/>
    <x v="38"/>
    <x v="1"/>
    <n v="1.0552999999999999"/>
    <n v="11.6692"/>
    <n v="11.057600000000001"/>
    <n v="13"/>
    <n v="0.61159999999999926"/>
    <s v="Above National"/>
  </r>
  <r>
    <s v="JEFFERSON HEALTH- NORTHEAST"/>
    <x v="38"/>
    <x v="0"/>
    <n v="1.0377000000000001"/>
    <n v="13.8725"/>
    <n v="13.368499999999999"/>
    <n v="28"/>
    <n v="0.50400000000000134"/>
    <s v="Above National"/>
  </r>
  <r>
    <s v="SUBURBAN COMMUNITY HOSPITAL"/>
    <x v="38"/>
    <x v="3"/>
    <n v="1.0008999999999999"/>
    <n v="18.749600000000001"/>
    <n v="18.733000000000001"/>
    <n v="25"/>
    <n v="1.6600000000000392E-2"/>
    <s v="Above National"/>
  </r>
  <r>
    <s v="SUBURBAN COMMUNITY HOSPITAL"/>
    <x v="38"/>
    <x v="2"/>
    <n v="1.0501"/>
    <n v="20.739599999999999"/>
    <n v="19.750699999999998"/>
    <n v="13"/>
    <n v="0.988900000000001"/>
    <s v="Above National"/>
  </r>
  <r>
    <s v="UPMC BEDFORD MEMORIAL"/>
    <x v="38"/>
    <x v="3"/>
    <n v="0.93869999999999998"/>
    <n v="15.611700000000001"/>
    <n v="16.630700000000001"/>
    <n v="14"/>
    <n v="-1.0190000000000001"/>
    <s v="At/Below National"/>
  </r>
  <r>
    <s v="POTTSTOWN HOSPITAL"/>
    <x v="38"/>
    <x v="3"/>
    <n v="1.0071000000000001"/>
    <n v="15.902100000000001"/>
    <n v="15.790800000000001"/>
    <n v="38"/>
    <n v="0.11129999999999995"/>
    <s v="Above National"/>
  </r>
  <r>
    <s v="POTTSTOWN HOSPITAL"/>
    <x v="38"/>
    <x v="2"/>
    <n v="1.0649999999999999"/>
    <n v="20.6846"/>
    <n v="19.421700000000001"/>
    <n v="51"/>
    <n v="1.2628999999999984"/>
    <s v="Above National"/>
  </r>
  <r>
    <s v="POTTSTOWN HOSPITAL"/>
    <x v="38"/>
    <x v="4"/>
    <n v="0.99629999999999996"/>
    <n v="17.7563"/>
    <n v="17.8215"/>
    <n v="17"/>
    <n v="-6.5200000000000813E-2"/>
    <s v="At/Below National"/>
  </r>
  <r>
    <s v="WAYNE MEMORIAL HOSPITAL"/>
    <x v="38"/>
    <x v="3"/>
    <n v="0.91239999999999999"/>
    <n v="12.7912"/>
    <n v="14.0197"/>
    <n v="24"/>
    <n v="-1.2285000000000004"/>
    <s v="At/Below National"/>
  </r>
  <r>
    <s v="WAYNE MEMORIAL HOSPITAL"/>
    <x v="38"/>
    <x v="2"/>
    <n v="1.0307999999999999"/>
    <n v="16.807099999999998"/>
    <n v="16.305099999999999"/>
    <n v="36"/>
    <n v="0.50199999999999889"/>
    <s v="Above National"/>
  </r>
  <r>
    <s v="WAYNE MEMORIAL HOSPITAL"/>
    <x v="38"/>
    <x v="4"/>
    <n v="0.95860000000000001"/>
    <n v="14.099"/>
    <n v="14.707700000000001"/>
    <n v="18"/>
    <n v="-0.60870000000000068"/>
    <s v="At/Below National"/>
  </r>
  <r>
    <s v="PHOENIXVILLE HOSPITAL"/>
    <x v="38"/>
    <x v="3"/>
    <n v="1.0683"/>
    <n v="17.202999999999999"/>
    <n v="16.102399999999999"/>
    <n v="48"/>
    <n v="1.1006"/>
    <s v="Above National"/>
  </r>
  <r>
    <s v="PHOENIXVILLE HOSPITAL"/>
    <x v="38"/>
    <x v="2"/>
    <n v="1.0737000000000001"/>
    <n v="20.555199999999999"/>
    <n v="19.1448"/>
    <n v="78"/>
    <n v="1.4103999999999992"/>
    <s v="Above National"/>
  </r>
  <r>
    <s v="PHOENIXVILLE HOSPITAL"/>
    <x v="38"/>
    <x v="4"/>
    <n v="1.0733999999999999"/>
    <n v="20.159300000000002"/>
    <n v="18.7804"/>
    <n v="26"/>
    <n v="1.3789000000000016"/>
    <s v="Above National"/>
  </r>
  <r>
    <s v="PHOENIXVILLE HOSPITAL"/>
    <x v="38"/>
    <x v="0"/>
    <n v="1.0833999999999999"/>
    <n v="14.276"/>
    <n v="13.177199999999999"/>
    <n v="28"/>
    <n v="1.0988000000000007"/>
    <s v="Above National"/>
  </r>
  <r>
    <s v="LEHIGH VALLEY HOSPITAL"/>
    <x v="38"/>
    <x v="3"/>
    <n v="1.0848"/>
    <n v="17.404199999999999"/>
    <n v="16.043399999999998"/>
    <n v="197"/>
    <n v="1.3608000000000011"/>
    <s v="Above National"/>
  </r>
  <r>
    <s v="LEHIGH VALLEY HOSPITAL"/>
    <x v="38"/>
    <x v="5"/>
    <n v="1.2043999999999999"/>
    <n v="6.7165999999999997"/>
    <n v="5.5769000000000002"/>
    <n v="42"/>
    <n v="1.1396999999999995"/>
    <s v="Above National"/>
  </r>
  <r>
    <s v="LEHIGH VALLEY HOSPITAL"/>
    <x v="38"/>
    <x v="2"/>
    <n v="1.0774999999999999"/>
    <n v="20.609000000000002"/>
    <n v="19.127099999999999"/>
    <n v="531"/>
    <n v="1.4819000000000031"/>
    <s v="Above National"/>
  </r>
  <r>
    <s v="LEHIGH VALLEY HOSPITAL"/>
    <x v="38"/>
    <x v="4"/>
    <n v="1.1875"/>
    <n v="22.644200000000001"/>
    <n v="19.0688"/>
    <n v="126"/>
    <n v="3.5754000000000019"/>
    <s v="Above National"/>
  </r>
  <r>
    <s v="LEHIGH VALLEY HOSPITAL"/>
    <x v="38"/>
    <x v="1"/>
    <n v="0.99870000000000003"/>
    <n v="11.861499999999999"/>
    <n v="11.8771"/>
    <n v="27"/>
    <n v="-1.5600000000000946E-2"/>
    <s v="At/Below National"/>
  </r>
  <r>
    <s v="LEHIGH VALLEY HOSPITAL"/>
    <x v="38"/>
    <x v="0"/>
    <n v="1.0251999999999999"/>
    <n v="13.731999999999999"/>
    <n v="13.395"/>
    <n v="105"/>
    <n v="0.33699999999999974"/>
    <s v="Above National"/>
  </r>
  <r>
    <s v="WILKES-BARRE GENERAL HOSPITAL"/>
    <x v="38"/>
    <x v="3"/>
    <n v="1.0128999999999999"/>
    <n v="16.421800000000001"/>
    <n v="16.212"/>
    <n v="48"/>
    <n v="0.20980000000000132"/>
    <s v="Above National"/>
  </r>
  <r>
    <s v="WILKES-BARRE GENERAL HOSPITAL"/>
    <x v="38"/>
    <x v="2"/>
    <n v="0.94669999999999999"/>
    <n v="18.774699999999999"/>
    <n v="19.8322"/>
    <n v="112"/>
    <n v="-1.057500000000001"/>
    <s v="At/Below National"/>
  </r>
  <r>
    <s v="WILKES-BARRE GENERAL HOSPITAL"/>
    <x v="38"/>
    <x v="4"/>
    <n v="1.0113000000000001"/>
    <n v="19.878"/>
    <n v="19.6556"/>
    <n v="50"/>
    <n v="0.22240000000000038"/>
    <s v="Above National"/>
  </r>
  <r>
    <s v="WILKES-BARRE GENERAL HOSPITAL"/>
    <x v="38"/>
    <x v="0"/>
    <n v="1.0964"/>
    <n v="16.625599999999999"/>
    <n v="15.1637"/>
    <n v="35"/>
    <n v="1.4618999999999982"/>
    <s v="Above National"/>
  </r>
  <r>
    <s v="WELLSPAN WAYNESBORO HOSPITAL"/>
    <x v="38"/>
    <x v="3"/>
    <n v="0.99219999999999997"/>
    <n v="14.459300000000001"/>
    <n v="14.573399999999999"/>
    <n v="19"/>
    <n v="-0.11409999999999876"/>
    <s v="At/Below National"/>
  </r>
  <r>
    <s v="WELLSPAN WAYNESBORO HOSPITAL"/>
    <x v="38"/>
    <x v="2"/>
    <n v="0.95340000000000003"/>
    <n v="17.327999999999999"/>
    <n v="18.174099999999999"/>
    <n v="21"/>
    <n v="-0.84609999999999985"/>
    <s v="At/Below National"/>
  </r>
  <r>
    <s v="WELLSPAN WAYNESBORO HOSPITAL"/>
    <x v="38"/>
    <x v="4"/>
    <n v="1.0823"/>
    <n v="17.931000000000001"/>
    <n v="16.568000000000001"/>
    <n v="15"/>
    <n v="1.3629999999999995"/>
    <s v="Above National"/>
  </r>
  <r>
    <s v="BRYN MAWR HOSPITAL"/>
    <x v="38"/>
    <x v="3"/>
    <n v="1.0293000000000001"/>
    <n v="16.589700000000001"/>
    <n v="16.116800000000001"/>
    <n v="103"/>
    <n v="0.47289999999999921"/>
    <s v="Above National"/>
  </r>
  <r>
    <s v="BRYN MAWR HOSPITAL"/>
    <x v="38"/>
    <x v="5"/>
    <n v="1.1023000000000001"/>
    <n v="5.8419999999999996"/>
    <n v="5.2998000000000003"/>
    <n v="23"/>
    <n v="0.54219999999999935"/>
    <s v="Above National"/>
  </r>
  <r>
    <s v="BRYN MAWR HOSPITAL"/>
    <x v="38"/>
    <x v="2"/>
    <n v="1.0909"/>
    <n v="20.866099999999999"/>
    <n v="19.127500000000001"/>
    <n v="142"/>
    <n v="1.7385999999999981"/>
    <s v="Above National"/>
  </r>
  <r>
    <s v="BRYN MAWR HOSPITAL"/>
    <x v="38"/>
    <x v="4"/>
    <n v="1.0973999999999999"/>
    <n v="20.750599999999999"/>
    <n v="18.9085"/>
    <n v="44"/>
    <n v="1.8420999999999985"/>
    <s v="Above National"/>
  </r>
  <r>
    <s v="BRYN MAWR HOSPITAL"/>
    <x v="38"/>
    <x v="0"/>
    <n v="1.008"/>
    <n v="12.786300000000001"/>
    <n v="12.6845"/>
    <n v="17"/>
    <n v="0.10180000000000078"/>
    <s v="Above National"/>
  </r>
  <r>
    <s v="ALBERT EINSTEIN MEDICAL CENTER"/>
    <x v="38"/>
    <x v="3"/>
    <n v="1.0446"/>
    <n v="18.316600000000001"/>
    <n v="17.5351"/>
    <n v="25"/>
    <n v="0.78150000000000119"/>
    <s v="Above National"/>
  </r>
  <r>
    <s v="ALBERT EINSTEIN MEDICAL CENTER"/>
    <x v="38"/>
    <x v="2"/>
    <n v="1.0861000000000001"/>
    <n v="25.346499999999999"/>
    <n v="23.337299999999999"/>
    <n v="102"/>
    <n v="2.0091999999999999"/>
    <s v="Above National"/>
  </r>
  <r>
    <s v="ALBERT EINSTEIN MEDICAL CENTER"/>
    <x v="38"/>
    <x v="4"/>
    <n v="0.97519999999999996"/>
    <n v="18.8962"/>
    <n v="19.377600000000001"/>
    <n v="16"/>
    <n v="-0.48140000000000072"/>
    <s v="At/Below National"/>
  </r>
  <r>
    <s v="ALBERT EINSTEIN MEDICAL CENTER"/>
    <x v="38"/>
    <x v="0"/>
    <n v="1.0443"/>
    <n v="17.718299999999999"/>
    <n v="16.967199999999998"/>
    <n v="16"/>
    <n v="0.75110000000000099"/>
    <s v="Above National"/>
  </r>
  <r>
    <s v="EXCELA HEALTH WESTMORELAND REGIONAL HOSPITAL"/>
    <x v="38"/>
    <x v="3"/>
    <n v="0.96140000000000003"/>
    <n v="17.404199999999999"/>
    <n v="18.102499999999999"/>
    <n v="46"/>
    <n v="-0.6982999999999997"/>
    <s v="At/Below National"/>
  </r>
  <r>
    <s v="EXCELA HEALTH WESTMORELAND REGIONAL HOSPITAL"/>
    <x v="38"/>
    <x v="5"/>
    <n v="1.1797"/>
    <n v="4.1071999999999997"/>
    <n v="3.4817"/>
    <n v="19"/>
    <n v="0.62549999999999972"/>
    <s v="Above National"/>
  </r>
  <r>
    <s v="EXCELA HEALTH WESTMORELAND REGIONAL HOSPITAL"/>
    <x v="38"/>
    <x v="2"/>
    <n v="1.1194"/>
    <n v="23.586600000000001"/>
    <n v="21.070900000000002"/>
    <n v="67"/>
    <n v="2.5156999999999989"/>
    <s v="Above National"/>
  </r>
  <r>
    <s v="EXCELA HEALTH WESTMORELAND REGIONAL HOSPITAL"/>
    <x v="38"/>
    <x v="0"/>
    <n v="0.92190000000000005"/>
    <n v="12.405799999999999"/>
    <n v="13.4575"/>
    <n v="16"/>
    <n v="-1.0517000000000003"/>
    <s v="At/Below National"/>
  </r>
  <r>
    <s v="WARREN GENERAL HOSPITAL"/>
    <x v="38"/>
    <x v="3"/>
    <n v="1.0333000000000001"/>
    <n v="16.624099999999999"/>
    <n v="16.088100000000001"/>
    <n v="24"/>
    <n v="0.53599999999999781"/>
    <s v="Above National"/>
  </r>
  <r>
    <s v="WARREN GENERAL HOSPITAL"/>
    <x v="38"/>
    <x v="2"/>
    <n v="1.0013000000000001"/>
    <n v="17.22"/>
    <n v="17.198399999999999"/>
    <n v="13"/>
    <n v="2.1599999999999397E-2"/>
    <s v="Above National"/>
  </r>
  <r>
    <s v="WARREN GENERAL HOSPITAL"/>
    <x v="38"/>
    <x v="4"/>
    <n v="1.0498000000000001"/>
    <n v="20.540700000000001"/>
    <n v="19.566500000000001"/>
    <n v="15"/>
    <n v="0.97419999999999973"/>
    <s v="Above National"/>
  </r>
  <r>
    <s v="PENN HIGHLANDS MON VALLEY"/>
    <x v="38"/>
    <x v="2"/>
    <n v="1.0771999999999999"/>
    <n v="17.170300000000001"/>
    <n v="15.940200000000001"/>
    <n v="22"/>
    <n v="1.2301000000000002"/>
    <s v="Above National"/>
  </r>
  <r>
    <s v="WELLSPAN CHAMBERSBURG HOSPITAL"/>
    <x v="38"/>
    <x v="3"/>
    <n v="0.9476"/>
    <n v="15.020799999999999"/>
    <n v="15.851900000000001"/>
    <n v="73"/>
    <n v="-0.83110000000000106"/>
    <s v="At/Below National"/>
  </r>
  <r>
    <s v="WELLSPAN CHAMBERSBURG HOSPITAL"/>
    <x v="38"/>
    <x v="2"/>
    <n v="0.91320000000000001"/>
    <n v="17.6098"/>
    <n v="19.282900000000001"/>
    <n v="108"/>
    <n v="-1.6731000000000016"/>
    <s v="At/Below National"/>
  </r>
  <r>
    <s v="WELLSPAN CHAMBERSBURG HOSPITAL"/>
    <x v="38"/>
    <x v="4"/>
    <n v="0.97109999999999996"/>
    <n v="17.463200000000001"/>
    <n v="17.9834"/>
    <n v="23"/>
    <n v="-0.52019999999999911"/>
    <s v="At/Below National"/>
  </r>
  <r>
    <s v="WELLSPAN CHAMBERSBURG HOSPITAL"/>
    <x v="38"/>
    <x v="0"/>
    <n v="0.94540000000000002"/>
    <n v="12.3216"/>
    <n v="13.032999999999999"/>
    <n v="30"/>
    <n v="-0.71139999999999937"/>
    <s v="At/Below National"/>
  </r>
  <r>
    <s v="PAOLI HOSPITAL"/>
    <x v="38"/>
    <x v="3"/>
    <n v="1.0022"/>
    <n v="16.1935"/>
    <n v="16.157299999999999"/>
    <n v="108"/>
    <n v="3.6200000000000898E-2"/>
    <s v="Above National"/>
  </r>
  <r>
    <s v="PAOLI HOSPITAL"/>
    <x v="38"/>
    <x v="2"/>
    <n v="0.93720000000000003"/>
    <n v="18.459599999999998"/>
    <n v="19.697299999999998"/>
    <n v="121"/>
    <n v="-1.2377000000000002"/>
    <s v="At/Below National"/>
  </r>
  <r>
    <s v="PAOLI HOSPITAL"/>
    <x v="38"/>
    <x v="4"/>
    <n v="1.0548999999999999"/>
    <n v="19.3568"/>
    <n v="18.349399999999999"/>
    <n v="37"/>
    <n v="1.0074000000000005"/>
    <s v="Above National"/>
  </r>
  <r>
    <s v="PAOLI HOSPITAL"/>
    <x v="38"/>
    <x v="0"/>
    <n v="0.93640000000000001"/>
    <n v="12.712999999999999"/>
    <n v="13.577"/>
    <n v="19"/>
    <n v="-0.86400000000000077"/>
    <s v="At/Below National"/>
  </r>
  <r>
    <s v="MERCY CATHOLIC MEDICAL CENTER- MERCY FITZGERALD"/>
    <x v="38"/>
    <x v="3"/>
    <n v="1.1012"/>
    <n v="19.520099999999999"/>
    <n v="17.726299999999998"/>
    <n v="23"/>
    <n v="1.7938000000000009"/>
    <s v="Above National"/>
  </r>
  <r>
    <s v="MERCY CATHOLIC MEDICAL CENTER- MERCY FITZGERALD"/>
    <x v="38"/>
    <x v="2"/>
    <n v="1.1099000000000001"/>
    <n v="23.412800000000001"/>
    <n v="21.0943"/>
    <n v="54"/>
    <n v="2.3185000000000002"/>
    <s v="Above National"/>
  </r>
  <r>
    <s v="MERCY CATHOLIC MEDICAL CENTER- MERCY FITZGERALD"/>
    <x v="38"/>
    <x v="4"/>
    <n v="1.1161000000000001"/>
    <n v="23.053599999999999"/>
    <n v="20.6554"/>
    <n v="30"/>
    <n v="2.3981999999999992"/>
    <s v="Above National"/>
  </r>
  <r>
    <s v="CANONSBURG GENERAL HOSPITAL"/>
    <x v="38"/>
    <x v="2"/>
    <n v="0.99299999999999999"/>
    <n v="17.331299999999999"/>
    <n v="17.453600000000002"/>
    <n v="12"/>
    <n v="-0.12230000000000274"/>
    <s v="At/Below National"/>
  </r>
  <r>
    <s v="ST LUKE'S HOSPITAL - EASTON CAMPUS"/>
    <x v="38"/>
    <x v="2"/>
    <n v="0.95279999999999998"/>
    <n v="17.8687"/>
    <n v="18.7547"/>
    <n v="14"/>
    <n v="-0.88599999999999923"/>
    <s v="At/Below National"/>
  </r>
  <r>
    <s v="ACMH HOSPITAL"/>
    <x v="38"/>
    <x v="3"/>
    <n v="1.0699000000000001"/>
    <n v="16.349399999999999"/>
    <n v="15.280900000000001"/>
    <n v="16"/>
    <n v="1.0684999999999985"/>
    <s v="Above National"/>
  </r>
  <r>
    <s v="UPMC PRESBYTERIAN SHADYSIDE"/>
    <x v="38"/>
    <x v="3"/>
    <n v="1.0395000000000001"/>
    <n v="19.396100000000001"/>
    <n v="18.659400000000002"/>
    <n v="78"/>
    <n v="0.73669999999999902"/>
    <s v="Above National"/>
  </r>
  <r>
    <s v="UPMC PRESBYTERIAN SHADYSIDE"/>
    <x v="38"/>
    <x v="5"/>
    <n v="0.92830000000000001"/>
    <n v="4.2988"/>
    <n v="4.6307"/>
    <n v="11"/>
    <n v="-0.33190000000000008"/>
    <s v="At/Below National"/>
  </r>
  <r>
    <s v="UPMC PRESBYTERIAN SHADYSIDE"/>
    <x v="38"/>
    <x v="2"/>
    <n v="0.89219999999999999"/>
    <n v="19.226199999999999"/>
    <n v="21.549099999999999"/>
    <n v="98"/>
    <n v="-2.3229000000000006"/>
    <s v="At/Below National"/>
  </r>
  <r>
    <s v="UPMC PRESBYTERIAN SHADYSIDE"/>
    <x v="38"/>
    <x v="4"/>
    <n v="1.0233000000000001"/>
    <n v="19.178699999999999"/>
    <n v="18.741399999999999"/>
    <n v="21"/>
    <n v="0.43730000000000047"/>
    <s v="Above National"/>
  </r>
  <r>
    <s v="UPMC PRESBYTERIAN SHADYSIDE"/>
    <x v="38"/>
    <x v="1"/>
    <n v="1.02"/>
    <n v="11.2829"/>
    <n v="11.061400000000001"/>
    <n v="16"/>
    <n v="0.22149999999999892"/>
    <s v="Above National"/>
  </r>
  <r>
    <s v="UPMC PRESBYTERIAN SHADYSIDE"/>
    <x v="38"/>
    <x v="0"/>
    <n v="1.0282"/>
    <n v="15.075100000000001"/>
    <n v="14.661799999999999"/>
    <n v="38"/>
    <n v="0.41330000000000133"/>
    <s v="Above National"/>
  </r>
  <r>
    <s v="INDEPENDENCE HEALTH SYSTEM BUTLER MEMORIAL HOSPITA"/>
    <x v="38"/>
    <x v="3"/>
    <n v="0.92930000000000001"/>
    <n v="15.430899999999999"/>
    <n v="16.604900000000001"/>
    <n v="19"/>
    <n v="-1.1740000000000013"/>
    <s v="At/Below National"/>
  </r>
  <r>
    <s v="INDEPENDENCE HEALTH SYSTEM BUTLER MEMORIAL HOSPITA"/>
    <x v="38"/>
    <x v="2"/>
    <n v="1.0389999999999999"/>
    <n v="19.874600000000001"/>
    <n v="19.128699999999998"/>
    <n v="49"/>
    <n v="0.74590000000000245"/>
    <s v="Above National"/>
  </r>
  <r>
    <s v="INDEPENDENCE HEALTH SYSTEM BUTLER MEMORIAL HOSPITA"/>
    <x v="38"/>
    <x v="4"/>
    <n v="1.0379"/>
    <n v="18.755600000000001"/>
    <n v="18.070799999999998"/>
    <n v="15"/>
    <n v="0.68480000000000274"/>
    <s v="Above National"/>
  </r>
  <r>
    <s v="INDEPENDENCE HEALTH SYSTEM BUTLER MEMORIAL HOSPITA"/>
    <x v="38"/>
    <x v="0"/>
    <n v="1.0185999999999999"/>
    <n v="12.1881"/>
    <n v="11.9658"/>
    <n v="20"/>
    <n v="0.22230000000000061"/>
    <s v="Above National"/>
  </r>
  <r>
    <s v="INDIANA REGIONAL MEDICAL CENTER"/>
    <x v="38"/>
    <x v="3"/>
    <n v="1.0052000000000001"/>
    <n v="15.4932"/>
    <n v="15.4125"/>
    <n v="16"/>
    <n v="8.0700000000000216E-2"/>
    <s v="Above National"/>
  </r>
  <r>
    <s v="INDIANA REGIONAL MEDICAL CENTER"/>
    <x v="38"/>
    <x v="2"/>
    <n v="0.99709999999999999"/>
    <n v="17.023900000000001"/>
    <n v="17.072700000000001"/>
    <n v="25"/>
    <n v="-4.8799999999999955E-2"/>
    <s v="At/Below National"/>
  </r>
  <r>
    <s v="THOMAS JEFFERSON UNIVERSITY HOSPITAL"/>
    <x v="38"/>
    <x v="3"/>
    <n v="0.93300000000000005"/>
    <n v="16.7577"/>
    <n v="17.9605"/>
    <n v="46"/>
    <n v="-1.2027999999999999"/>
    <s v="At/Below National"/>
  </r>
  <r>
    <s v="THOMAS JEFFERSON UNIVERSITY HOSPITAL"/>
    <x v="38"/>
    <x v="5"/>
    <n v="1.1411"/>
    <n v="6.0792999999999999"/>
    <n v="5.3277999999999999"/>
    <n v="36"/>
    <n v="0.75150000000000006"/>
    <s v="Above National"/>
  </r>
  <r>
    <s v="THOMAS JEFFERSON UNIVERSITY HOSPITAL"/>
    <x v="38"/>
    <x v="2"/>
    <n v="1.1203000000000001"/>
    <n v="23.010400000000001"/>
    <n v="20.540199999999999"/>
    <n v="173"/>
    <n v="2.4702000000000019"/>
    <s v="Above National"/>
  </r>
  <r>
    <s v="THOMAS JEFFERSON UNIVERSITY HOSPITAL"/>
    <x v="38"/>
    <x v="4"/>
    <n v="1.0576000000000001"/>
    <n v="21.3642"/>
    <n v="20.200199999999999"/>
    <n v="41"/>
    <n v="1.1640000000000015"/>
    <s v="Above National"/>
  </r>
  <r>
    <s v="THOMAS JEFFERSON UNIVERSITY HOSPITAL"/>
    <x v="38"/>
    <x v="0"/>
    <n v="1.0412999999999999"/>
    <n v="14.680999999999999"/>
    <n v="14.099"/>
    <n v="30"/>
    <n v="0.58199999999999896"/>
    <s v="Above National"/>
  </r>
  <r>
    <s v="UPMC HORIZON"/>
    <x v="38"/>
    <x v="3"/>
    <n v="1.0061"/>
    <n v="17.176400000000001"/>
    <n v="17.072399999999998"/>
    <n v="20"/>
    <n v="0.10400000000000276"/>
    <s v="Above National"/>
  </r>
  <r>
    <s v="UPMC HORIZON"/>
    <x v="38"/>
    <x v="2"/>
    <n v="1.0185"/>
    <n v="19.252800000000001"/>
    <n v="18.9026"/>
    <n v="19"/>
    <n v="0.35020000000000095"/>
    <s v="Above National"/>
  </r>
  <r>
    <s v="CHESTER COUNTY HOSPITAL"/>
    <x v="38"/>
    <x v="3"/>
    <n v="0.91420000000000001"/>
    <n v="13.7598"/>
    <n v="15.0519"/>
    <n v="67"/>
    <n v="-1.2920999999999996"/>
    <s v="At/Below National"/>
  </r>
  <r>
    <s v="CHESTER COUNTY HOSPITAL"/>
    <x v="38"/>
    <x v="2"/>
    <n v="0.97470000000000001"/>
    <n v="18.782"/>
    <n v="19.269600000000001"/>
    <n v="171"/>
    <n v="-0.48760000000000048"/>
    <s v="At/Below National"/>
  </r>
  <r>
    <s v="CHESTER COUNTY HOSPITAL"/>
    <x v="38"/>
    <x v="4"/>
    <n v="1.0166999999999999"/>
    <n v="19.563300000000002"/>
    <n v="19.242699999999999"/>
    <n v="57"/>
    <n v="0.32060000000000244"/>
    <s v="Above National"/>
  </r>
  <r>
    <s v="CHESTER COUNTY HOSPITAL"/>
    <x v="38"/>
    <x v="1"/>
    <n v="1.0865"/>
    <n v="10.623900000000001"/>
    <n v="9.7783999999999995"/>
    <n v="11"/>
    <n v="0.84550000000000125"/>
    <s v="Above National"/>
  </r>
  <r>
    <s v="CHESTER COUNTY HOSPITAL"/>
    <x v="38"/>
    <x v="0"/>
    <n v="1.117"/>
    <n v="13.4884"/>
    <n v="12.0753"/>
    <n v="43"/>
    <n v="1.4131"/>
    <s v="Above National"/>
  </r>
  <r>
    <s v="CROZER CHESTER MEDICAL CENTER"/>
    <x v="38"/>
    <x v="3"/>
    <n v="0.96950000000000003"/>
    <n v="16.414999999999999"/>
    <n v="16.9315"/>
    <n v="55"/>
    <n v="-0.51650000000000063"/>
    <s v="At/Below National"/>
  </r>
  <r>
    <s v="CROZER CHESTER MEDICAL CENTER"/>
    <x v="38"/>
    <x v="2"/>
    <n v="1.0108999999999999"/>
    <n v="20.6404"/>
    <n v="20.417100000000001"/>
    <n v="66"/>
    <n v="0.22329999999999828"/>
    <s v="Above National"/>
  </r>
  <r>
    <s v="CROZER CHESTER MEDICAL CENTER"/>
    <x v="38"/>
    <x v="4"/>
    <n v="0.96599999999999997"/>
    <n v="18.4512"/>
    <n v="19.1008"/>
    <n v="27"/>
    <n v="-0.64959999999999951"/>
    <s v="At/Below National"/>
  </r>
  <r>
    <s v="CROZER CHESTER MEDICAL CENTER"/>
    <x v="38"/>
    <x v="0"/>
    <n v="1.0891"/>
    <n v="13.616199999999999"/>
    <n v="12.5021"/>
    <n v="23"/>
    <n v="1.1140999999999988"/>
    <s v="Above National"/>
  </r>
  <r>
    <s v="ST LUKE'S MINERS MEMORIAL HOSPITAL"/>
    <x v="38"/>
    <x v="3"/>
    <n v="0.9758"/>
    <n v="15.8527"/>
    <n v="16.2456"/>
    <n v="18"/>
    <n v="-0.39289999999999914"/>
    <s v="At/Below National"/>
  </r>
  <r>
    <s v="ST LUKE'S MINERS MEMORIAL HOSPITAL"/>
    <x v="38"/>
    <x v="2"/>
    <n v="1.0459000000000001"/>
    <n v="20.778600000000001"/>
    <n v="19.867100000000001"/>
    <n v="52"/>
    <n v="0.9115000000000002"/>
    <s v="Above National"/>
  </r>
  <r>
    <s v="LEHIGH VALLEY HOSPITAL - HAZLETON"/>
    <x v="38"/>
    <x v="3"/>
    <n v="1.0012000000000001"/>
    <n v="15.8239"/>
    <n v="15.805099999999999"/>
    <n v="36"/>
    <n v="1.8800000000000594E-2"/>
    <s v="Above National"/>
  </r>
  <r>
    <s v="LEHIGH VALLEY HOSPITAL - HAZLETON"/>
    <x v="38"/>
    <x v="2"/>
    <n v="0.94620000000000004"/>
    <n v="18.185700000000001"/>
    <n v="19.219799999999999"/>
    <n v="58"/>
    <n v="-1.0340999999999987"/>
    <s v="At/Below National"/>
  </r>
  <r>
    <s v="LEHIGH VALLEY HOSPITAL - HAZLETON"/>
    <x v="38"/>
    <x v="4"/>
    <n v="1.0184"/>
    <n v="17.2179"/>
    <n v="16.9068"/>
    <n v="19"/>
    <n v="0.31109999999999971"/>
    <s v="Above National"/>
  </r>
  <r>
    <s v="MAIN LINE HOSPITAL LANKENAU"/>
    <x v="38"/>
    <x v="3"/>
    <n v="1.0591999999999999"/>
    <n v="18.184000000000001"/>
    <n v="17.168399999999998"/>
    <n v="78"/>
    <n v="1.0156000000000027"/>
    <s v="Above National"/>
  </r>
  <r>
    <s v="MAIN LINE HOSPITAL LANKENAU"/>
    <x v="38"/>
    <x v="5"/>
    <n v="1.2539"/>
    <n v="7.9287000000000001"/>
    <n v="6.3231999999999999"/>
    <n v="11"/>
    <n v="1.6055000000000001"/>
    <s v="Above National"/>
  </r>
  <r>
    <s v="MAIN LINE HOSPITAL LANKENAU"/>
    <x v="38"/>
    <x v="2"/>
    <n v="0.94159999999999999"/>
    <n v="19.121400000000001"/>
    <n v="20.306699999999999"/>
    <n v="195"/>
    <n v="-1.185299999999998"/>
    <s v="At/Below National"/>
  </r>
  <r>
    <s v="MAIN LINE HOSPITAL LANKENAU"/>
    <x v="38"/>
    <x v="4"/>
    <n v="1.0044999999999999"/>
    <n v="17.5518"/>
    <n v="17.473700000000001"/>
    <n v="18"/>
    <n v="7.809999999999917E-2"/>
    <s v="Above National"/>
  </r>
  <r>
    <s v="MAIN LINE HOSPITAL LANKENAU"/>
    <x v="38"/>
    <x v="1"/>
    <n v="0.92469999999999997"/>
    <n v="10.1738"/>
    <n v="11.0022"/>
    <n v="36"/>
    <n v="-0.82840000000000025"/>
    <s v="At/Below National"/>
  </r>
  <r>
    <s v="MAIN LINE HOSPITAL LANKENAU"/>
    <x v="38"/>
    <x v="0"/>
    <n v="1.0569"/>
    <n v="15.045299999999999"/>
    <n v="14.234999999999999"/>
    <n v="37"/>
    <n v="0.8102999999999998"/>
    <s v="Above National"/>
  </r>
  <r>
    <s v="LEHIGH VALLEY HOSPITAL - POCONO"/>
    <x v="38"/>
    <x v="3"/>
    <n v="1.0412999999999999"/>
    <n v="16.262599999999999"/>
    <n v="15.617599999999999"/>
    <n v="52"/>
    <n v="0.64499999999999957"/>
    <s v="Above National"/>
  </r>
  <r>
    <s v="LEHIGH VALLEY HOSPITAL - POCONO"/>
    <x v="38"/>
    <x v="2"/>
    <n v="0.94469999999999998"/>
    <n v="17.786899999999999"/>
    <n v="18.827300000000001"/>
    <n v="61"/>
    <n v="-1.0404000000000018"/>
    <s v="At/Below National"/>
  </r>
  <r>
    <s v="LEHIGH VALLEY HOSPITAL - POCONO"/>
    <x v="38"/>
    <x v="4"/>
    <n v="1.0878000000000001"/>
    <n v="19.221299999999999"/>
    <n v="17.670400000000001"/>
    <n v="34"/>
    <n v="1.5508999999999986"/>
    <s v="Above National"/>
  </r>
  <r>
    <s v="LEHIGH VALLEY HOSPITAL - POCONO"/>
    <x v="38"/>
    <x v="0"/>
    <n v="1.1023000000000001"/>
    <n v="14.085100000000001"/>
    <n v="12.777900000000001"/>
    <n v="22"/>
    <n v="1.3071999999999999"/>
    <s v="Above National"/>
  </r>
  <r>
    <s v="DOYLESTOWN HOSPITAL"/>
    <x v="38"/>
    <x v="3"/>
    <n v="0.97019999999999995"/>
    <n v="15.4771"/>
    <n v="15.953200000000001"/>
    <n v="82"/>
    <n v="-0.47610000000000063"/>
    <s v="At/Below National"/>
  </r>
  <r>
    <s v="DOYLESTOWN HOSPITAL"/>
    <x v="38"/>
    <x v="5"/>
    <n v="1.0753999999999999"/>
    <n v="5.9317000000000002"/>
    <n v="5.5159000000000002"/>
    <n v="29"/>
    <n v="0.41579999999999995"/>
    <s v="Above National"/>
  </r>
  <r>
    <s v="DOYLESTOWN HOSPITAL"/>
    <x v="38"/>
    <x v="2"/>
    <n v="1.0378000000000001"/>
    <n v="20.0976"/>
    <n v="19.3659"/>
    <n v="206"/>
    <n v="0.73170000000000002"/>
    <s v="Above National"/>
  </r>
  <r>
    <s v="DOYLESTOWN HOSPITAL"/>
    <x v="38"/>
    <x v="4"/>
    <n v="0.99339999999999995"/>
    <n v="18.837800000000001"/>
    <n v="18.9636"/>
    <n v="35"/>
    <n v="-0.12579999999999814"/>
    <s v="At/Below National"/>
  </r>
  <r>
    <s v="DOYLESTOWN HOSPITAL"/>
    <x v="38"/>
    <x v="1"/>
    <n v="1.0266"/>
    <n v="9.8803000000000001"/>
    <n v="9.6243999999999996"/>
    <n v="13"/>
    <n v="0.25590000000000046"/>
    <s v="Above National"/>
  </r>
  <r>
    <s v="DOYLESTOWN HOSPITAL"/>
    <x v="38"/>
    <x v="0"/>
    <n v="1.0740000000000001"/>
    <n v="13.0244"/>
    <n v="12.1266"/>
    <n v="44"/>
    <n v="0.89780000000000015"/>
    <s v="Above National"/>
  </r>
  <r>
    <s v="NAZARETH HOSPITAL"/>
    <x v="38"/>
    <x v="3"/>
    <n v="1.0034000000000001"/>
    <n v="18.6023"/>
    <n v="18.5398"/>
    <n v="38"/>
    <n v="6.25E-2"/>
    <s v="Above National"/>
  </r>
  <r>
    <s v="NAZARETH HOSPITAL"/>
    <x v="38"/>
    <x v="2"/>
    <n v="1.0088999999999999"/>
    <n v="21.6435"/>
    <n v="21.452000000000002"/>
    <n v="58"/>
    <n v="0.19149999999999778"/>
    <s v="Above National"/>
  </r>
  <r>
    <s v="NAZARETH HOSPITAL"/>
    <x v="38"/>
    <x v="4"/>
    <n v="1.0666"/>
    <n v="23.5107"/>
    <n v="22.0425"/>
    <n v="25"/>
    <n v="1.4681999999999995"/>
    <s v="Above National"/>
  </r>
  <r>
    <s v="SHARON REGIONAL HEALTH SYSTEM"/>
    <x v="38"/>
    <x v="3"/>
    <n v="0.99790000000000001"/>
    <n v="16.501200000000001"/>
    <n v="16.535499999999999"/>
    <n v="19"/>
    <n v="-3.4299999999998221E-2"/>
    <s v="At/Below National"/>
  </r>
  <r>
    <s v="SHARON REGIONAL HEALTH SYSTEM"/>
    <x v="38"/>
    <x v="2"/>
    <n v="1.0144"/>
    <n v="20.1889"/>
    <n v="19.902899999999999"/>
    <n v="42"/>
    <n v="0.28600000000000136"/>
    <s v="Above National"/>
  </r>
  <r>
    <s v="SHARON REGIONAL HEALTH SYSTEM"/>
    <x v="38"/>
    <x v="0"/>
    <n v="1.0478000000000001"/>
    <n v="13.943300000000001"/>
    <n v="13.307399999999999"/>
    <n v="12"/>
    <n v="0.63590000000000124"/>
    <s v="Above National"/>
  </r>
  <r>
    <s v="EXCELA HEALTH - FRICK HOSPITAL"/>
    <x v="38"/>
    <x v="3"/>
    <n v="0.97140000000000004"/>
    <n v="16.8492"/>
    <n v="17.344999999999999"/>
    <n v="11"/>
    <n v="-0.49579999999999913"/>
    <s v="At/Below National"/>
  </r>
  <r>
    <s v="EXCELA HEALTH - FRICK HOSPITAL"/>
    <x v="38"/>
    <x v="2"/>
    <n v="1.0190999999999999"/>
    <n v="20.087299999999999"/>
    <n v="19.710899999999999"/>
    <n v="16"/>
    <n v="0.37640000000000029"/>
    <s v="Above National"/>
  </r>
  <r>
    <s v="EXCELA HEALTH LATROBE HOSPITAL"/>
    <x v="38"/>
    <x v="3"/>
    <n v="0.99519999999999997"/>
    <n v="17.740400000000001"/>
    <n v="17.826499999999999"/>
    <n v="30"/>
    <n v="-8.6099999999998289E-2"/>
    <s v="At/Below National"/>
  </r>
  <r>
    <s v="EXCELA HEALTH LATROBE HOSPITAL"/>
    <x v="38"/>
    <x v="2"/>
    <n v="0.96"/>
    <n v="20.3002"/>
    <n v="21.145800000000001"/>
    <n v="20"/>
    <n v="-0.84560000000000102"/>
    <s v="At/Below National"/>
  </r>
  <r>
    <s v="RIDDLE MEMORIAL HOSPITAL"/>
    <x v="38"/>
    <x v="3"/>
    <n v="0.92059999999999997"/>
    <n v="13.808400000000001"/>
    <n v="14.998799999999999"/>
    <n v="68"/>
    <n v="-1.1903999999999986"/>
    <s v="At/Below National"/>
  </r>
  <r>
    <s v="RIDDLE MEMORIAL HOSPITAL"/>
    <x v="38"/>
    <x v="5"/>
    <n v="1.1901999999999999"/>
    <n v="5.8042999999999996"/>
    <n v="4.8769"/>
    <n v="21"/>
    <n v="0.92739999999999956"/>
    <s v="Above National"/>
  </r>
  <r>
    <s v="RIDDLE MEMORIAL HOSPITAL"/>
    <x v="38"/>
    <x v="2"/>
    <n v="0.88500000000000001"/>
    <n v="16.617799999999999"/>
    <n v="18.777899999999999"/>
    <n v="91"/>
    <n v="-2.1600999999999999"/>
    <s v="At/Below National"/>
  </r>
  <r>
    <s v="RIDDLE MEMORIAL HOSPITAL"/>
    <x v="38"/>
    <x v="4"/>
    <n v="0.9768"/>
    <n v="17.216999999999999"/>
    <n v="17.625399999999999"/>
    <n v="22"/>
    <n v="-0.40840000000000032"/>
    <s v="At/Below National"/>
  </r>
  <r>
    <s v="RIDDLE MEMORIAL HOSPITAL"/>
    <x v="38"/>
    <x v="0"/>
    <n v="0.94589999999999996"/>
    <n v="13.116400000000001"/>
    <n v="13.8667"/>
    <n v="14"/>
    <n v="-0.7502999999999993"/>
    <s v="At/Below National"/>
  </r>
  <r>
    <s v="PENN PRESBYTERIAN MEDICAL CENTER"/>
    <x v="38"/>
    <x v="3"/>
    <n v="1.0669"/>
    <n v="19.276499999999999"/>
    <n v="18.0672"/>
    <n v="24"/>
    <n v="1.2092999999999989"/>
    <s v="Above National"/>
  </r>
  <r>
    <s v="PENN PRESBYTERIAN MEDICAL CENTER"/>
    <x v="38"/>
    <x v="5"/>
    <n v="0.86760000000000004"/>
    <n v="4.149"/>
    <n v="4.7820999999999998"/>
    <n v="22"/>
    <n v="-0.63309999999999977"/>
    <s v="At/Below National"/>
  </r>
  <r>
    <s v="PENN PRESBYTERIAN MEDICAL CENTER"/>
    <x v="38"/>
    <x v="2"/>
    <n v="0.97319999999999995"/>
    <n v="20.1069"/>
    <n v="20.6614"/>
    <n v="98"/>
    <n v="-0.55450000000000088"/>
    <s v="At/Below National"/>
  </r>
  <r>
    <s v="PENN PRESBYTERIAN MEDICAL CENTER"/>
    <x v="38"/>
    <x v="4"/>
    <n v="1.036"/>
    <n v="19.401"/>
    <n v="18.726199999999999"/>
    <n v="23"/>
    <n v="0.67480000000000118"/>
    <s v="Above National"/>
  </r>
  <r>
    <s v="PENN PRESBYTERIAN MEDICAL CENTER"/>
    <x v="38"/>
    <x v="1"/>
    <n v="1.0032000000000001"/>
    <n v="9.8720999999999997"/>
    <n v="9.8401999999999994"/>
    <n v="16"/>
    <n v="3.1900000000000261E-2"/>
    <s v="Above National"/>
  </r>
  <r>
    <s v="PENN PRESBYTERIAN MEDICAL CENTER"/>
    <x v="38"/>
    <x v="0"/>
    <n v="0.96509999999999996"/>
    <n v="13.5969"/>
    <n v="14.088200000000001"/>
    <n v="35"/>
    <n v="-0.49130000000000074"/>
    <s v="At/Below National"/>
  </r>
  <r>
    <s v="WELLSPAN EPHRATA COMMUNITY HOSPITAL"/>
    <x v="38"/>
    <x v="3"/>
    <n v="1.0031000000000001"/>
    <n v="14.9932"/>
    <n v="14.9465"/>
    <n v="17"/>
    <n v="4.669999999999952E-2"/>
    <s v="Above National"/>
  </r>
  <r>
    <s v="WELLSPAN EPHRATA COMMUNITY HOSPITAL"/>
    <x v="38"/>
    <x v="2"/>
    <n v="0.90449999999999997"/>
    <n v="17.32"/>
    <n v="19.148099999999999"/>
    <n v="35"/>
    <n v="-1.8280999999999992"/>
    <s v="At/Below National"/>
  </r>
  <r>
    <s v="PENNSYLVANIA HOSPITAL"/>
    <x v="38"/>
    <x v="3"/>
    <n v="1.0661"/>
    <n v="17.376799999999999"/>
    <n v="16.2989"/>
    <n v="28"/>
    <n v="1.0778999999999996"/>
    <s v="Above National"/>
  </r>
  <r>
    <s v="PENNSYLVANIA HOSPITAL"/>
    <x v="38"/>
    <x v="5"/>
    <n v="1.0467"/>
    <n v="4.7142999999999997"/>
    <n v="4.5039999999999996"/>
    <n v="11"/>
    <n v="0.21030000000000015"/>
    <s v="Above National"/>
  </r>
  <r>
    <s v="PENNSYLVANIA HOSPITAL"/>
    <x v="38"/>
    <x v="2"/>
    <n v="0.98009999999999997"/>
    <n v="19.3231"/>
    <n v="19.715699999999998"/>
    <n v="61"/>
    <n v="-0.39259999999999806"/>
    <s v="At/Below National"/>
  </r>
  <r>
    <s v="PENNSYLVANIA HOSPITAL"/>
    <x v="38"/>
    <x v="4"/>
    <n v="1.0208999999999999"/>
    <n v="19.8902"/>
    <n v="19.482500000000002"/>
    <n v="20"/>
    <n v="0.4076999999999984"/>
    <s v="Above National"/>
  </r>
  <r>
    <s v="ST CLAIR HOSPITAL"/>
    <x v="38"/>
    <x v="3"/>
    <n v="0.95250000000000001"/>
    <n v="14.2005"/>
    <n v="14.908300000000001"/>
    <n v="56"/>
    <n v="-0.70780000000000065"/>
    <s v="At/Below National"/>
  </r>
  <r>
    <s v="ST CLAIR HOSPITAL"/>
    <x v="38"/>
    <x v="5"/>
    <n v="0.96140000000000003"/>
    <n v="3.5215999999999998"/>
    <n v="3.6631"/>
    <n v="15"/>
    <n v="-0.14150000000000018"/>
    <s v="At/Below National"/>
  </r>
  <r>
    <s v="ST CLAIR HOSPITAL"/>
    <x v="38"/>
    <x v="2"/>
    <n v="1.0248999999999999"/>
    <n v="17.948399999999999"/>
    <n v="17.512"/>
    <n v="97"/>
    <n v="0.43639999999999901"/>
    <s v="Above National"/>
  </r>
  <r>
    <s v="ST CLAIR HOSPITAL"/>
    <x v="38"/>
    <x v="4"/>
    <n v="1.0349999999999999"/>
    <n v="15.4399"/>
    <n v="14.9171"/>
    <n v="15"/>
    <n v="0.52280000000000015"/>
    <s v="Above National"/>
  </r>
  <r>
    <s v="ST CLAIR HOSPITAL"/>
    <x v="38"/>
    <x v="0"/>
    <n v="1.0377000000000001"/>
    <n v="11.4132"/>
    <n v="10.998799999999999"/>
    <n v="17"/>
    <n v="0.41440000000000055"/>
    <s v="Above National"/>
  </r>
  <r>
    <s v="ABINGTON MEMORIAL HOSPITAL"/>
    <x v="38"/>
    <x v="3"/>
    <n v="1.1645000000000001"/>
    <n v="17.868200000000002"/>
    <n v="15.3446"/>
    <n v="146"/>
    <n v="2.5236000000000018"/>
    <s v="Above National"/>
  </r>
  <r>
    <s v="ABINGTON MEMORIAL HOSPITAL"/>
    <x v="38"/>
    <x v="2"/>
    <n v="1.0532999999999999"/>
    <n v="19.530799999999999"/>
    <n v="18.543199999999999"/>
    <n v="246"/>
    <n v="0.98760000000000048"/>
    <s v="Above National"/>
  </r>
  <r>
    <s v="ABINGTON MEMORIAL HOSPITAL"/>
    <x v="38"/>
    <x v="4"/>
    <n v="0.9698"/>
    <n v="17.361000000000001"/>
    <n v="17.9024"/>
    <n v="45"/>
    <n v="-0.54139999999999944"/>
    <s v="At/Below National"/>
  </r>
  <r>
    <s v="ABINGTON MEMORIAL HOSPITAL"/>
    <x v="38"/>
    <x v="1"/>
    <n v="1.0194000000000001"/>
    <n v="10.8215"/>
    <n v="10.615500000000001"/>
    <n v="12"/>
    <n v="0.20599999999999952"/>
    <s v="Above National"/>
  </r>
  <r>
    <s v="ABINGTON MEMORIAL HOSPITAL"/>
    <x v="38"/>
    <x v="0"/>
    <n v="0.98880000000000001"/>
    <n v="11.5471"/>
    <n v="11.6775"/>
    <n v="31"/>
    <n v="-0.13039999999999985"/>
    <s v="At/Below National"/>
  </r>
  <r>
    <s v="UPMC HANOVER"/>
    <x v="38"/>
    <x v="3"/>
    <n v="1.0328999999999999"/>
    <n v="15.6143"/>
    <n v="15.1167"/>
    <n v="59"/>
    <n v="0.49760000000000026"/>
    <s v="Above National"/>
  </r>
  <r>
    <s v="UPMC HANOVER"/>
    <x v="38"/>
    <x v="2"/>
    <n v="0.99380000000000002"/>
    <n v="18.568999999999999"/>
    <n v="18.685199999999998"/>
    <n v="64"/>
    <n v="-0.11619999999999919"/>
    <s v="At/Below National"/>
  </r>
  <r>
    <s v="UPMC HANOVER"/>
    <x v="38"/>
    <x v="4"/>
    <n v="0.94640000000000002"/>
    <n v="16.519500000000001"/>
    <n v="17.455100000000002"/>
    <n v="18"/>
    <n v="-0.93560000000000088"/>
    <s v="At/Below National"/>
  </r>
  <r>
    <s v="UPMC HANOVER"/>
    <x v="38"/>
    <x v="0"/>
    <n v="1.1103000000000001"/>
    <n v="13.067399999999999"/>
    <n v="11.769"/>
    <n v="17"/>
    <n v="1.2983999999999991"/>
    <s v="Above National"/>
  </r>
  <r>
    <s v="REGIONAL HOSPITAL OF SCRANTON"/>
    <x v="38"/>
    <x v="3"/>
    <n v="1.0468"/>
    <n v="16.980699999999999"/>
    <n v="16.221800000000002"/>
    <n v="86"/>
    <n v="0.75889999999999702"/>
    <s v="Above National"/>
  </r>
  <r>
    <s v="REGIONAL HOSPITAL OF SCRANTON"/>
    <x v="38"/>
    <x v="2"/>
    <n v="1.0544"/>
    <n v="20.398399999999999"/>
    <n v="19.345700000000001"/>
    <n v="150"/>
    <n v="1.052699999999998"/>
    <s v="Above National"/>
  </r>
  <r>
    <s v="REGIONAL HOSPITAL OF SCRANTON"/>
    <x v="38"/>
    <x v="4"/>
    <n v="0.93810000000000004"/>
    <n v="17.142900000000001"/>
    <n v="18.274100000000001"/>
    <n v="17"/>
    <n v="-1.1311999999999998"/>
    <s v="At/Below National"/>
  </r>
  <r>
    <s v="REGIONAL HOSPITAL OF SCRANTON"/>
    <x v="38"/>
    <x v="0"/>
    <n v="0.90880000000000005"/>
    <n v="12.0177"/>
    <n v="13.223699999999999"/>
    <n v="36"/>
    <n v="-1.2059999999999995"/>
    <s v="At/Below National"/>
  </r>
  <r>
    <s v="MILTON S HERSHEY MEDICAL CENTER"/>
    <x v="38"/>
    <x v="3"/>
    <n v="1.0397000000000001"/>
    <n v="17.3902"/>
    <n v="16.7257"/>
    <n v="47"/>
    <n v="0.66450000000000031"/>
    <s v="Above National"/>
  </r>
  <r>
    <s v="MILTON S HERSHEY MEDICAL CENTER"/>
    <x v="38"/>
    <x v="2"/>
    <n v="0.97489999999999999"/>
    <n v="19.747900000000001"/>
    <n v="20.257300000000001"/>
    <n v="108"/>
    <n v="-0.50939999999999941"/>
    <s v="At/Below National"/>
  </r>
  <r>
    <s v="MILTON S HERSHEY MEDICAL CENTER"/>
    <x v="38"/>
    <x v="4"/>
    <n v="0.93230000000000002"/>
    <n v="18.908899999999999"/>
    <n v="20.281099999999999"/>
    <n v="23"/>
    <n v="-1.3721999999999994"/>
    <s v="At/Below National"/>
  </r>
  <r>
    <s v="MILTON S HERSHEY MEDICAL CENTER"/>
    <x v="38"/>
    <x v="0"/>
    <n v="0.95150000000000001"/>
    <n v="13.2018"/>
    <n v="13.8752"/>
    <n v="19"/>
    <n v="-0.67339999999999911"/>
    <s v="At/Below National"/>
  </r>
  <r>
    <s v="ST MARY MEDICAL CENTER"/>
    <x v="38"/>
    <x v="3"/>
    <n v="0.94340000000000002"/>
    <n v="15.1134"/>
    <n v="16.020900000000001"/>
    <n v="99"/>
    <n v="-0.90750000000000064"/>
    <s v="At/Below National"/>
  </r>
  <r>
    <s v="ST MARY MEDICAL CENTER"/>
    <x v="38"/>
    <x v="5"/>
    <n v="1.2647999999999999"/>
    <n v="5.2988"/>
    <n v="4.1896000000000004"/>
    <n v="18"/>
    <n v="1.1091999999999995"/>
    <s v="Above National"/>
  </r>
  <r>
    <s v="ST MARY MEDICAL CENTER"/>
    <x v="38"/>
    <x v="2"/>
    <n v="1.0625"/>
    <n v="20.128499999999999"/>
    <n v="18.9452"/>
    <n v="150"/>
    <n v="1.1832999999999991"/>
    <s v="Above National"/>
  </r>
  <r>
    <s v="ST MARY MEDICAL CENTER"/>
    <x v="38"/>
    <x v="4"/>
    <n v="1.1927000000000001"/>
    <n v="22.664999999999999"/>
    <n v="19.003799999999998"/>
    <n v="60"/>
    <n v="3.6612000000000009"/>
    <s v="Above National"/>
  </r>
  <r>
    <s v="ST MARY MEDICAL CENTER"/>
    <x v="38"/>
    <x v="0"/>
    <n v="0.99080000000000001"/>
    <n v="12.1431"/>
    <n v="12.2555"/>
    <n v="36"/>
    <n v="-0.11239999999999917"/>
    <s v="At/Below National"/>
  </r>
  <r>
    <s v="JEFFERSON HOSPITAL"/>
    <x v="38"/>
    <x v="3"/>
    <n v="0.95699999999999996"/>
    <n v="15.978300000000001"/>
    <n v="16.696000000000002"/>
    <n v="36"/>
    <n v="-0.71770000000000067"/>
    <s v="At/Below National"/>
  </r>
  <r>
    <s v="JEFFERSON HOSPITAL"/>
    <x v="38"/>
    <x v="2"/>
    <n v="0.99139999999999995"/>
    <n v="19.071300000000001"/>
    <n v="19.236999999999998"/>
    <n v="65"/>
    <n v="-0.16569999999999752"/>
    <s v="At/Below National"/>
  </r>
  <r>
    <s v="JEFFERSON HOSPITAL"/>
    <x v="38"/>
    <x v="4"/>
    <n v="0.99419999999999997"/>
    <n v="16.855699999999999"/>
    <n v="16.953900000000001"/>
    <n v="16"/>
    <n v="-9.8200000000002063E-2"/>
    <s v="At/Below National"/>
  </r>
  <r>
    <s v="JEFFERSON HOSPITAL"/>
    <x v="38"/>
    <x v="0"/>
    <n v="1.1498999999999999"/>
    <n v="14.647"/>
    <n v="12.737500000000001"/>
    <n v="25"/>
    <n v="1.9094999999999995"/>
    <s v="Above National"/>
  </r>
  <r>
    <s v="FORBES HOSPITAL"/>
    <x v="38"/>
    <x v="3"/>
    <n v="1.0283"/>
    <n v="16.195900000000002"/>
    <n v="15.750400000000001"/>
    <n v="38"/>
    <n v="0.4455000000000009"/>
    <s v="Above National"/>
  </r>
  <r>
    <s v="FORBES HOSPITAL"/>
    <x v="38"/>
    <x v="2"/>
    <n v="0.98370000000000002"/>
    <n v="20.095300000000002"/>
    <n v="20.428599999999999"/>
    <n v="77"/>
    <n v="-0.33329999999999771"/>
    <s v="At/Below National"/>
  </r>
  <r>
    <s v="FORBES HOSPITAL"/>
    <x v="38"/>
    <x v="4"/>
    <n v="1.0716000000000001"/>
    <n v="19.5824"/>
    <n v="18.274100000000001"/>
    <n v="16"/>
    <n v="1.3082999999999991"/>
    <s v="Above National"/>
  </r>
  <r>
    <s v="FORBES HOSPITAL"/>
    <x v="38"/>
    <x v="0"/>
    <n v="1.0018"/>
    <n v="12.950799999999999"/>
    <n v="12.9275"/>
    <n v="12"/>
    <n v="2.3299999999998988E-2"/>
    <s v="Above National"/>
  </r>
  <r>
    <s v="MOUNT NITTANY MEDICAL CENTER"/>
    <x v="38"/>
    <x v="3"/>
    <n v="0.95209999999999995"/>
    <n v="14.872199999999999"/>
    <n v="15.6196"/>
    <n v="40"/>
    <n v="-0.74740000000000073"/>
    <s v="At/Below National"/>
  </r>
  <r>
    <s v="MOUNT NITTANY MEDICAL CENTER"/>
    <x v="38"/>
    <x v="2"/>
    <n v="1.0004"/>
    <n v="19.480699999999999"/>
    <n v="19.473700000000001"/>
    <n v="61"/>
    <n v="6.9999999999978968E-3"/>
    <s v="Above National"/>
  </r>
  <r>
    <s v="MOUNT NITTANY MEDICAL CENTER"/>
    <x v="38"/>
    <x v="4"/>
    <n v="0.99680000000000002"/>
    <n v="17.492100000000001"/>
    <n v="17.547699999999999"/>
    <n v="18"/>
    <n v="-5.5599999999998317E-2"/>
    <s v="At/Below National"/>
  </r>
  <r>
    <s v="GEISINGER WYOMING VALLEY MEDICAL CENTER"/>
    <x v="38"/>
    <x v="3"/>
    <n v="1.0627"/>
    <n v="18.3965"/>
    <n v="17.310600000000001"/>
    <n v="94"/>
    <n v="1.0858999999999988"/>
    <s v="Above National"/>
  </r>
  <r>
    <s v="GEISINGER WYOMING VALLEY MEDICAL CENTER"/>
    <x v="38"/>
    <x v="2"/>
    <n v="0.99450000000000005"/>
    <n v="19.9984"/>
    <n v="20.108799999999999"/>
    <n v="137"/>
    <n v="-0.1103999999999985"/>
    <s v="At/Below National"/>
  </r>
  <r>
    <s v="GEISINGER WYOMING VALLEY MEDICAL CENTER"/>
    <x v="38"/>
    <x v="4"/>
    <n v="0.9798"/>
    <n v="19.678699999999999"/>
    <n v="20.0838"/>
    <n v="42"/>
    <n v="-0.4051000000000009"/>
    <s v="At/Below National"/>
  </r>
  <r>
    <s v="GEISINGER WYOMING VALLEY MEDICAL CENTER"/>
    <x v="38"/>
    <x v="0"/>
    <n v="0.92079999999999995"/>
    <n v="12.996700000000001"/>
    <n v="14.113799999999999"/>
    <n v="21"/>
    <n v="-1.1170999999999989"/>
    <s v="At/Below National"/>
  </r>
  <r>
    <s v="ROXBOROUGH MEMORIAL HOSPITAL"/>
    <x v="38"/>
    <x v="3"/>
    <n v="0.97140000000000004"/>
    <n v="18.012"/>
    <n v="18.5425"/>
    <n v="14"/>
    <n v="-0.53049999999999997"/>
    <s v="At/Below National"/>
  </r>
  <r>
    <s v="ROXBOROUGH MEMORIAL HOSPITAL"/>
    <x v="38"/>
    <x v="2"/>
    <n v="1.0031000000000001"/>
    <n v="22.067299999999999"/>
    <n v="21.998100000000001"/>
    <n v="17"/>
    <n v="6.9199999999998596E-2"/>
    <s v="Above National"/>
  </r>
  <r>
    <s v="SURGICAL INSTITUTE OF READING"/>
    <x v="38"/>
    <x v="5"/>
    <n v="1.0073000000000001"/>
    <n v="4.1764999999999999"/>
    <n v="4.1463000000000001"/>
    <n v="14"/>
    <n v="3.0199999999999783E-2"/>
    <s v="Above National"/>
  </r>
  <r>
    <s v="ROTHMAN ORTHOPAEDIC SPECIALTY HOSPITAL"/>
    <x v="38"/>
    <x v="5"/>
    <n v="0.77690000000000003"/>
    <n v="2.5512999999999999"/>
    <n v="3.2839"/>
    <n v="27"/>
    <n v="-0.73260000000000014"/>
    <s v="At/Below National"/>
  </r>
  <r>
    <s v="PHYSICIANS CARE SURGICAL HOSPITAL"/>
    <x v="38"/>
    <x v="5"/>
    <n v="0.57889999999999997"/>
    <n v="1.6741999999999999"/>
    <n v="2.8921000000000001"/>
    <n v="11"/>
    <n v="-1.2179000000000002"/>
    <s v="At/Below National"/>
  </r>
  <r>
    <s v="OSS ORTHOPAEDIC HOSPITAL"/>
    <x v="38"/>
    <x v="5"/>
    <n v="0.71730000000000005"/>
    <n v="3.1991999999999998"/>
    <n v="4.46"/>
    <n v="24"/>
    <n v="-1.2608000000000001"/>
    <s v="At/Below National"/>
  </r>
  <r>
    <s v="ST LUKE'S HOSPITAL - ANDERSON CAMPUS"/>
    <x v="38"/>
    <x v="3"/>
    <n v="0.98980000000000001"/>
    <n v="15.6266"/>
    <n v="15.788399999999999"/>
    <n v="59"/>
    <n v="-0.1617999999999995"/>
    <s v="At/Below National"/>
  </r>
  <r>
    <s v="ST LUKE'S HOSPITAL - ANDERSON CAMPUS"/>
    <x v="38"/>
    <x v="2"/>
    <n v="1.0145999999999999"/>
    <n v="18.635899999999999"/>
    <n v="18.367999999999999"/>
    <n v="124"/>
    <n v="0.26790000000000092"/>
    <s v="Above National"/>
  </r>
  <r>
    <s v="ST LUKE'S HOSPITAL - ANDERSON CAMPUS"/>
    <x v="38"/>
    <x v="4"/>
    <n v="1.0378000000000001"/>
    <n v="17.753599999999999"/>
    <n v="17.107099999999999"/>
    <n v="23"/>
    <n v="0.64649999999999963"/>
    <s v="Above National"/>
  </r>
  <r>
    <s v="UPMC EAST"/>
    <x v="38"/>
    <x v="3"/>
    <n v="0.99070000000000003"/>
    <n v="18.453399999999998"/>
    <n v="18.627099999999999"/>
    <n v="32"/>
    <n v="-0.17370000000000019"/>
    <s v="At/Below National"/>
  </r>
  <r>
    <s v="UPMC EAST"/>
    <x v="38"/>
    <x v="2"/>
    <n v="0.99570000000000003"/>
    <n v="20.5808"/>
    <n v="20.669699999999999"/>
    <n v="46"/>
    <n v="-8.8899999999998869E-2"/>
    <s v="At/Below National"/>
  </r>
  <r>
    <s v="JEFFERSON EINSTEIN MONTGOMERY HOSPITAL"/>
    <x v="38"/>
    <x v="3"/>
    <n v="1.0462"/>
    <n v="17.7546"/>
    <n v="16.9709"/>
    <n v="50"/>
    <n v="0.78369999999999962"/>
    <s v="Above National"/>
  </r>
  <r>
    <s v="JEFFERSON EINSTEIN MONTGOMERY HOSPITAL"/>
    <x v="38"/>
    <x v="2"/>
    <n v="1.0899000000000001"/>
    <n v="21.8932"/>
    <n v="20.088200000000001"/>
    <n v="120"/>
    <n v="1.8049999999999997"/>
    <s v="Above National"/>
  </r>
  <r>
    <s v="JEFFERSON EINSTEIN MONTGOMERY HOSPITAL"/>
    <x v="38"/>
    <x v="4"/>
    <n v="1.0136000000000001"/>
    <n v="17.3672"/>
    <n v="17.134499999999999"/>
    <n v="26"/>
    <n v="0.23270000000000124"/>
    <s v="Above National"/>
  </r>
  <r>
    <s v="JEFFERSON EINSTEIN MONTGOMERY HOSPITAL"/>
    <x v="38"/>
    <x v="0"/>
    <n v="1.0147999999999999"/>
    <n v="13.920400000000001"/>
    <n v="13.7174"/>
    <n v="22"/>
    <n v="0.20300000000000118"/>
    <s v="Above National"/>
  </r>
  <r>
    <s v="ST LUKE'S HOSPITAL - MONROE CAMPUS"/>
    <x v="38"/>
    <x v="3"/>
    <n v="0.99609999999999999"/>
    <n v="16.574100000000001"/>
    <n v="16.639600000000002"/>
    <n v="41"/>
    <n v="-6.5500000000000114E-2"/>
    <s v="At/Below National"/>
  </r>
  <r>
    <s v="ST LUKE'S HOSPITAL - MONROE CAMPUS"/>
    <x v="38"/>
    <x v="2"/>
    <n v="1.0980000000000001"/>
    <n v="21.3216"/>
    <n v="19.418099999999999"/>
    <n v="106"/>
    <n v="1.9035000000000011"/>
    <s v="Above National"/>
  </r>
  <r>
    <s v="ST LUKE'S HOSPITAL - MONROE CAMPUS"/>
    <x v="38"/>
    <x v="4"/>
    <n v="1.1850000000000001"/>
    <n v="21.462399999999999"/>
    <n v="18.1112"/>
    <n v="40"/>
    <n v="3.3511999999999986"/>
    <s v="Above National"/>
  </r>
  <r>
    <s v="GEISINGER ST. LUKE'S  HOSPITAL"/>
    <x v="38"/>
    <x v="3"/>
    <n v="1.0686"/>
    <n v="17.501899999999999"/>
    <n v="16.3781"/>
    <n v="32"/>
    <n v="1.1237999999999992"/>
    <s v="Above National"/>
  </r>
  <r>
    <s v="GEISINGER ST. LUKE'S  HOSPITAL"/>
    <x v="38"/>
    <x v="2"/>
    <n v="1.0008999999999999"/>
    <n v="19.2089"/>
    <n v="19.191800000000001"/>
    <n v="55"/>
    <n v="1.7099999999999227E-2"/>
    <s v="Above National"/>
  </r>
  <r>
    <s v="AHN WEXFORD HOSPITAL"/>
    <x v="38"/>
    <x v="3"/>
    <n v="0.96699999999999997"/>
    <n v="14.891400000000001"/>
    <n v="15.399900000000001"/>
    <n v="11"/>
    <n v="-0.50849999999999973"/>
    <s v="At/Below National"/>
  </r>
  <r>
    <s v="AHN WEXFORD HOSPITAL"/>
    <x v="38"/>
    <x v="2"/>
    <n v="1.012"/>
    <n v="20.968900000000001"/>
    <n v="20.7209"/>
    <n v="17"/>
    <n v="0.24800000000000111"/>
    <s v="Above National"/>
  </r>
  <r>
    <s v="ST LUKE'S HOSPITAL - CARBON CAMPUS"/>
    <x v="38"/>
    <x v="3"/>
    <n v="1.0071000000000001"/>
    <n v="15.523899999999999"/>
    <n v="15.414199999999999"/>
    <n v="16"/>
    <n v="0.10970000000000013"/>
    <s v="Above National"/>
  </r>
  <r>
    <s v="ST LUKE'S HOSPITAL - CARBON CAMPUS"/>
    <x v="38"/>
    <x v="2"/>
    <n v="0.97270000000000001"/>
    <n v="18.3888"/>
    <n v="18.904299999999999"/>
    <n v="22"/>
    <n v="-0.5154999999999994"/>
    <s v="At/Below National"/>
  </r>
  <r>
    <s v="ST LUKE'S HOSPITAL - CARBON CAMPUS"/>
    <x v="38"/>
    <x v="4"/>
    <n v="1.0629"/>
    <n v="18.072199999999999"/>
    <n v="17.002400000000002"/>
    <n v="12"/>
    <n v="1.0697999999999972"/>
    <s v="Above National"/>
  </r>
  <r>
    <s v="PENN STATE HEALTH HAMPDEN MEDICAL CENTER"/>
    <x v="38"/>
    <x v="3"/>
    <n v="1.0192000000000001"/>
    <n v="16.755400000000002"/>
    <n v="16.440000000000001"/>
    <n v="11"/>
    <n v="0.31540000000000035"/>
    <s v="Above National"/>
  </r>
  <r>
    <s v="PENN STATE HEALTH HAMPDEN MEDICAL CENTER"/>
    <x v="38"/>
    <x v="2"/>
    <n v="1.0408999999999999"/>
    <n v="20.3505"/>
    <n v="19.551400000000001"/>
    <n v="13"/>
    <n v="0.79909999999999926"/>
    <s v="Above National"/>
  </r>
  <r>
    <s v="ROGER WILLIAMS MEDICAL CENTER"/>
    <x v="39"/>
    <x v="2"/>
    <n v="0.97860000000000003"/>
    <n v="17.977699999999999"/>
    <n v="18.3704"/>
    <n v="19"/>
    <n v="-0.39270000000000138"/>
    <s v="At/Below National"/>
  </r>
  <r>
    <s v="OUR LADY OF FATIMA HOSPITAL"/>
    <x v="39"/>
    <x v="3"/>
    <n v="0.96730000000000005"/>
    <n v="15.063000000000001"/>
    <n v="15.572800000000001"/>
    <n v="16"/>
    <n v="-0.50980000000000025"/>
    <s v="At/Below National"/>
  </r>
  <r>
    <s v="OUR LADY OF FATIMA HOSPITAL"/>
    <x v="39"/>
    <x v="2"/>
    <n v="0.95099999999999996"/>
    <n v="16.7256"/>
    <n v="17.588200000000001"/>
    <n v="22"/>
    <n v="-0.86260000000000048"/>
    <s v="At/Below National"/>
  </r>
  <r>
    <s v="NEWPORT HOSPITAL"/>
    <x v="39"/>
    <x v="3"/>
    <n v="0.98570000000000002"/>
    <n v="13.597200000000001"/>
    <n v="13.7949"/>
    <n v="20"/>
    <n v="-0.19769999999999932"/>
    <s v="At/Below National"/>
  </r>
  <r>
    <s v="NEWPORT HOSPITAL"/>
    <x v="39"/>
    <x v="2"/>
    <n v="0.95"/>
    <n v="17.102499999999999"/>
    <n v="18.003599999999999"/>
    <n v="36"/>
    <n v="-0.90109999999999957"/>
    <s v="At/Below National"/>
  </r>
  <r>
    <s v="RHODE ISLAND HOSPITAL"/>
    <x v="39"/>
    <x v="3"/>
    <n v="1.0317000000000001"/>
    <n v="17.016300000000001"/>
    <n v="16.4937"/>
    <n v="61"/>
    <n v="0.52260000000000062"/>
    <s v="Above National"/>
  </r>
  <r>
    <s v="RHODE ISLAND HOSPITAL"/>
    <x v="39"/>
    <x v="2"/>
    <n v="1.0126999999999999"/>
    <n v="20.6435"/>
    <n v="20.3856"/>
    <n v="139"/>
    <n v="0.25789999999999935"/>
    <s v="Above National"/>
  </r>
  <r>
    <s v="RHODE ISLAND HOSPITAL"/>
    <x v="39"/>
    <x v="4"/>
    <n v="0.97209999999999996"/>
    <n v="19.648900000000001"/>
    <n v="20.213799999999999"/>
    <n v="21"/>
    <n v="-0.56489999999999796"/>
    <s v="At/Below National"/>
  </r>
  <r>
    <s v="RHODE ISLAND HOSPITAL"/>
    <x v="39"/>
    <x v="1"/>
    <n v="0.93459999999999999"/>
    <n v="9.9373000000000005"/>
    <n v="10.6325"/>
    <n v="12"/>
    <n v="-0.69519999999999982"/>
    <s v="At/Below National"/>
  </r>
  <r>
    <s v="RHODE ISLAND HOSPITAL"/>
    <x v="39"/>
    <x v="0"/>
    <n v="1.0687"/>
    <n v="13.7646"/>
    <n v="12.8797"/>
    <n v="49"/>
    <n v="0.88490000000000002"/>
    <s v="Above National"/>
  </r>
  <r>
    <s v="SOUTH COUNTY HOSPITAL INC"/>
    <x v="39"/>
    <x v="3"/>
    <n v="1.0284"/>
    <n v="15.6829"/>
    <n v="15.250299999999999"/>
    <n v="37"/>
    <n v="0.43260000000000076"/>
    <s v="Above National"/>
  </r>
  <r>
    <s v="SOUTH COUNTY HOSPITAL INC"/>
    <x v="39"/>
    <x v="5"/>
    <n v="1.0094000000000001"/>
    <n v="4.2477"/>
    <n v="4.2080000000000002"/>
    <n v="31"/>
    <n v="3.9699999999999847E-2"/>
    <s v="Above National"/>
  </r>
  <r>
    <s v="SOUTH COUNTY HOSPITAL INC"/>
    <x v="39"/>
    <x v="2"/>
    <n v="1.0298"/>
    <n v="19.369"/>
    <n v="18.808"/>
    <n v="59"/>
    <n v="0.56099999999999994"/>
    <s v="Above National"/>
  </r>
  <r>
    <s v="SOUTH COUNTY HOSPITAL INC"/>
    <x v="39"/>
    <x v="4"/>
    <n v="0.99050000000000005"/>
    <n v="16.273700000000002"/>
    <n v="16.4299"/>
    <n v="17"/>
    <n v="-0.15619999999999834"/>
    <s v="At/Below National"/>
  </r>
  <r>
    <s v="KENT COUNTY MEMORIAL HOSPITAL"/>
    <x v="39"/>
    <x v="3"/>
    <n v="0.91"/>
    <n v="14.329599999999999"/>
    <n v="15.746600000000001"/>
    <n v="48"/>
    <n v="-1.4170000000000016"/>
    <s v="At/Below National"/>
  </r>
  <r>
    <s v="KENT COUNTY MEMORIAL HOSPITAL"/>
    <x v="39"/>
    <x v="2"/>
    <n v="0.98170000000000002"/>
    <n v="19.9194"/>
    <n v="20.290199999999999"/>
    <n v="120"/>
    <n v="-0.37079999999999913"/>
    <s v="At/Below National"/>
  </r>
  <r>
    <s v="KENT COUNTY MEMORIAL HOSPITAL"/>
    <x v="39"/>
    <x v="4"/>
    <n v="1.2048000000000001"/>
    <n v="23.212599999999998"/>
    <n v="19.266500000000001"/>
    <n v="64"/>
    <n v="3.9460999999999977"/>
    <s v="Above National"/>
  </r>
  <r>
    <s v="KENT COUNTY MEMORIAL HOSPITAL"/>
    <x v="39"/>
    <x v="0"/>
    <n v="1.1604000000000001"/>
    <n v="15.040800000000001"/>
    <n v="12.962199999999999"/>
    <n v="35"/>
    <n v="2.0786000000000016"/>
    <s v="Above National"/>
  </r>
  <r>
    <s v="LANDMARK MEDICAL CENTER"/>
    <x v="39"/>
    <x v="3"/>
    <n v="1.0515000000000001"/>
    <n v="18.3171"/>
    <n v="17.4207"/>
    <n v="37"/>
    <n v="0.89639999999999986"/>
    <s v="Above National"/>
  </r>
  <r>
    <s v="LANDMARK MEDICAL CENTER"/>
    <x v="39"/>
    <x v="2"/>
    <n v="1.0424"/>
    <n v="21.217600000000001"/>
    <n v="20.354099999999999"/>
    <n v="45"/>
    <n v="0.86350000000000193"/>
    <s v="Above National"/>
  </r>
  <r>
    <s v="LANDMARK MEDICAL CENTER"/>
    <x v="39"/>
    <x v="4"/>
    <n v="1.0779000000000001"/>
    <n v="18.7075"/>
    <n v="17.355799999999999"/>
    <n v="14"/>
    <n v="1.351700000000001"/>
    <s v="Above National"/>
  </r>
  <r>
    <s v="LANDMARK MEDICAL CENTER"/>
    <x v="39"/>
    <x v="0"/>
    <n v="1.0668"/>
    <n v="17.509399999999999"/>
    <n v="16.4129"/>
    <n v="19"/>
    <n v="1.0964999999999989"/>
    <s v="Above National"/>
  </r>
  <r>
    <s v="THE MIRIAM HOSPITAL"/>
    <x v="39"/>
    <x v="3"/>
    <n v="0.94130000000000003"/>
    <n v="14.0909"/>
    <n v="14.97"/>
    <n v="59"/>
    <n v="-0.8791000000000011"/>
    <s v="At/Below National"/>
  </r>
  <r>
    <s v="THE MIRIAM HOSPITAL"/>
    <x v="39"/>
    <x v="5"/>
    <n v="0.83299999999999996"/>
    <n v="3.8077999999999999"/>
    <n v="4.5712000000000002"/>
    <n v="12"/>
    <n v="-0.7634000000000003"/>
    <s v="At/Below National"/>
  </r>
  <r>
    <s v="THE MIRIAM HOSPITAL"/>
    <x v="39"/>
    <x v="2"/>
    <n v="0.92930000000000001"/>
    <n v="17.317599999999999"/>
    <n v="18.635100000000001"/>
    <n v="147"/>
    <n v="-1.3175000000000026"/>
    <s v="At/Below National"/>
  </r>
  <r>
    <s v="THE MIRIAM HOSPITAL"/>
    <x v="39"/>
    <x v="4"/>
    <n v="1.1127"/>
    <n v="20.215900000000001"/>
    <n v="18.168600000000001"/>
    <n v="38"/>
    <n v="2.0472999999999999"/>
    <s v="Above National"/>
  </r>
  <r>
    <s v="THE MIRIAM HOSPITAL"/>
    <x v="39"/>
    <x v="0"/>
    <n v="1.0107999999999999"/>
    <n v="12.581799999999999"/>
    <n v="12.4472"/>
    <n v="38"/>
    <n v="0.13459999999999894"/>
    <s v="Above National"/>
  </r>
  <r>
    <s v="WESTERLY HOSPITAL"/>
    <x v="39"/>
    <x v="3"/>
    <n v="0.9264"/>
    <n v="12.791399999999999"/>
    <n v="13.8078"/>
    <n v="20"/>
    <n v="-1.0164000000000009"/>
    <s v="At/Below National"/>
  </r>
  <r>
    <s v="WESTERLY HOSPITAL"/>
    <x v="39"/>
    <x v="2"/>
    <n v="0.93979999999999997"/>
    <n v="17.927099999999999"/>
    <n v="19.0746"/>
    <n v="38"/>
    <n v="-1.1475000000000009"/>
    <s v="At/Below National"/>
  </r>
  <r>
    <s v="PIEDMONT MEDICAL CENTER"/>
    <x v="40"/>
    <x v="3"/>
    <n v="0.97309999999999997"/>
    <n v="14.603300000000001"/>
    <n v="15.007400000000001"/>
    <n v="68"/>
    <n v="-0.40409999999999968"/>
    <s v="At/Below National"/>
  </r>
  <r>
    <s v="PIEDMONT MEDICAL CENTER"/>
    <x v="40"/>
    <x v="2"/>
    <n v="1.0033000000000001"/>
    <n v="19.890899999999998"/>
    <n v="19.8263"/>
    <n v="115"/>
    <n v="6.4599999999998658E-2"/>
    <s v="Above National"/>
  </r>
  <r>
    <s v="PIEDMONT MEDICAL CENTER"/>
    <x v="40"/>
    <x v="4"/>
    <n v="1.0467"/>
    <n v="19.029"/>
    <n v="18.179300000000001"/>
    <n v="23"/>
    <n v="0.84969999999999857"/>
    <s v="Above National"/>
  </r>
  <r>
    <s v="PIEDMONT MEDICAL CENTER"/>
    <x v="40"/>
    <x v="0"/>
    <n v="1.0407"/>
    <n v="13.145"/>
    <n v="12.6304"/>
    <n v="40"/>
    <n v="0.51459999999999972"/>
    <s v="Above National"/>
  </r>
  <r>
    <s v="MUSC MEDICAL CENTER"/>
    <x v="40"/>
    <x v="3"/>
    <n v="0.9909"/>
    <n v="16.703099999999999"/>
    <n v="16.855799999999999"/>
    <n v="55"/>
    <n v="-0.15269999999999939"/>
    <s v="At/Below National"/>
  </r>
  <r>
    <s v="MUSC MEDICAL CENTER"/>
    <x v="40"/>
    <x v="2"/>
    <n v="0.98870000000000002"/>
    <n v="20.1389"/>
    <n v="20.368500000000001"/>
    <n v="116"/>
    <n v="-0.22960000000000136"/>
    <s v="At/Below National"/>
  </r>
  <r>
    <s v="MUSC MEDICAL CENTER"/>
    <x v="40"/>
    <x v="4"/>
    <n v="1.0535000000000001"/>
    <n v="21.972799999999999"/>
    <n v="20.856000000000002"/>
    <n v="35"/>
    <n v="1.1167999999999978"/>
    <s v="Above National"/>
  </r>
  <r>
    <s v="MUSC MEDICAL CENTER"/>
    <x v="40"/>
    <x v="1"/>
    <n v="1.0682"/>
    <n v="11.078200000000001"/>
    <n v="10.3711"/>
    <n v="22"/>
    <n v="0.70710000000000051"/>
    <s v="Above National"/>
  </r>
  <r>
    <s v="MUSC MEDICAL CENTER"/>
    <x v="40"/>
    <x v="0"/>
    <n v="1.0150999999999999"/>
    <n v="12.8932"/>
    <n v="12.700799999999999"/>
    <n v="43"/>
    <n v="0.19240000000000101"/>
    <s v="Above National"/>
  </r>
  <r>
    <s v="MCLEOD MEDICAL CENTER - DILLON"/>
    <x v="40"/>
    <x v="3"/>
    <n v="1.0653999999999999"/>
    <n v="16.194600000000001"/>
    <n v="15.2006"/>
    <n v="24"/>
    <n v="0.99400000000000155"/>
    <s v="Above National"/>
  </r>
  <r>
    <s v="MCLEOD MEDICAL CENTER - DILLON"/>
    <x v="40"/>
    <x v="2"/>
    <n v="1.0438000000000001"/>
    <n v="20.2425"/>
    <n v="19.393899999999999"/>
    <n v="17"/>
    <n v="0.84860000000000113"/>
    <s v="Above National"/>
  </r>
  <r>
    <s v="SPARTANBURG MEDICAL CENTER"/>
    <x v="40"/>
    <x v="3"/>
    <n v="0.93879999999999997"/>
    <n v="14.0905"/>
    <n v="15.0083"/>
    <n v="108"/>
    <n v="-0.91779999999999973"/>
    <s v="At/Below National"/>
  </r>
  <r>
    <s v="SPARTANBURG MEDICAL CENTER"/>
    <x v="40"/>
    <x v="2"/>
    <n v="1.0387999999999999"/>
    <n v="20.087800000000001"/>
    <n v="19.337399999999999"/>
    <n v="167"/>
    <n v="0.75040000000000262"/>
    <s v="Above National"/>
  </r>
  <r>
    <s v="SPARTANBURG MEDICAL CENTER"/>
    <x v="40"/>
    <x v="4"/>
    <n v="0.96140000000000003"/>
    <n v="17.101800000000001"/>
    <n v="17.789300000000001"/>
    <n v="46"/>
    <n v="-0.6875"/>
    <s v="At/Below National"/>
  </r>
  <r>
    <s v="SPARTANBURG MEDICAL CENTER"/>
    <x v="40"/>
    <x v="1"/>
    <n v="1.0842000000000001"/>
    <n v="11.4526"/>
    <n v="10.5634"/>
    <n v="25"/>
    <n v="0.88920000000000066"/>
    <s v="Above National"/>
  </r>
  <r>
    <s v="SPARTANBURG MEDICAL CENTER"/>
    <x v="40"/>
    <x v="0"/>
    <n v="0.91"/>
    <n v="10.7659"/>
    <n v="11.831200000000001"/>
    <n v="50"/>
    <n v="-1.0653000000000006"/>
    <s v="At/Below National"/>
  </r>
  <r>
    <s v="PRISMA HEALTH OCONEE MEMORIAL HOSPITAL"/>
    <x v="40"/>
    <x v="3"/>
    <n v="1.0112000000000001"/>
    <n v="15.092700000000001"/>
    <n v="14.925000000000001"/>
    <n v="59"/>
    <n v="0.16769999999999996"/>
    <s v="Above National"/>
  </r>
  <r>
    <s v="PRISMA HEALTH OCONEE MEMORIAL HOSPITAL"/>
    <x v="40"/>
    <x v="2"/>
    <n v="1.0123"/>
    <n v="18.825399999999998"/>
    <n v="18.596"/>
    <n v="53"/>
    <n v="0.22939999999999827"/>
    <s v="Above National"/>
  </r>
  <r>
    <s v="PRISMA HEALTH OCONEE MEMORIAL HOSPITAL"/>
    <x v="40"/>
    <x v="4"/>
    <n v="1.0829"/>
    <n v="19.697099999999999"/>
    <n v="18.189599999999999"/>
    <n v="27"/>
    <n v="1.5075000000000003"/>
    <s v="Above National"/>
  </r>
  <r>
    <s v="CAROLINA PINES REGIONAL MEDICAL CENTER"/>
    <x v="40"/>
    <x v="3"/>
    <n v="1.0815999999999999"/>
    <n v="17.2164"/>
    <n v="15.917999999999999"/>
    <n v="47"/>
    <n v="1.2984000000000009"/>
    <s v="Above National"/>
  </r>
  <r>
    <s v="CAROLINA PINES REGIONAL MEDICAL CENTER"/>
    <x v="40"/>
    <x v="2"/>
    <n v="1.0891"/>
    <n v="22.880299999999998"/>
    <n v="21.008400000000002"/>
    <n v="30"/>
    <n v="1.8718999999999966"/>
    <s v="Above National"/>
  </r>
  <r>
    <s v="CAROLINA PINES REGIONAL MEDICAL CENTER"/>
    <x v="40"/>
    <x v="4"/>
    <n v="1.0730999999999999"/>
    <n v="16.590399999999999"/>
    <n v="15.460699999999999"/>
    <n v="11"/>
    <n v="1.1296999999999997"/>
    <s v="Above National"/>
  </r>
  <r>
    <s v="PRISMA HEALTH BAPTIST EASLEY HOSPITAL"/>
    <x v="40"/>
    <x v="3"/>
    <n v="0.92949999999999999"/>
    <n v="15.0383"/>
    <n v="16.179400000000001"/>
    <n v="27"/>
    <n v="-1.1411000000000016"/>
    <s v="At/Below National"/>
  </r>
  <r>
    <s v="PRISMA HEALTH BAPTIST EASLEY HOSPITAL"/>
    <x v="40"/>
    <x v="2"/>
    <n v="0.99470000000000003"/>
    <n v="19.738399999999999"/>
    <n v="19.842600000000001"/>
    <n v="32"/>
    <n v="-0.10420000000000229"/>
    <s v="At/Below National"/>
  </r>
  <r>
    <s v="PRISMA HEALTH RICHLAND HOSPITAL"/>
    <x v="40"/>
    <x v="3"/>
    <n v="1.0069999999999999"/>
    <n v="17.019200000000001"/>
    <n v="16.901299999999999"/>
    <n v="50"/>
    <n v="0.11790000000000234"/>
    <s v="Above National"/>
  </r>
  <r>
    <s v="PRISMA HEALTH RICHLAND HOSPITAL"/>
    <x v="40"/>
    <x v="2"/>
    <n v="0.98960000000000004"/>
    <n v="19.6889"/>
    <n v="19.896599999999999"/>
    <n v="155"/>
    <n v="-0.20769999999999911"/>
    <s v="At/Below National"/>
  </r>
  <r>
    <s v="PRISMA HEALTH RICHLAND HOSPITAL"/>
    <x v="40"/>
    <x v="1"/>
    <n v="1.0024999999999999"/>
    <n v="10.191700000000001"/>
    <n v="10.1662"/>
    <n v="17"/>
    <n v="2.5500000000000966E-2"/>
    <s v="Above National"/>
  </r>
  <r>
    <s v="PRISMA HEALTH RICHLAND HOSPITAL"/>
    <x v="40"/>
    <x v="0"/>
    <n v="0.97950000000000004"/>
    <n v="12.6447"/>
    <n v="12.909800000000001"/>
    <n v="52"/>
    <n v="-0.26510000000000034"/>
    <s v="At/Below National"/>
  </r>
  <r>
    <s v="TIDELANDS GEORGETOWN MEMORIAL HOSPITAL"/>
    <x v="40"/>
    <x v="3"/>
    <n v="1.0329999999999999"/>
    <n v="16.288499999999999"/>
    <n v="15.7683"/>
    <n v="25"/>
    <n v="0.52019999999999911"/>
    <s v="Above National"/>
  </r>
  <r>
    <s v="TIDELANDS GEORGETOWN MEMORIAL HOSPITAL"/>
    <x v="40"/>
    <x v="2"/>
    <n v="1.0726"/>
    <n v="19.6785"/>
    <n v="18.346499999999999"/>
    <n v="34"/>
    <n v="1.3320000000000007"/>
    <s v="Above National"/>
  </r>
  <r>
    <s v="TIDELANDS GEORGETOWN MEMORIAL HOSPITAL"/>
    <x v="40"/>
    <x v="0"/>
    <n v="1.0599000000000001"/>
    <n v="11.1076"/>
    <n v="10.4801"/>
    <n v="20"/>
    <n v="0.6274999999999995"/>
    <s v="Above National"/>
  </r>
  <r>
    <s v="ST FRANCIS-DOWNTOWN"/>
    <x v="40"/>
    <x v="3"/>
    <n v="0.91169999999999995"/>
    <n v="13.5565"/>
    <n v="14.8695"/>
    <n v="75"/>
    <n v="-1.3130000000000006"/>
    <s v="At/Below National"/>
  </r>
  <r>
    <s v="ST FRANCIS-DOWNTOWN"/>
    <x v="40"/>
    <x v="5"/>
    <n v="0.95689999999999997"/>
    <n v="4.5021000000000004"/>
    <n v="4.7047999999999996"/>
    <n v="26"/>
    <n v="-0.20269999999999921"/>
    <s v="At/Below National"/>
  </r>
  <r>
    <s v="ST FRANCIS-DOWNTOWN"/>
    <x v="40"/>
    <x v="2"/>
    <n v="1.012"/>
    <n v="18.729099999999999"/>
    <n v="18.506599999999999"/>
    <n v="125"/>
    <n v="0.22250000000000014"/>
    <s v="Above National"/>
  </r>
  <r>
    <s v="ST FRANCIS-DOWNTOWN"/>
    <x v="40"/>
    <x v="4"/>
    <n v="0.92120000000000002"/>
    <n v="16.427900000000001"/>
    <n v="17.832799999999999"/>
    <n v="22"/>
    <n v="-1.4048999999999978"/>
    <s v="At/Below National"/>
  </r>
  <r>
    <s v="ST FRANCIS-DOWNTOWN"/>
    <x v="40"/>
    <x v="1"/>
    <n v="0.99529999999999996"/>
    <n v="9.0686"/>
    <n v="9.1115999999999993"/>
    <n v="12"/>
    <n v="-4.2999999999999261E-2"/>
    <s v="At/Below National"/>
  </r>
  <r>
    <s v="ST FRANCIS-DOWNTOWN"/>
    <x v="40"/>
    <x v="0"/>
    <n v="0.95420000000000005"/>
    <n v="10.276"/>
    <n v="10.769299999999999"/>
    <n v="18"/>
    <n v="-0.49329999999999963"/>
    <s v="At/Below National"/>
  </r>
  <r>
    <s v="MUSC HEALTH COLUMBIA MEDICAL CENTER DOWNTOWN"/>
    <x v="40"/>
    <x v="3"/>
    <n v="1.0435000000000001"/>
    <n v="15.9931"/>
    <n v="15.327"/>
    <n v="39"/>
    <n v="0.66610000000000014"/>
    <s v="Above National"/>
  </r>
  <r>
    <s v="MUSC HEALTH COLUMBIA MEDICAL CENTER DOWNTOWN"/>
    <x v="40"/>
    <x v="2"/>
    <n v="0.94389999999999996"/>
    <n v="18.206600000000002"/>
    <n v="19.289300000000001"/>
    <n v="77"/>
    <n v="-1.0826999999999991"/>
    <s v="At/Below National"/>
  </r>
  <r>
    <s v="MUSC HEALTH COLUMBIA MEDICAL CENTER DOWNTOWN"/>
    <x v="40"/>
    <x v="1"/>
    <n v="0.9486"/>
    <n v="9.6303999999999998"/>
    <n v="10.152699999999999"/>
    <n v="16"/>
    <n v="-0.52229999999999954"/>
    <s v="At/Below National"/>
  </r>
  <r>
    <s v="MUSC HEALTH COLUMBIA MEDICAL CENTER DOWNTOWN"/>
    <x v="40"/>
    <x v="0"/>
    <n v="0.94499999999999995"/>
    <n v="12.245699999999999"/>
    <n v="12.9579"/>
    <n v="37"/>
    <n v="-0.71220000000000105"/>
    <s v="At/Below National"/>
  </r>
  <r>
    <s v="ANMED HEALTH"/>
    <x v="40"/>
    <x v="3"/>
    <n v="1.0263"/>
    <n v="15.644"/>
    <n v="15.243600000000001"/>
    <n v="120"/>
    <n v="0.40039999999999942"/>
    <s v="Above National"/>
  </r>
  <r>
    <s v="ANMED HEALTH"/>
    <x v="40"/>
    <x v="2"/>
    <n v="0.92620000000000002"/>
    <n v="17.340399999999999"/>
    <n v="18.721900000000002"/>
    <n v="109"/>
    <n v="-1.3815000000000026"/>
    <s v="At/Below National"/>
  </r>
  <r>
    <s v="ANMED HEALTH"/>
    <x v="40"/>
    <x v="4"/>
    <n v="0.94099999999999995"/>
    <n v="17.513999999999999"/>
    <n v="18.611799999999999"/>
    <n v="35"/>
    <n v="-1.0977999999999994"/>
    <s v="At/Below National"/>
  </r>
  <r>
    <s v="ANMED HEALTH"/>
    <x v="40"/>
    <x v="0"/>
    <n v="0.98570000000000002"/>
    <n v="11.306100000000001"/>
    <n v="11.469900000000001"/>
    <n v="19"/>
    <n v="-0.16380000000000017"/>
    <s v="At/Below National"/>
  </r>
  <r>
    <s v="COLLETON MEDICAL CENTER"/>
    <x v="40"/>
    <x v="3"/>
    <n v="0.99309999999999998"/>
    <n v="16.360299999999999"/>
    <n v="16.473600000000001"/>
    <n v="19"/>
    <n v="-0.1133000000000024"/>
    <s v="At/Below National"/>
  </r>
  <r>
    <s v="COLLETON MEDICAL CENTER"/>
    <x v="40"/>
    <x v="2"/>
    <n v="1.0964"/>
    <n v="21.8962"/>
    <n v="19.970700000000001"/>
    <n v="32"/>
    <n v="1.9254999999999995"/>
    <s v="Above National"/>
  </r>
  <r>
    <s v="PRISMA HEALTH GREER MEMORIAL HOSPITAL"/>
    <x v="40"/>
    <x v="3"/>
    <n v="0.93710000000000004"/>
    <n v="12.776400000000001"/>
    <n v="13.634600000000001"/>
    <n v="16"/>
    <n v="-0.85820000000000007"/>
    <s v="At/Below National"/>
  </r>
  <r>
    <s v="PRISMA HEALTH GREER MEMORIAL HOSPITAL"/>
    <x v="40"/>
    <x v="2"/>
    <n v="0.96389999999999998"/>
    <n v="17.816700000000001"/>
    <n v="18.483699999999999"/>
    <n v="34"/>
    <n v="-0.66699999999999804"/>
    <s v="At/Below National"/>
  </r>
  <r>
    <s v="MUSC HEALTH LANCASTER MEDICAL CENTER"/>
    <x v="40"/>
    <x v="3"/>
    <n v="0.99409999999999998"/>
    <n v="14.9506"/>
    <n v="15.039099999999999"/>
    <n v="18"/>
    <n v="-8.8499999999999801E-2"/>
    <s v="At/Below National"/>
  </r>
  <r>
    <s v="MUSC HEALTH LANCASTER MEDICAL CENTER"/>
    <x v="40"/>
    <x v="2"/>
    <n v="1.0462"/>
    <n v="19.881699999999999"/>
    <n v="19.003699999999998"/>
    <n v="29"/>
    <n v="0.87800000000000011"/>
    <s v="Above National"/>
  </r>
  <r>
    <s v="MUSC HEALTH LANCASTER MEDICAL CENTER"/>
    <x v="40"/>
    <x v="4"/>
    <n v="0.98699999999999999"/>
    <n v="17.371200000000002"/>
    <n v="17.599299999999999"/>
    <n v="19"/>
    <n v="-0.22809999999999775"/>
    <s v="At/Below National"/>
  </r>
  <r>
    <s v="PRISMA HEALTH HILLCREST HOSPITAL"/>
    <x v="40"/>
    <x v="2"/>
    <n v="1.0027999999999999"/>
    <n v="17.378900000000002"/>
    <n v="17.3309"/>
    <n v="20"/>
    <n v="4.8000000000001819E-2"/>
    <s v="Above National"/>
  </r>
  <r>
    <s v="PRISMA HEALTH LAURENS COUNTY HOSPITAL"/>
    <x v="40"/>
    <x v="3"/>
    <n v="1.028"/>
    <n v="16.5459"/>
    <n v="16.094799999999999"/>
    <n v="29"/>
    <n v="0.45110000000000028"/>
    <s v="Above National"/>
  </r>
  <r>
    <s v="PRISMA HEALTH LAURENS COUNTY HOSPITAL"/>
    <x v="40"/>
    <x v="2"/>
    <n v="0.97819999999999996"/>
    <n v="18.967199999999998"/>
    <n v="19.389099999999999"/>
    <n v="29"/>
    <n v="-0.42190000000000083"/>
    <s v="At/Below National"/>
  </r>
  <r>
    <s v="PRISMA HEALTH LAURENS COUNTY HOSPITAL"/>
    <x v="40"/>
    <x v="4"/>
    <n v="1.0462"/>
    <n v="19.626100000000001"/>
    <n v="18.759"/>
    <n v="13"/>
    <n v="0.86710000000000065"/>
    <s v="Above National"/>
  </r>
  <r>
    <s v="CHEROKEE MEDICAL CENTER"/>
    <x v="40"/>
    <x v="3"/>
    <n v="1.0504"/>
    <n v="15.6496"/>
    <n v="14.898099999999999"/>
    <n v="15"/>
    <n v="0.75150000000000006"/>
    <s v="Above National"/>
  </r>
  <r>
    <s v="KERSHAWHEALTH"/>
    <x v="40"/>
    <x v="3"/>
    <n v="0.89970000000000006"/>
    <n v="13.535299999999999"/>
    <n v="15.043799999999999"/>
    <n v="12"/>
    <n v="-1.5084999999999997"/>
    <s v="At/Below National"/>
  </r>
  <r>
    <s v="KERSHAWHEALTH"/>
    <x v="40"/>
    <x v="2"/>
    <n v="0.94450000000000001"/>
    <n v="18.983499999999999"/>
    <n v="20.097999999999999"/>
    <n v="22"/>
    <n v="-1.1144999999999996"/>
    <s v="At/Below National"/>
  </r>
  <r>
    <s v="KERSHAWHEALTH"/>
    <x v="40"/>
    <x v="4"/>
    <n v="1.0041"/>
    <n v="19.303799999999999"/>
    <n v="19.2241"/>
    <n v="13"/>
    <n v="7.9699999999998994E-2"/>
    <s v="Above National"/>
  </r>
  <r>
    <s v="CONWAY MEDICAL CENTER"/>
    <x v="40"/>
    <x v="3"/>
    <n v="1.0585"/>
    <n v="14.784800000000001"/>
    <n v="13.9681"/>
    <n v="41"/>
    <n v="0.81670000000000087"/>
    <s v="Above National"/>
  </r>
  <r>
    <s v="CONWAY MEDICAL CENTER"/>
    <x v="40"/>
    <x v="2"/>
    <n v="1.0353000000000001"/>
    <n v="18.376899999999999"/>
    <n v="17.751000000000001"/>
    <n v="52"/>
    <n v="0.6258999999999979"/>
    <s v="Above National"/>
  </r>
  <r>
    <s v="CONWAY MEDICAL CENTER"/>
    <x v="40"/>
    <x v="4"/>
    <n v="1.004"/>
    <n v="16.804300000000001"/>
    <n v="16.737100000000002"/>
    <n v="32"/>
    <n v="6.7199999999999704E-2"/>
    <s v="Above National"/>
  </r>
  <r>
    <s v="CONWAY MEDICAL CENTER"/>
    <x v="40"/>
    <x v="0"/>
    <n v="1.0889"/>
    <n v="11.900399999999999"/>
    <n v="10.9285"/>
    <n v="16"/>
    <n v="0.97189999999999976"/>
    <s v="Above National"/>
  </r>
  <r>
    <s v="MCLEOD REGIONAL MEDICAL CENTER-PEE DEE"/>
    <x v="40"/>
    <x v="3"/>
    <n v="1.0017"/>
    <n v="16.739000000000001"/>
    <n v="16.710999999999999"/>
    <n v="128"/>
    <n v="2.8000000000002245E-2"/>
    <s v="Above National"/>
  </r>
  <r>
    <s v="MCLEOD REGIONAL MEDICAL CENTER-PEE DEE"/>
    <x v="40"/>
    <x v="2"/>
    <n v="1.1136999999999999"/>
    <n v="22.908999999999999"/>
    <n v="20.571000000000002"/>
    <n v="219"/>
    <n v="2.3379999999999974"/>
    <s v="Above National"/>
  </r>
  <r>
    <s v="MCLEOD REGIONAL MEDICAL CENTER-PEE DEE"/>
    <x v="40"/>
    <x v="4"/>
    <n v="1.0494000000000001"/>
    <n v="20.132300000000001"/>
    <n v="19.1843"/>
    <n v="57"/>
    <n v="0.9480000000000004"/>
    <s v="Above National"/>
  </r>
  <r>
    <s v="MCLEOD REGIONAL MEDICAL CENTER-PEE DEE"/>
    <x v="40"/>
    <x v="1"/>
    <n v="1.1234"/>
    <n v="12.670299999999999"/>
    <n v="11.279"/>
    <n v="30"/>
    <n v="1.3912999999999993"/>
    <s v="Above National"/>
  </r>
  <r>
    <s v="MCLEOD REGIONAL MEDICAL CENTER-PEE DEE"/>
    <x v="40"/>
    <x v="0"/>
    <n v="1.1025"/>
    <n v="15.061199999999999"/>
    <n v="13.6614"/>
    <n v="77"/>
    <n v="1.399799999999999"/>
    <s v="Above National"/>
  </r>
  <r>
    <s v="MUSC HEALTH MARION MEDICAL CENTER"/>
    <x v="40"/>
    <x v="3"/>
    <n v="1.0262"/>
    <n v="15.622"/>
    <n v="15.2233"/>
    <n v="15"/>
    <n v="0.39869999999999983"/>
    <s v="Above National"/>
  </r>
  <r>
    <s v="MUSC HEALTH MARION MEDICAL CENTER"/>
    <x v="40"/>
    <x v="2"/>
    <n v="1.0290999999999999"/>
    <n v="19.514399999999998"/>
    <n v="18.963100000000001"/>
    <n v="18"/>
    <n v="0.55129999999999768"/>
    <s v="Above National"/>
  </r>
  <r>
    <s v="BON SECOURS-ST FRANCIS XAVIER HOSPITAL"/>
    <x v="40"/>
    <x v="3"/>
    <n v="0.9859"/>
    <n v="14.470499999999999"/>
    <n v="14.677099999999999"/>
    <n v="39"/>
    <n v="-0.20659999999999989"/>
    <s v="At/Below National"/>
  </r>
  <r>
    <s v="BON SECOURS-ST FRANCIS XAVIER HOSPITAL"/>
    <x v="40"/>
    <x v="2"/>
    <n v="1.0305"/>
    <n v="19.0518"/>
    <n v="18.487200000000001"/>
    <n v="52"/>
    <n v="0.56459999999999866"/>
    <s v="Above National"/>
  </r>
  <r>
    <s v="BON SECOURS-ST FRANCIS XAVIER HOSPITAL"/>
    <x v="40"/>
    <x v="4"/>
    <n v="0.96009999999999995"/>
    <n v="16.0078"/>
    <n v="16.673100000000002"/>
    <n v="12"/>
    <n v="-0.665300000000002"/>
    <s v="At/Below National"/>
  </r>
  <r>
    <s v="BEAUFORT COUNTY MEMORIAL HOSPITAL"/>
    <x v="40"/>
    <x v="3"/>
    <n v="1.0350999999999999"/>
    <n v="16.6004"/>
    <n v="16.037400000000002"/>
    <n v="44"/>
    <n v="0.56299999999999883"/>
    <s v="Above National"/>
  </r>
  <r>
    <s v="BEAUFORT COUNTY MEMORIAL HOSPITAL"/>
    <x v="40"/>
    <x v="2"/>
    <n v="1.0382"/>
    <n v="19.673999999999999"/>
    <n v="18.9498"/>
    <n v="53"/>
    <n v="0.72419999999999973"/>
    <s v="Above National"/>
  </r>
  <r>
    <s v="BEAUFORT COUNTY MEMORIAL HOSPITAL"/>
    <x v="40"/>
    <x v="4"/>
    <n v="1.0086999999999999"/>
    <n v="16.901399999999999"/>
    <n v="16.754899999999999"/>
    <n v="23"/>
    <n v="0.14649999999999963"/>
    <s v="Above National"/>
  </r>
  <r>
    <s v="BEAUFORT COUNTY MEMORIAL HOSPITAL"/>
    <x v="40"/>
    <x v="0"/>
    <n v="1.0989"/>
    <n v="14.1433"/>
    <n v="12.8703"/>
    <n v="17"/>
    <n v="1.2729999999999997"/>
    <s v="Above National"/>
  </r>
  <r>
    <s v="PRISMA HEALTH TUOMEY HOSPITAL"/>
    <x v="40"/>
    <x v="3"/>
    <n v="1.0479000000000001"/>
    <n v="16.502600000000001"/>
    <n v="15.7477"/>
    <n v="36"/>
    <n v="0.75490000000000101"/>
    <s v="Above National"/>
  </r>
  <r>
    <s v="PRISMA HEALTH TUOMEY HOSPITAL"/>
    <x v="40"/>
    <x v="2"/>
    <n v="0.95040000000000002"/>
    <n v="18.631799999999998"/>
    <n v="19.6052"/>
    <n v="65"/>
    <n v="-0.9734000000000016"/>
    <s v="At/Below National"/>
  </r>
  <r>
    <s v="PRISMA HEALTH TUOMEY HOSPITAL"/>
    <x v="40"/>
    <x v="4"/>
    <n v="0.96730000000000005"/>
    <n v="15.5688"/>
    <n v="16.094899999999999"/>
    <n v="15"/>
    <n v="-0.52609999999999957"/>
    <s v="At/Below National"/>
  </r>
  <r>
    <s v="SELF REGIONAL HEALTHCARE"/>
    <x v="40"/>
    <x v="3"/>
    <n v="0.98180000000000001"/>
    <n v="14.657500000000001"/>
    <n v="14.929399999999999"/>
    <n v="41"/>
    <n v="-0.2718999999999987"/>
    <s v="At/Below National"/>
  </r>
  <r>
    <s v="SELF REGIONAL HEALTHCARE"/>
    <x v="40"/>
    <x v="2"/>
    <n v="0.97699999999999998"/>
    <n v="17.938300000000002"/>
    <n v="18.360800000000001"/>
    <n v="68"/>
    <n v="-0.42249999999999943"/>
    <s v="At/Below National"/>
  </r>
  <r>
    <s v="SELF REGIONAL HEALTHCARE"/>
    <x v="40"/>
    <x v="4"/>
    <n v="0.93030000000000002"/>
    <n v="16.2577"/>
    <n v="17.476600000000001"/>
    <n v="16"/>
    <n v="-1.2189000000000014"/>
    <s v="At/Below National"/>
  </r>
  <r>
    <s v="SELF REGIONAL HEALTHCARE"/>
    <x v="40"/>
    <x v="0"/>
    <n v="0.95399999999999996"/>
    <n v="10.979799999999999"/>
    <n v="11.509399999999999"/>
    <n v="21"/>
    <n v="-0.52960000000000029"/>
    <s v="At/Below National"/>
  </r>
  <r>
    <s v="LEXINGTON MEDICAL CENTER"/>
    <x v="40"/>
    <x v="3"/>
    <n v="1.022"/>
    <n v="15.6265"/>
    <n v="15.2903"/>
    <n v="151"/>
    <n v="0.33619999999999983"/>
    <s v="Above National"/>
  </r>
  <r>
    <s v="LEXINGTON MEDICAL CENTER"/>
    <x v="40"/>
    <x v="2"/>
    <n v="0.95479999999999998"/>
    <n v="18.315200000000001"/>
    <n v="19.182200000000002"/>
    <n v="225"/>
    <n v="-0.86700000000000088"/>
    <s v="At/Below National"/>
  </r>
  <r>
    <s v="LEXINGTON MEDICAL CENTER"/>
    <x v="40"/>
    <x v="4"/>
    <n v="1.1131"/>
    <n v="19.367999999999999"/>
    <n v="17.400700000000001"/>
    <n v="67"/>
    <n v="1.9672999999999981"/>
    <s v="Above National"/>
  </r>
  <r>
    <s v="LEXINGTON MEDICAL CENTER"/>
    <x v="40"/>
    <x v="1"/>
    <n v="1.0513999999999999"/>
    <n v="9.3251000000000008"/>
    <n v="8.8695000000000004"/>
    <n v="21"/>
    <n v="0.45560000000000045"/>
    <s v="Above National"/>
  </r>
  <r>
    <s v="LEXINGTON MEDICAL CENTER"/>
    <x v="40"/>
    <x v="0"/>
    <n v="1.0385"/>
    <n v="11.8927"/>
    <n v="11.451700000000001"/>
    <n v="46"/>
    <n v="0.44099999999999895"/>
    <s v="Above National"/>
  </r>
  <r>
    <s v="PRISMA HEALTH GREENVILLE MEMORIAL HOSPITAL"/>
    <x v="40"/>
    <x v="3"/>
    <n v="0.91610000000000003"/>
    <n v="14.6851"/>
    <n v="16.029399999999999"/>
    <n v="62"/>
    <n v="-1.3442999999999987"/>
    <s v="At/Below National"/>
  </r>
  <r>
    <s v="PRISMA HEALTH GREENVILLE MEMORIAL HOSPITAL"/>
    <x v="40"/>
    <x v="2"/>
    <n v="1.0026999999999999"/>
    <n v="19.437899999999999"/>
    <n v="19.385899999999999"/>
    <n v="145"/>
    <n v="5.1999999999999602E-2"/>
    <s v="Above National"/>
  </r>
  <r>
    <s v="PRISMA HEALTH GREENVILLE MEMORIAL HOSPITAL"/>
    <x v="40"/>
    <x v="4"/>
    <n v="1.0018"/>
    <n v="18.764399999999998"/>
    <n v="18.731400000000001"/>
    <n v="23"/>
    <n v="3.2999999999997698E-2"/>
    <s v="Above National"/>
  </r>
  <r>
    <s v="PRISMA HEALTH GREENVILLE MEMORIAL HOSPITAL"/>
    <x v="40"/>
    <x v="1"/>
    <n v="1.1807000000000001"/>
    <n v="11.4123"/>
    <n v="9.6659000000000006"/>
    <n v="31"/>
    <n v="1.7463999999999995"/>
    <s v="Above National"/>
  </r>
  <r>
    <s v="PRISMA HEALTH GREENVILLE MEMORIAL HOSPITAL"/>
    <x v="40"/>
    <x v="0"/>
    <n v="1.0361"/>
    <n v="12.1244"/>
    <n v="11.7014"/>
    <n v="63"/>
    <n v="0.42300000000000004"/>
    <s v="Above National"/>
  </r>
  <r>
    <s v="TRIDENT MEDICAL CENTER"/>
    <x v="40"/>
    <x v="3"/>
    <n v="0.93859999999999999"/>
    <n v="15.3634"/>
    <n v="16.368600000000001"/>
    <n v="75"/>
    <n v="-1.0052000000000003"/>
    <s v="At/Below National"/>
  </r>
  <r>
    <s v="TRIDENT MEDICAL CENTER"/>
    <x v="40"/>
    <x v="5"/>
    <n v="1.4003000000000001"/>
    <n v="7.6045999999999996"/>
    <n v="5.4305000000000003"/>
    <n v="12"/>
    <n v="2.1740999999999993"/>
    <s v="Above National"/>
  </r>
  <r>
    <s v="TRIDENT MEDICAL CENTER"/>
    <x v="40"/>
    <x v="2"/>
    <n v="1.0725"/>
    <n v="21.950700000000001"/>
    <n v="20.4665"/>
    <n v="180"/>
    <n v="1.4842000000000013"/>
    <s v="Above National"/>
  </r>
  <r>
    <s v="TRIDENT MEDICAL CENTER"/>
    <x v="40"/>
    <x v="4"/>
    <n v="0.95920000000000005"/>
    <n v="17.295500000000001"/>
    <n v="18.031600000000001"/>
    <n v="31"/>
    <n v="-0.73610000000000042"/>
    <s v="At/Below National"/>
  </r>
  <r>
    <s v="TRIDENT MEDICAL CENTER"/>
    <x v="40"/>
    <x v="0"/>
    <n v="1.0844"/>
    <n v="15.4138"/>
    <n v="14.2142"/>
    <n v="69"/>
    <n v="1.1996000000000002"/>
    <s v="Above National"/>
  </r>
  <r>
    <s v="HILTON HEAD REGIONAL MEDICAL CENTER"/>
    <x v="40"/>
    <x v="3"/>
    <n v="1.0364"/>
    <n v="15.4194"/>
    <n v="14.878399999999999"/>
    <n v="77"/>
    <n v="0.54100000000000037"/>
    <s v="Above National"/>
  </r>
  <r>
    <s v="HILTON HEAD REGIONAL MEDICAL CENTER"/>
    <x v="40"/>
    <x v="2"/>
    <n v="1.0829"/>
    <n v="19.414300000000001"/>
    <n v="17.928699999999999"/>
    <n v="90"/>
    <n v="1.4856000000000016"/>
    <s v="Above National"/>
  </r>
  <r>
    <s v="HILTON HEAD REGIONAL MEDICAL CENTER"/>
    <x v="40"/>
    <x v="4"/>
    <n v="1.0629"/>
    <n v="16.422799999999999"/>
    <n v="15.451599999999999"/>
    <n v="11"/>
    <n v="0.97119999999999962"/>
    <s v="Above National"/>
  </r>
  <r>
    <s v="HILTON HEAD REGIONAL MEDICAL CENTER"/>
    <x v="40"/>
    <x v="0"/>
    <n v="1.0366"/>
    <n v="11.939"/>
    <n v="11.5169"/>
    <n v="27"/>
    <n v="0.42210000000000036"/>
    <s v="Above National"/>
  </r>
  <r>
    <s v="AIKEN REGIONAL MEDICAL CENTER"/>
    <x v="40"/>
    <x v="3"/>
    <n v="0.96599999999999997"/>
    <n v="15.152699999999999"/>
    <n v="15.6868"/>
    <n v="33"/>
    <n v="-0.53410000000000046"/>
    <s v="At/Below National"/>
  </r>
  <r>
    <s v="AIKEN REGIONAL MEDICAL CENTER"/>
    <x v="40"/>
    <x v="2"/>
    <n v="1.0389999999999999"/>
    <n v="18.8916"/>
    <n v="18.1828"/>
    <n v="75"/>
    <n v="0.7088000000000001"/>
    <s v="Above National"/>
  </r>
  <r>
    <s v="AIKEN REGIONAL MEDICAL CENTER"/>
    <x v="40"/>
    <x v="4"/>
    <n v="0.97130000000000005"/>
    <n v="16.566800000000001"/>
    <n v="17.055900000000001"/>
    <n v="14"/>
    <n v="-0.48910000000000053"/>
    <s v="At/Below National"/>
  </r>
  <r>
    <s v="GRAND STRAND REGIONAL MEDICAL CENTER"/>
    <x v="40"/>
    <x v="3"/>
    <n v="1.042"/>
    <n v="16.631499999999999"/>
    <n v="15.9617"/>
    <n v="137"/>
    <n v="0.66979999999999862"/>
    <s v="Above National"/>
  </r>
  <r>
    <s v="GRAND STRAND REGIONAL MEDICAL CENTER"/>
    <x v="40"/>
    <x v="2"/>
    <n v="1.0467"/>
    <n v="19.532"/>
    <n v="18.6602"/>
    <n v="195"/>
    <n v="0.87180000000000035"/>
    <s v="Above National"/>
  </r>
  <r>
    <s v="GRAND STRAND REGIONAL MEDICAL CENTER"/>
    <x v="40"/>
    <x v="4"/>
    <n v="0.97619999999999996"/>
    <n v="16.824400000000001"/>
    <n v="17.2349"/>
    <n v="30"/>
    <n v="-0.41049999999999898"/>
    <s v="At/Below National"/>
  </r>
  <r>
    <s v="GRAND STRAND REGIONAL MEDICAL CENTER"/>
    <x v="40"/>
    <x v="1"/>
    <n v="0.94310000000000005"/>
    <n v="9.0411999999999999"/>
    <n v="9.5863999999999994"/>
    <n v="20"/>
    <n v="-0.54519999999999946"/>
    <s v="At/Below National"/>
  </r>
  <r>
    <s v="GRAND STRAND REGIONAL MEDICAL CENTER"/>
    <x v="40"/>
    <x v="0"/>
    <n v="0.89070000000000005"/>
    <n v="10.8872"/>
    <n v="12.2232"/>
    <n v="56"/>
    <n v="-1.3360000000000003"/>
    <s v="At/Below National"/>
  </r>
  <r>
    <s v="PRISMA HEALTH BAPTIST"/>
    <x v="40"/>
    <x v="3"/>
    <n v="1.0109999999999999"/>
    <n v="15.8521"/>
    <n v="15.6793"/>
    <n v="28"/>
    <n v="0.17280000000000051"/>
    <s v="Above National"/>
  </r>
  <r>
    <s v="PRISMA HEALTH BAPTIST"/>
    <x v="40"/>
    <x v="2"/>
    <n v="0.94499999999999995"/>
    <n v="18.785499999999999"/>
    <n v="19.878499999999999"/>
    <n v="18"/>
    <n v="-1.093"/>
    <s v="At/Below National"/>
  </r>
  <r>
    <s v="ROPER HOSPITAL"/>
    <x v="40"/>
    <x v="3"/>
    <n v="0.93279999999999996"/>
    <n v="15.148400000000001"/>
    <n v="16.239100000000001"/>
    <n v="45"/>
    <n v="-1.0907"/>
    <s v="At/Below National"/>
  </r>
  <r>
    <s v="ROPER HOSPITAL"/>
    <x v="40"/>
    <x v="5"/>
    <n v="1.1338999999999999"/>
    <n v="5.5233999999999996"/>
    <n v="4.8711000000000002"/>
    <n v="15"/>
    <n v="0.65229999999999944"/>
    <s v="Above National"/>
  </r>
  <r>
    <s v="ROPER HOSPITAL"/>
    <x v="40"/>
    <x v="2"/>
    <n v="0.99490000000000001"/>
    <n v="19.075299999999999"/>
    <n v="19.1737"/>
    <n v="149"/>
    <n v="-9.8400000000001597E-2"/>
    <s v="At/Below National"/>
  </r>
  <r>
    <s v="ROPER HOSPITAL"/>
    <x v="40"/>
    <x v="4"/>
    <n v="1.0057"/>
    <n v="17.587700000000002"/>
    <n v="17.4876"/>
    <n v="16"/>
    <n v="0.10010000000000119"/>
    <s v="Above National"/>
  </r>
  <r>
    <s v="ROPER HOSPITAL"/>
    <x v="40"/>
    <x v="1"/>
    <n v="0.9899"/>
    <n v="9.9690999999999992"/>
    <n v="10.0709"/>
    <n v="22"/>
    <n v="-0.10180000000000078"/>
    <s v="At/Below National"/>
  </r>
  <r>
    <s v="ROPER HOSPITAL"/>
    <x v="40"/>
    <x v="0"/>
    <n v="0.93340000000000001"/>
    <n v="11.042899999999999"/>
    <n v="11.831"/>
    <n v="34"/>
    <n v="-0.78810000000000002"/>
    <s v="At/Below National"/>
  </r>
  <r>
    <s v="EAST COOPER MEDICAL CENTER"/>
    <x v="40"/>
    <x v="3"/>
    <n v="0.97189999999999999"/>
    <n v="15.7623"/>
    <n v="16.217500000000001"/>
    <n v="17"/>
    <n v="-0.45520000000000138"/>
    <s v="At/Below National"/>
  </r>
  <r>
    <s v="MUSC HEALTH FLORENCE MEDICAL CENTER"/>
    <x v="40"/>
    <x v="3"/>
    <n v="1.0813999999999999"/>
    <n v="17.828900000000001"/>
    <n v="16.486599999999999"/>
    <n v="66"/>
    <n v="1.3423000000000016"/>
    <s v="Above National"/>
  </r>
  <r>
    <s v="MUSC HEALTH FLORENCE MEDICAL CENTER"/>
    <x v="40"/>
    <x v="2"/>
    <n v="1.0379"/>
    <n v="21.3081"/>
    <n v="20.529699999999998"/>
    <n v="83"/>
    <n v="0.77840000000000131"/>
    <s v="Above National"/>
  </r>
  <r>
    <s v="MUSC HEALTH FLORENCE MEDICAL CENTER"/>
    <x v="40"/>
    <x v="4"/>
    <n v="0.95389999999999997"/>
    <n v="18.255400000000002"/>
    <n v="19.138200000000001"/>
    <n v="25"/>
    <n v="-0.88279999999999959"/>
    <s v="At/Below National"/>
  </r>
  <r>
    <s v="MUSC HEALTH FLORENCE MEDICAL CENTER"/>
    <x v="40"/>
    <x v="0"/>
    <n v="0.98909999999999998"/>
    <n v="13.798500000000001"/>
    <n v="13.950200000000001"/>
    <n v="25"/>
    <n v="-0.15169999999999995"/>
    <s v="At/Below National"/>
  </r>
  <r>
    <s v="TIDELANDS WACCAMAW COMMUNITY HOSPITAL"/>
    <x v="40"/>
    <x v="3"/>
    <n v="0.94210000000000005"/>
    <n v="13.289099999999999"/>
    <n v="14.1059"/>
    <n v="47"/>
    <n v="-0.81680000000000064"/>
    <s v="At/Below National"/>
  </r>
  <r>
    <s v="TIDELANDS WACCAMAW COMMUNITY HOSPITAL"/>
    <x v="40"/>
    <x v="2"/>
    <n v="0.98770000000000002"/>
    <n v="18.141400000000001"/>
    <n v="18.367699999999999"/>
    <n v="63"/>
    <n v="-0.22629999999999839"/>
    <s v="At/Below National"/>
  </r>
  <r>
    <s v="TIDELANDS WACCAMAW COMMUNITY HOSPITAL"/>
    <x v="40"/>
    <x v="4"/>
    <n v="0.95979999999999999"/>
    <n v="14.978199999999999"/>
    <n v="15.6052"/>
    <n v="22"/>
    <n v="-0.62700000000000067"/>
    <s v="At/Below National"/>
  </r>
  <r>
    <s v="COASTAL CAROLINA HOSPITAL"/>
    <x v="40"/>
    <x v="3"/>
    <n v="0.93620000000000003"/>
    <n v="14.891299999999999"/>
    <n v="15.9054"/>
    <n v="23"/>
    <n v="-1.0141000000000009"/>
    <s v="At/Below National"/>
  </r>
  <r>
    <s v="COASTAL CAROLINA HOSPITAL"/>
    <x v="40"/>
    <x v="2"/>
    <n v="0.97230000000000005"/>
    <n v="19.146100000000001"/>
    <n v="19.6922"/>
    <n v="21"/>
    <n v="-0.54609999999999914"/>
    <s v="At/Below National"/>
  </r>
  <r>
    <s v="PELHAM MEDICAL CENTER"/>
    <x v="40"/>
    <x v="3"/>
    <n v="0.96709999999999996"/>
    <n v="13.812099999999999"/>
    <n v="14.2822"/>
    <n v="17"/>
    <n v="-0.47010000000000041"/>
    <s v="At/Below National"/>
  </r>
  <r>
    <s v="PELHAM MEDICAL CENTER"/>
    <x v="40"/>
    <x v="2"/>
    <n v="1.0347"/>
    <n v="18.206099999999999"/>
    <n v="17.595300000000002"/>
    <n v="20"/>
    <n v="0.61079999999999757"/>
    <s v="Above National"/>
  </r>
  <r>
    <s v="MOUNT PLEASANT HOSPITAL"/>
    <x v="40"/>
    <x v="3"/>
    <n v="0.99639999999999995"/>
    <n v="13.956799999999999"/>
    <n v="14.0075"/>
    <n v="20"/>
    <n v="-5.0700000000000855E-2"/>
    <s v="At/Below National"/>
  </r>
  <r>
    <s v="MOUNT PLEASANT HOSPITAL"/>
    <x v="40"/>
    <x v="2"/>
    <n v="1.002"/>
    <n v="17.714300000000001"/>
    <n v="17.678799999999999"/>
    <n v="26"/>
    <n v="3.550000000000253E-2"/>
    <s v="Above National"/>
  </r>
  <r>
    <s v="MCLEOD LORIS  HOSPITAL"/>
    <x v="40"/>
    <x v="3"/>
    <n v="0.9748"/>
    <n v="15.646699999999999"/>
    <n v="16.0504"/>
    <n v="87"/>
    <n v="-0.40370000000000061"/>
    <s v="At/Below National"/>
  </r>
  <r>
    <s v="MCLEOD LORIS  HOSPITAL"/>
    <x v="40"/>
    <x v="2"/>
    <n v="0.99370000000000003"/>
    <n v="19.393999999999998"/>
    <n v="19.5169"/>
    <n v="107"/>
    <n v="-0.12290000000000134"/>
    <s v="At/Below National"/>
  </r>
  <r>
    <s v="MCLEOD LORIS  HOSPITAL"/>
    <x v="40"/>
    <x v="4"/>
    <n v="0.97240000000000004"/>
    <n v="17.373100000000001"/>
    <n v="17.866900000000001"/>
    <n v="24"/>
    <n v="-0.49380000000000024"/>
    <s v="At/Below National"/>
  </r>
  <r>
    <s v="PRISMA HEALTH BAPTIST PARKRIDGE"/>
    <x v="40"/>
    <x v="3"/>
    <n v="0.99080000000000001"/>
    <n v="14.2263"/>
    <n v="14.357900000000001"/>
    <n v="26"/>
    <n v="-0.13160000000000061"/>
    <s v="At/Below National"/>
  </r>
  <r>
    <s v="PRISMA HEALTH BAPTIST PARKRIDGE"/>
    <x v="40"/>
    <x v="2"/>
    <n v="0.98480000000000001"/>
    <n v="17.082100000000001"/>
    <n v="17.345099999999999"/>
    <n v="28"/>
    <n v="-0.26299999999999812"/>
    <s v="At/Below National"/>
  </r>
  <r>
    <s v="MCLEOD HEALTH CHERAW"/>
    <x v="40"/>
    <x v="3"/>
    <n v="1.1205000000000001"/>
    <n v="18.3748"/>
    <n v="16.398499999999999"/>
    <n v="40"/>
    <n v="1.9763000000000019"/>
    <s v="Above National"/>
  </r>
  <r>
    <s v="MCLEOD HEALTH CHERAW"/>
    <x v="40"/>
    <x v="2"/>
    <n v="1.0525"/>
    <n v="21.758900000000001"/>
    <n v="20.672699999999999"/>
    <n v="20"/>
    <n v="1.0862000000000016"/>
    <s v="Above National"/>
  </r>
  <r>
    <s v="MCLEOD HEALTH CLARENDON"/>
    <x v="40"/>
    <x v="3"/>
    <n v="1.0326"/>
    <n v="14.1853"/>
    <n v="13.7369"/>
    <n v="14"/>
    <n v="0.44839999999999947"/>
    <s v="Above National"/>
  </r>
  <r>
    <s v="ROPER ST FRANCIS HOSPITAL-BERKELEY INC"/>
    <x v="40"/>
    <x v="3"/>
    <n v="0.98280000000000001"/>
    <n v="14.5418"/>
    <n v="14.7959"/>
    <n v="15"/>
    <n v="-0.25409999999999933"/>
    <s v="At/Below National"/>
  </r>
  <r>
    <s v="ROPER ST FRANCIS HOSPITAL-BERKELEY INC"/>
    <x v="40"/>
    <x v="2"/>
    <n v="1.0031000000000001"/>
    <n v="19.094799999999999"/>
    <n v="19.036799999999999"/>
    <n v="30"/>
    <n v="5.7999999999999829E-2"/>
    <s v="Above National"/>
  </r>
  <r>
    <s v="PRAIRIE LAKES HEALTHCARE SYSTEM, INC"/>
    <x v="41"/>
    <x v="3"/>
    <n v="1.0101"/>
    <n v="15.5977"/>
    <n v="15.4411"/>
    <n v="13"/>
    <n v="0.15659999999999918"/>
    <s v="Above National"/>
  </r>
  <r>
    <s v="PRAIRIE LAKES HEALTHCARE SYSTEM, INC"/>
    <x v="41"/>
    <x v="2"/>
    <n v="0.9929"/>
    <n v="17.105399999999999"/>
    <n v="17.228000000000002"/>
    <n v="12"/>
    <n v="-0.12260000000000204"/>
    <s v="At/Below National"/>
  </r>
  <r>
    <s v="BROOKINGS HEALTH SYSTEM"/>
    <x v="41"/>
    <x v="2"/>
    <n v="0.99399999999999999"/>
    <n v="18.113800000000001"/>
    <n v="18.2226"/>
    <n v="11"/>
    <n v="-0.10879999999999868"/>
    <s v="At/Below National"/>
  </r>
  <r>
    <s v="AVERA SACRED HEART HOSPITAL"/>
    <x v="41"/>
    <x v="3"/>
    <n v="0.97740000000000005"/>
    <n v="14.574"/>
    <n v="14.910399999999999"/>
    <n v="18"/>
    <n v="-0.33639999999999937"/>
    <s v="At/Below National"/>
  </r>
  <r>
    <s v="AVERA SACRED HEART HOSPITAL"/>
    <x v="41"/>
    <x v="2"/>
    <n v="0.98399999999999999"/>
    <n v="18.436599999999999"/>
    <n v="18.736999999999998"/>
    <n v="21"/>
    <n v="-0.30039999999999978"/>
    <s v="At/Below National"/>
  </r>
  <r>
    <s v="AVERA ST LUKES"/>
    <x v="41"/>
    <x v="3"/>
    <n v="0.9113"/>
    <n v="14.180199999999999"/>
    <n v="15.560499999999999"/>
    <n v="14"/>
    <n v="-1.3803000000000001"/>
    <s v="At/Below National"/>
  </r>
  <r>
    <s v="AVERA ST LUKES"/>
    <x v="41"/>
    <x v="2"/>
    <n v="0.86199999999999999"/>
    <n v="16.803899999999999"/>
    <n v="19.494"/>
    <n v="20"/>
    <n v="-2.690100000000001"/>
    <s v="At/Below National"/>
  </r>
  <r>
    <s v="AVERA ST LUKES"/>
    <x v="41"/>
    <x v="0"/>
    <n v="0.98399999999999999"/>
    <n v="12.1448"/>
    <n v="12.3423"/>
    <n v="12"/>
    <n v="-0.19749999999999979"/>
    <s v="At/Below National"/>
  </r>
  <r>
    <s v="AVERA ST MARY'S HOSPITAL"/>
    <x v="41"/>
    <x v="3"/>
    <n v="0.96809999999999996"/>
    <n v="13.9832"/>
    <n v="14.443300000000001"/>
    <n v="12"/>
    <n v="-0.46010000000000062"/>
    <s v="At/Below National"/>
  </r>
  <r>
    <s v="AVERA MCKENNAN HOSPITAL &amp; UNIVERSITY HEALTH CENTER"/>
    <x v="41"/>
    <x v="3"/>
    <n v="0.86"/>
    <n v="13.759399999999999"/>
    <n v="15.998900000000001"/>
    <n v="61"/>
    <n v="-2.2395000000000014"/>
    <s v="At/Below National"/>
  </r>
  <r>
    <s v="AVERA MCKENNAN HOSPITAL &amp; UNIVERSITY HEALTH CENTER"/>
    <x v="41"/>
    <x v="5"/>
    <n v="1.0018"/>
    <n v="5.51"/>
    <n v="5.5002000000000004"/>
    <n v="23"/>
    <n v="9.7999999999993648E-3"/>
    <s v="Above National"/>
  </r>
  <r>
    <s v="AVERA MCKENNAN HOSPITAL &amp; UNIVERSITY HEALTH CENTER"/>
    <x v="41"/>
    <x v="2"/>
    <n v="0.9194"/>
    <n v="17.827300000000001"/>
    <n v="19.389399999999998"/>
    <n v="63"/>
    <n v="-1.5620999999999974"/>
    <s v="At/Below National"/>
  </r>
  <r>
    <s v="AVERA MCKENNAN HOSPITAL &amp; UNIVERSITY HEALTH CENTER"/>
    <x v="41"/>
    <x v="4"/>
    <n v="0.95330000000000004"/>
    <n v="17.110700000000001"/>
    <n v="17.949100000000001"/>
    <n v="26"/>
    <n v="-0.83840000000000003"/>
    <s v="At/Below National"/>
  </r>
  <r>
    <s v="SANFORD USD MEDICAL CENTER"/>
    <x v="41"/>
    <x v="3"/>
    <n v="0.89280000000000004"/>
    <n v="15.038600000000001"/>
    <n v="16.8447"/>
    <n v="48"/>
    <n v="-1.8060999999999989"/>
    <s v="At/Below National"/>
  </r>
  <r>
    <s v="SANFORD USD MEDICAL CENTER"/>
    <x v="41"/>
    <x v="2"/>
    <n v="0.91459999999999997"/>
    <n v="18.444600000000001"/>
    <n v="20.1663"/>
    <n v="126"/>
    <n v="-1.7216999999999985"/>
    <s v="At/Below National"/>
  </r>
  <r>
    <s v="SANFORD USD MEDICAL CENTER"/>
    <x v="41"/>
    <x v="4"/>
    <n v="0.95860000000000001"/>
    <n v="18.107700000000001"/>
    <n v="18.8901"/>
    <n v="28"/>
    <n v="-0.7823999999999991"/>
    <s v="At/Below National"/>
  </r>
  <r>
    <s v="SANFORD USD MEDICAL CENTER"/>
    <x v="41"/>
    <x v="1"/>
    <n v="0.90139999999999998"/>
    <n v="9.0519999999999996"/>
    <n v="10.0418"/>
    <n v="16"/>
    <n v="-0.98980000000000068"/>
    <s v="At/Below National"/>
  </r>
  <r>
    <s v="SANFORD USD MEDICAL CENTER"/>
    <x v="41"/>
    <x v="0"/>
    <n v="0.85529999999999995"/>
    <n v="11.189500000000001"/>
    <n v="13.0823"/>
    <n v="38"/>
    <n v="-1.8927999999999994"/>
    <s v="At/Below National"/>
  </r>
  <r>
    <s v="MONUMENT HEALTH RAPID CITY HOSPITAL"/>
    <x v="41"/>
    <x v="3"/>
    <n v="0.95269999999999999"/>
    <n v="14.598599999999999"/>
    <n v="15.323399999999999"/>
    <n v="67"/>
    <n v="-0.72480000000000011"/>
    <s v="At/Below National"/>
  </r>
  <r>
    <s v="MONUMENT HEALTH RAPID CITY HOSPITAL"/>
    <x v="41"/>
    <x v="2"/>
    <n v="0.76929999999999998"/>
    <n v="14.277900000000001"/>
    <n v="18.558599999999998"/>
    <n v="66"/>
    <n v="-4.2806999999999977"/>
    <s v="At/Below National"/>
  </r>
  <r>
    <s v="MONUMENT HEALTH RAPID CITY HOSPITAL"/>
    <x v="41"/>
    <x v="4"/>
    <n v="0.96560000000000001"/>
    <n v="15.9869"/>
    <n v="16.556799999999999"/>
    <n v="27"/>
    <n v="-0.56989999999999874"/>
    <s v="At/Below National"/>
  </r>
  <r>
    <s v="MONUMENT HEALTH RAPID CITY HOSPITAL"/>
    <x v="41"/>
    <x v="0"/>
    <n v="0.88600000000000001"/>
    <n v="10.167400000000001"/>
    <n v="11.4754"/>
    <n v="36"/>
    <n v="-1.3079999999999998"/>
    <s v="At/Below National"/>
  </r>
  <r>
    <s v="SIOUX FALLS SPECIALTY HOSPITAL"/>
    <x v="41"/>
    <x v="5"/>
    <n v="1.0091000000000001"/>
    <n v="4.2404999999999999"/>
    <n v="4.2023000000000001"/>
    <n v="27"/>
    <n v="3.819999999999979E-2"/>
    <s v="Above National"/>
  </r>
  <r>
    <s v="BLACK HILLS SURGICAL HOSPITAL LLP"/>
    <x v="41"/>
    <x v="5"/>
    <n v="0.66979999999999995"/>
    <n v="2.5165999999999999"/>
    <n v="3.7572000000000001"/>
    <n v="22"/>
    <n v="-1.2406000000000001"/>
    <s v="At/Below National"/>
  </r>
  <r>
    <s v="AVERA HEART HOSPITAL OF SOUTH DAKOTA"/>
    <x v="41"/>
    <x v="2"/>
    <n v="0.83530000000000004"/>
    <n v="14.4465"/>
    <n v="17.295400000000001"/>
    <n v="27"/>
    <n v="-2.8489000000000004"/>
    <s v="At/Below National"/>
  </r>
  <r>
    <s v="AVERA HEART HOSPITAL OF SOUTH DAKOTA"/>
    <x v="41"/>
    <x v="1"/>
    <n v="0.9476"/>
    <n v="8.8714999999999993"/>
    <n v="9.3621999999999996"/>
    <n v="20"/>
    <n v="-0.49070000000000036"/>
    <s v="At/Below National"/>
  </r>
  <r>
    <s v="AVERA HEART HOSPITAL OF SOUTH DAKOTA"/>
    <x v="41"/>
    <x v="0"/>
    <n v="0.82509999999999994"/>
    <n v="9.5340000000000007"/>
    <n v="11.5555"/>
    <n v="48"/>
    <n v="-2.0214999999999996"/>
    <s v="At/Below National"/>
  </r>
  <r>
    <s v="SANFORD MEDICAL CENTER ABERDEEN"/>
    <x v="41"/>
    <x v="3"/>
    <n v="0.99819999999999998"/>
    <n v="16.606200000000001"/>
    <n v="16.635899999999999"/>
    <n v="12"/>
    <n v="-2.9699999999998283E-2"/>
    <s v="At/Below National"/>
  </r>
  <r>
    <s v="SANFORD MEDICAL CENTER ABERDEEN"/>
    <x v="41"/>
    <x v="2"/>
    <n v="0.98609999999999998"/>
    <n v="20.8462"/>
    <n v="21.140599999999999"/>
    <n v="14"/>
    <n v="-0.29439999999999955"/>
    <s v="At/Below National"/>
  </r>
  <r>
    <s v="JACKSON-MADISON COUNTY GENERAL HOSPITAL"/>
    <x v="42"/>
    <x v="3"/>
    <n v="0.96589999999999998"/>
    <n v="16.5336"/>
    <n v="17.117699999999999"/>
    <n v="180"/>
    <n v="-0.5840999999999994"/>
    <s v="At/Below National"/>
  </r>
  <r>
    <s v="JACKSON-MADISON COUNTY GENERAL HOSPITAL"/>
    <x v="42"/>
    <x v="2"/>
    <n v="1.002"/>
    <n v="20.676600000000001"/>
    <n v="20.6357"/>
    <n v="277"/>
    <n v="4.0900000000000603E-2"/>
    <s v="Above National"/>
  </r>
  <r>
    <s v="JACKSON-MADISON COUNTY GENERAL HOSPITAL"/>
    <x v="42"/>
    <x v="4"/>
    <n v="1.0066999999999999"/>
    <n v="20.197600000000001"/>
    <n v="20.0641"/>
    <n v="60"/>
    <n v="0.13350000000000151"/>
    <s v="Above National"/>
  </r>
  <r>
    <s v="JACKSON-MADISON COUNTY GENERAL HOSPITAL"/>
    <x v="42"/>
    <x v="1"/>
    <n v="0.93120000000000003"/>
    <n v="9.8629999999999995"/>
    <n v="10.5921"/>
    <n v="17"/>
    <n v="-0.72910000000000075"/>
    <s v="At/Below National"/>
  </r>
  <r>
    <s v="JACKSON-MADISON COUNTY GENERAL HOSPITAL"/>
    <x v="42"/>
    <x v="0"/>
    <n v="1.0462"/>
    <n v="13.5991"/>
    <n v="12.9983"/>
    <n v="107"/>
    <n v="0.60079999999999956"/>
    <s v="Above National"/>
  </r>
  <r>
    <s v="SUMNER REGIONAL MEDICAL CENTER"/>
    <x v="42"/>
    <x v="3"/>
    <n v="0.96089999999999998"/>
    <n v="15.5063"/>
    <n v="16.137699999999999"/>
    <n v="24"/>
    <n v="-0.6313999999999993"/>
    <s v="At/Below National"/>
  </r>
  <r>
    <s v="SUMNER REGIONAL MEDICAL CENTER"/>
    <x v="42"/>
    <x v="2"/>
    <n v="0.9748"/>
    <n v="20.989000000000001"/>
    <n v="21.532"/>
    <n v="50"/>
    <n v="-0.54299999999999926"/>
    <s v="At/Below National"/>
  </r>
  <r>
    <s v="SUMNER REGIONAL MEDICAL CENTER"/>
    <x v="42"/>
    <x v="4"/>
    <n v="1.0426"/>
    <n v="19.669"/>
    <n v="18.866"/>
    <n v="26"/>
    <n v="0.80300000000000082"/>
    <s v="Above National"/>
  </r>
  <r>
    <s v="TRISTAR SKYLINE MEDICAL CENTER"/>
    <x v="42"/>
    <x v="3"/>
    <n v="1.0478000000000001"/>
    <n v="18.635100000000001"/>
    <n v="17.785599999999999"/>
    <n v="78"/>
    <n v="0.84950000000000259"/>
    <s v="Above National"/>
  </r>
  <r>
    <s v="TRISTAR SKYLINE MEDICAL CENTER"/>
    <x v="42"/>
    <x v="2"/>
    <n v="1.1122000000000001"/>
    <n v="22.450900000000001"/>
    <n v="20.1858"/>
    <n v="60"/>
    <n v="2.2651000000000003"/>
    <s v="Above National"/>
  </r>
  <r>
    <s v="TRISTAR SKYLINE MEDICAL CENTER"/>
    <x v="42"/>
    <x v="4"/>
    <n v="1.0224"/>
    <n v="19.745999999999999"/>
    <n v="19.313099999999999"/>
    <n v="18"/>
    <n v="0.43290000000000006"/>
    <s v="Above National"/>
  </r>
  <r>
    <s v="UNITY MEDICAL CENTER"/>
    <x v="42"/>
    <x v="3"/>
    <n v="0.96040000000000003"/>
    <n v="13.8475"/>
    <n v="14.4192"/>
    <n v="13"/>
    <n v="-0.57169999999999987"/>
    <s v="At/Below National"/>
  </r>
  <r>
    <s v="UNITY MEDICAL CENTER"/>
    <x v="42"/>
    <x v="4"/>
    <n v="1.0429999999999999"/>
    <n v="19.198599999999999"/>
    <n v="18.407399999999999"/>
    <n v="12"/>
    <n v="0.7911999999999999"/>
    <s v="Above National"/>
  </r>
  <r>
    <s v="CUMBERLAND MEDICAL CENTER"/>
    <x v="42"/>
    <x v="3"/>
    <n v="0.98089999999999999"/>
    <n v="15.7041"/>
    <n v="16.0093"/>
    <n v="32"/>
    <n v="-0.30519999999999925"/>
    <s v="At/Below National"/>
  </r>
  <r>
    <s v="CUMBERLAND MEDICAL CENTER"/>
    <x v="42"/>
    <x v="2"/>
    <n v="1.0274000000000001"/>
    <n v="20.105799999999999"/>
    <n v="19.5687"/>
    <n v="57"/>
    <n v="0.5370999999999988"/>
    <s v="Above National"/>
  </r>
  <r>
    <s v="CUMBERLAND MEDICAL CENTER"/>
    <x v="42"/>
    <x v="4"/>
    <n v="0.95569999999999999"/>
    <n v="18.436900000000001"/>
    <n v="19.292100000000001"/>
    <n v="18"/>
    <n v="-0.85519999999999996"/>
    <s v="At/Below National"/>
  </r>
  <r>
    <s v="BLOUNT MEMORIAL HOSPITAL"/>
    <x v="42"/>
    <x v="3"/>
    <n v="1.0213000000000001"/>
    <n v="17.0395"/>
    <n v="16.683700000000002"/>
    <n v="88"/>
    <n v="0.35579999999999856"/>
    <s v="Above National"/>
  </r>
  <r>
    <s v="BLOUNT MEMORIAL HOSPITAL"/>
    <x v="42"/>
    <x v="2"/>
    <n v="0.95079999999999998"/>
    <n v="19.110700000000001"/>
    <n v="20.100200000000001"/>
    <n v="49"/>
    <n v="-0.9894999999999996"/>
    <s v="At/Below National"/>
  </r>
  <r>
    <s v="BLOUNT MEMORIAL HOSPITAL"/>
    <x v="42"/>
    <x v="4"/>
    <n v="0.9657"/>
    <n v="18.233799999999999"/>
    <n v="18.881499999999999"/>
    <n v="19"/>
    <n v="-0.64770000000000039"/>
    <s v="At/Below National"/>
  </r>
  <r>
    <s v="BLOUNT MEMORIAL HOSPITAL"/>
    <x v="42"/>
    <x v="0"/>
    <n v="1.0376000000000001"/>
    <n v="12.784599999999999"/>
    <n v="12.3218"/>
    <n v="19"/>
    <n v="0.46279999999999966"/>
    <s v="Above National"/>
  </r>
  <r>
    <s v="WELLMONT BRISTOL REGIONAL MEDICAL CENTER"/>
    <x v="42"/>
    <x v="3"/>
    <n v="1.1097999999999999"/>
    <n v="17.2578"/>
    <n v="15.549799999999999"/>
    <n v="83"/>
    <n v="1.7080000000000002"/>
    <s v="Above National"/>
  </r>
  <r>
    <s v="WELLMONT BRISTOL REGIONAL MEDICAL CENTER"/>
    <x v="42"/>
    <x v="2"/>
    <n v="1.2104999999999999"/>
    <n v="23.328299999999999"/>
    <n v="19.270800000000001"/>
    <n v="115"/>
    <n v="4.0574999999999974"/>
    <s v="Above National"/>
  </r>
  <r>
    <s v="WELLMONT BRISTOL REGIONAL MEDICAL CENTER"/>
    <x v="42"/>
    <x v="4"/>
    <n v="1.0228999999999999"/>
    <n v="19.026399999999999"/>
    <n v="18.6007"/>
    <n v="25"/>
    <n v="0.42569999999999908"/>
    <s v="Above National"/>
  </r>
  <r>
    <s v="WELLMONT BRISTOL REGIONAL MEDICAL CENTER"/>
    <x v="42"/>
    <x v="0"/>
    <n v="1.0105999999999999"/>
    <n v="12.3055"/>
    <n v="12.1762"/>
    <n v="24"/>
    <n v="0.12930000000000064"/>
    <s v="Above National"/>
  </r>
  <r>
    <s v="UNIVERSITY HEALTH SYSTEM, INC"/>
    <x v="42"/>
    <x v="3"/>
    <n v="0.99360000000000004"/>
    <n v="17.3979"/>
    <n v="17.5107"/>
    <n v="145"/>
    <n v="-0.11280000000000001"/>
    <s v="At/Below National"/>
  </r>
  <r>
    <s v="UNIVERSITY HEALTH SYSTEM, INC"/>
    <x v="42"/>
    <x v="2"/>
    <n v="0.97140000000000004"/>
    <n v="19.9801"/>
    <n v="20.5685"/>
    <n v="136"/>
    <n v="-0.58840000000000003"/>
    <s v="At/Below National"/>
  </r>
  <r>
    <s v="UNIVERSITY HEALTH SYSTEM, INC"/>
    <x v="42"/>
    <x v="4"/>
    <n v="0.88029999999999997"/>
    <n v="16.738099999999999"/>
    <n v="19.014800000000001"/>
    <n v="24"/>
    <n v="-2.2767000000000017"/>
    <s v="At/Below National"/>
  </r>
  <r>
    <s v="UNIVERSITY HEALTH SYSTEM, INC"/>
    <x v="42"/>
    <x v="1"/>
    <n v="1.0392999999999999"/>
    <n v="10.4465"/>
    <n v="10.0512"/>
    <n v="14"/>
    <n v="0.39530000000000065"/>
    <s v="Above National"/>
  </r>
  <r>
    <s v="UNIVERSITY HEALTH SYSTEM, INC"/>
    <x v="42"/>
    <x v="0"/>
    <n v="1.0155000000000001"/>
    <n v="12.773899999999999"/>
    <n v="12.5787"/>
    <n v="25"/>
    <n v="0.19519999999999982"/>
    <s v="Above National"/>
  </r>
  <r>
    <s v="BAPTIST MEMORIAL HOSPITAL - CARROLL COUNTY"/>
    <x v="42"/>
    <x v="3"/>
    <n v="1.0202"/>
    <n v="15.4383"/>
    <n v="15.132199999999999"/>
    <n v="16"/>
    <n v="0.3061000000000007"/>
    <s v="Above National"/>
  </r>
  <r>
    <s v="BAPTIST MEMORIAL HOSPITAL - CARROLL COUNTY"/>
    <x v="42"/>
    <x v="2"/>
    <n v="0.99450000000000005"/>
    <n v="18.6645"/>
    <n v="18.7669"/>
    <n v="11"/>
    <n v="-0.10239999999999938"/>
    <s v="At/Below National"/>
  </r>
  <r>
    <s v="WELLMONT HOLSTON VALLEY MEDICAL CENTER"/>
    <x v="42"/>
    <x v="3"/>
    <n v="0.92400000000000004"/>
    <n v="15.506500000000001"/>
    <n v="16.782800000000002"/>
    <n v="59"/>
    <n v="-1.2763000000000009"/>
    <s v="At/Below National"/>
  </r>
  <r>
    <s v="WELLMONT HOLSTON VALLEY MEDICAL CENTER"/>
    <x v="42"/>
    <x v="2"/>
    <n v="0.95130000000000003"/>
    <n v="18.910799999999998"/>
    <n v="19.8796"/>
    <n v="71"/>
    <n v="-0.96880000000000166"/>
    <s v="At/Below National"/>
  </r>
  <r>
    <s v="WELLMONT HOLSTON VALLEY MEDICAL CENTER"/>
    <x v="42"/>
    <x v="4"/>
    <n v="0.93779999999999997"/>
    <n v="18.1067"/>
    <n v="19.307600000000001"/>
    <n v="19"/>
    <n v="-1.2009000000000007"/>
    <s v="At/Below National"/>
  </r>
  <r>
    <s v="WELLMONT HOLSTON VALLEY MEDICAL CENTER"/>
    <x v="42"/>
    <x v="0"/>
    <n v="0.99350000000000005"/>
    <n v="11.994"/>
    <n v="12.0726"/>
    <n v="31"/>
    <n v="-7.8599999999999781E-2"/>
    <s v="At/Below National"/>
  </r>
  <r>
    <s v="SYCAMORE SHOALS HOSPITAL"/>
    <x v="42"/>
    <x v="3"/>
    <n v="1.1667000000000001"/>
    <n v="18.474799999999998"/>
    <n v="15.8355"/>
    <n v="38"/>
    <n v="2.6392999999999986"/>
    <s v="Above National"/>
  </r>
  <r>
    <s v="SYCAMORE SHOALS HOSPITAL"/>
    <x v="42"/>
    <x v="2"/>
    <n v="1.0165999999999999"/>
    <n v="20.871400000000001"/>
    <n v="20.529900000000001"/>
    <n v="16"/>
    <n v="0.34149999999999991"/>
    <s v="Above National"/>
  </r>
  <r>
    <s v="SOUTHERN TENNESSEE REGIONAL HEALTH SYSTEM PULASKI"/>
    <x v="42"/>
    <x v="3"/>
    <n v="0.94340000000000002"/>
    <n v="15.3551"/>
    <n v="16.276"/>
    <n v="11"/>
    <n v="-0.92089999999999961"/>
    <s v="At/Below National"/>
  </r>
  <r>
    <s v="SOUTHERN TENNESSEE REGIONAL HEALTH SYSTEM PULASKI"/>
    <x v="42"/>
    <x v="2"/>
    <n v="0.98719999999999997"/>
    <n v="20.173200000000001"/>
    <n v="20.4345"/>
    <n v="12"/>
    <n v="-0.26129999999999853"/>
    <s v="At/Below National"/>
  </r>
  <r>
    <s v="WILLIAMSON MEDICAL CENTER"/>
    <x v="42"/>
    <x v="3"/>
    <n v="0.84940000000000004"/>
    <n v="12.181699999999999"/>
    <n v="14.341900000000001"/>
    <n v="38"/>
    <n v="-2.1602000000000015"/>
    <s v="At/Below National"/>
  </r>
  <r>
    <s v="WILLIAMSON MEDICAL CENTER"/>
    <x v="42"/>
    <x v="5"/>
    <n v="0.92010000000000003"/>
    <n v="3.6303000000000001"/>
    <n v="3.9458000000000002"/>
    <n v="13"/>
    <n v="-0.31550000000000011"/>
    <s v="At/Below National"/>
  </r>
  <r>
    <s v="WILLIAMSON MEDICAL CENTER"/>
    <x v="42"/>
    <x v="2"/>
    <n v="0.86639999999999995"/>
    <n v="14.417400000000001"/>
    <n v="16.641300000000001"/>
    <n v="48"/>
    <n v="-2.2239000000000004"/>
    <s v="At/Below National"/>
  </r>
  <r>
    <s v="MORRISTOWN HAMBLEN HOSPITAL ASSOCIATION"/>
    <x v="42"/>
    <x v="3"/>
    <n v="1.1426000000000001"/>
    <n v="18.2318"/>
    <n v="15.9559"/>
    <n v="52"/>
    <n v="2.2759"/>
    <s v="Above National"/>
  </r>
  <r>
    <s v="MORRISTOWN HAMBLEN HOSPITAL ASSOCIATION"/>
    <x v="42"/>
    <x v="2"/>
    <n v="1.0946"/>
    <n v="21.085899999999999"/>
    <n v="19.263500000000001"/>
    <n v="45"/>
    <n v="1.8223999999999982"/>
    <s v="Above National"/>
  </r>
  <r>
    <s v="MORRISTOWN HAMBLEN HOSPITAL ASSOCIATION"/>
    <x v="42"/>
    <x v="4"/>
    <n v="1.0198"/>
    <n v="18.584499999999998"/>
    <n v="18.223199999999999"/>
    <n v="25"/>
    <n v="0.36129999999999995"/>
    <s v="Above National"/>
  </r>
  <r>
    <s v="ROANE MEDICAL CENTER"/>
    <x v="42"/>
    <x v="3"/>
    <n v="0.98360000000000003"/>
    <n v="15.0951"/>
    <n v="15.3461"/>
    <n v="22"/>
    <n v="-0.25099999999999945"/>
    <s v="At/Below National"/>
  </r>
  <r>
    <s v="ROANE MEDICAL CENTER"/>
    <x v="42"/>
    <x v="2"/>
    <n v="1.0065"/>
    <n v="18.513300000000001"/>
    <n v="18.3933"/>
    <n v="26"/>
    <n v="0.12000000000000099"/>
    <s v="Above National"/>
  </r>
  <r>
    <s v="LAFOLLETTE MEDICAL CENTER"/>
    <x v="42"/>
    <x v="3"/>
    <n v="1.008"/>
    <n v="16.483599999999999"/>
    <n v="16.351900000000001"/>
    <n v="19"/>
    <n v="0.1316999999999986"/>
    <s v="Above National"/>
  </r>
  <r>
    <s v="METHODIST MEDICAL CENTER OF OAK RIDGE"/>
    <x v="42"/>
    <x v="3"/>
    <n v="0.96879999999999999"/>
    <n v="15.598000000000001"/>
    <n v="16.100999999999999"/>
    <n v="42"/>
    <n v="-0.50299999999999834"/>
    <s v="At/Below National"/>
  </r>
  <r>
    <s v="METHODIST MEDICAL CENTER OF OAK RIDGE"/>
    <x v="42"/>
    <x v="2"/>
    <n v="1.0092000000000001"/>
    <n v="19.4285"/>
    <n v="19.250499999999999"/>
    <n v="77"/>
    <n v="0.17800000000000082"/>
    <s v="Above National"/>
  </r>
  <r>
    <s v="METHODIST MEDICAL CENTER OF OAK RIDGE"/>
    <x v="42"/>
    <x v="4"/>
    <n v="1.0521"/>
    <n v="21.404599999999999"/>
    <n v="20.344799999999999"/>
    <n v="30"/>
    <n v="1.0597999999999992"/>
    <s v="Above National"/>
  </r>
  <r>
    <s v="METHODIST MEDICAL CENTER OF OAK RIDGE"/>
    <x v="42"/>
    <x v="0"/>
    <n v="0.99870000000000003"/>
    <n v="12.7629"/>
    <n v="12.7791"/>
    <n v="15"/>
    <n v="-1.6199999999999548E-2"/>
    <s v="At/Below National"/>
  </r>
  <r>
    <s v="TENNOVA HEALTHCARE-CLARKSVILLE"/>
    <x v="42"/>
    <x v="3"/>
    <n v="1.1028"/>
    <n v="18.134599999999999"/>
    <n v="16.444400000000002"/>
    <n v="86"/>
    <n v="1.6901999999999973"/>
    <s v="Above National"/>
  </r>
  <r>
    <s v="TENNOVA HEALTHCARE-CLARKSVILLE"/>
    <x v="42"/>
    <x v="2"/>
    <n v="1.0115000000000001"/>
    <n v="19.488700000000001"/>
    <n v="19.2669"/>
    <n v="62"/>
    <n v="0.22180000000000177"/>
    <s v="Above National"/>
  </r>
  <r>
    <s v="TENNOVA HEALTHCARE-CLARKSVILLE"/>
    <x v="42"/>
    <x v="4"/>
    <n v="1.2505999999999999"/>
    <n v="23.561800000000002"/>
    <n v="18.840800000000002"/>
    <n v="61"/>
    <n v="4.7210000000000001"/>
    <s v="Above National"/>
  </r>
  <r>
    <s v="TENNOVA HEALTHCARE-CLARKSVILLE"/>
    <x v="42"/>
    <x v="0"/>
    <n v="0.93149999999999999"/>
    <n v="12.912000000000001"/>
    <n v="13.8611"/>
    <n v="14"/>
    <n v="-0.94909999999999961"/>
    <s v="At/Below National"/>
  </r>
  <r>
    <s v="VANDERBILT UNIVERSITY MEDICAL CENTER"/>
    <x v="42"/>
    <x v="3"/>
    <n v="0.97019999999999995"/>
    <n v="18.026199999999999"/>
    <n v="18.5794"/>
    <n v="70"/>
    <n v="-0.55320000000000036"/>
    <s v="At/Below National"/>
  </r>
  <r>
    <s v="VANDERBILT UNIVERSITY MEDICAL CENTER"/>
    <x v="42"/>
    <x v="2"/>
    <n v="0.8911"/>
    <n v="19.0215"/>
    <n v="21.346399999999999"/>
    <n v="156"/>
    <n v="-2.3248999999999995"/>
    <s v="At/Below National"/>
  </r>
  <r>
    <s v="VANDERBILT UNIVERSITY MEDICAL CENTER"/>
    <x v="42"/>
    <x v="4"/>
    <n v="0.97560000000000002"/>
    <n v="19.282699999999998"/>
    <n v="19.765000000000001"/>
    <n v="27"/>
    <n v="-0.48230000000000217"/>
    <s v="At/Below National"/>
  </r>
  <r>
    <s v="VANDERBILT UNIVERSITY MEDICAL CENTER"/>
    <x v="42"/>
    <x v="1"/>
    <n v="0.96579999999999999"/>
    <n v="10.125299999999999"/>
    <n v="10.4838"/>
    <n v="26"/>
    <n v="-0.35850000000000115"/>
    <s v="At/Below National"/>
  </r>
  <r>
    <s v="VANDERBILT UNIVERSITY MEDICAL CENTER"/>
    <x v="42"/>
    <x v="0"/>
    <n v="1.0838000000000001"/>
    <n v="15.4998"/>
    <n v="14.300700000000001"/>
    <n v="54"/>
    <n v="1.1990999999999996"/>
    <s v="Above National"/>
  </r>
  <r>
    <s v="TRISTAR HORIZON MEDICAL CENTER"/>
    <x v="42"/>
    <x v="3"/>
    <n v="0.94440000000000002"/>
    <n v="15.423999999999999"/>
    <n v="16.332000000000001"/>
    <n v="33"/>
    <n v="-0.90800000000000125"/>
    <s v="At/Below National"/>
  </r>
  <r>
    <s v="TRISTAR HORIZON MEDICAL CENTER"/>
    <x v="42"/>
    <x v="2"/>
    <n v="0.89949999999999997"/>
    <n v="17.276199999999999"/>
    <n v="19.206"/>
    <n v="35"/>
    <n v="-1.9298000000000002"/>
    <s v="At/Below National"/>
  </r>
  <r>
    <s v="TRISTAR HORIZON MEDICAL CENTER"/>
    <x v="42"/>
    <x v="4"/>
    <n v="1.0206999999999999"/>
    <n v="19.279800000000002"/>
    <n v="18.8886"/>
    <n v="14"/>
    <n v="0.39120000000000132"/>
    <s v="Above National"/>
  </r>
  <r>
    <s v="BAPTIST MEMORIAL HOSPITAL"/>
    <x v="42"/>
    <x v="3"/>
    <n v="1.0949"/>
    <n v="17.274100000000001"/>
    <n v="15.7765"/>
    <n v="200"/>
    <n v="1.4976000000000003"/>
    <s v="Above National"/>
  </r>
  <r>
    <s v="BAPTIST MEMORIAL HOSPITAL"/>
    <x v="42"/>
    <x v="5"/>
    <n v="1.2139"/>
    <n v="6.4242999999999997"/>
    <n v="5.2922000000000002"/>
    <n v="11"/>
    <n v="1.1320999999999994"/>
    <s v="Above National"/>
  </r>
  <r>
    <s v="BAPTIST MEMORIAL HOSPITAL"/>
    <x v="42"/>
    <x v="2"/>
    <n v="1.1237999999999999"/>
    <n v="21.738499999999998"/>
    <n v="19.3444"/>
    <n v="297"/>
    <n v="2.3940999999999981"/>
    <s v="Above National"/>
  </r>
  <r>
    <s v="BAPTIST MEMORIAL HOSPITAL"/>
    <x v="42"/>
    <x v="4"/>
    <n v="1.0885"/>
    <n v="18.238099999999999"/>
    <n v="16.755500000000001"/>
    <n v="46"/>
    <n v="1.4825999999999979"/>
    <s v="Above National"/>
  </r>
  <r>
    <s v="BAPTIST MEMORIAL HOSPITAL"/>
    <x v="42"/>
    <x v="1"/>
    <n v="0.90739999999999998"/>
    <n v="9.3923000000000005"/>
    <n v="10.351000000000001"/>
    <n v="19"/>
    <n v="-0.95870000000000033"/>
    <s v="At/Below National"/>
  </r>
  <r>
    <s v="BAPTIST MEMORIAL HOSPITAL"/>
    <x v="42"/>
    <x v="0"/>
    <n v="0.97130000000000005"/>
    <n v="13.056100000000001"/>
    <n v="13.4422"/>
    <n v="37"/>
    <n v="-0.386099999999999"/>
    <s v="At/Below National"/>
  </r>
  <r>
    <s v="METHODIST HOSPITALS OF MEMPHIS"/>
    <x v="42"/>
    <x v="3"/>
    <n v="0.93369999999999997"/>
    <n v="14.609400000000001"/>
    <n v="15.6471"/>
    <n v="118"/>
    <n v="-1.0376999999999992"/>
    <s v="At/Below National"/>
  </r>
  <r>
    <s v="METHODIST HOSPITALS OF MEMPHIS"/>
    <x v="42"/>
    <x v="5"/>
    <n v="0.86760000000000004"/>
    <n v="3.9842"/>
    <n v="4.5923999999999996"/>
    <n v="27"/>
    <n v="-0.60819999999999963"/>
    <s v="At/Below National"/>
  </r>
  <r>
    <s v="METHODIST HOSPITALS OF MEMPHIS"/>
    <x v="42"/>
    <x v="2"/>
    <n v="0.91310000000000002"/>
    <n v="18.007400000000001"/>
    <n v="19.721599999999999"/>
    <n v="231"/>
    <n v="-1.7141999999999982"/>
    <s v="At/Below National"/>
  </r>
  <r>
    <s v="METHODIST HOSPITALS OF MEMPHIS"/>
    <x v="42"/>
    <x v="4"/>
    <n v="0.96989999999999998"/>
    <n v="17.138500000000001"/>
    <n v="17.669699999999999"/>
    <n v="48"/>
    <n v="-0.53119999999999834"/>
    <s v="At/Below National"/>
  </r>
  <r>
    <s v="METHODIST HOSPITALS OF MEMPHIS"/>
    <x v="42"/>
    <x v="1"/>
    <n v="1.0825"/>
    <n v="11.775600000000001"/>
    <n v="10.878399999999999"/>
    <n v="21"/>
    <n v="0.89720000000000155"/>
    <s v="Above National"/>
  </r>
  <r>
    <s v="METHODIST HOSPITALS OF MEMPHIS"/>
    <x v="42"/>
    <x v="0"/>
    <n v="1.0419"/>
    <n v="14.797800000000001"/>
    <n v="14.203099999999999"/>
    <n v="64"/>
    <n v="0.59470000000000134"/>
    <s v="Above National"/>
  </r>
  <r>
    <s v="GREENEVILLE COMMUNITY HOSPITAL"/>
    <x v="42"/>
    <x v="3"/>
    <n v="1.0722"/>
    <n v="16.563800000000001"/>
    <n v="15.448399999999999"/>
    <n v="38"/>
    <n v="1.1154000000000011"/>
    <s v="Above National"/>
  </r>
  <r>
    <s v="GREENEVILLE COMMUNITY HOSPITAL"/>
    <x v="42"/>
    <x v="2"/>
    <n v="1.1577"/>
    <n v="21.257100000000001"/>
    <n v="18.360800000000001"/>
    <n v="42"/>
    <n v="2.8963000000000001"/>
    <s v="Above National"/>
  </r>
  <r>
    <s v="GREENEVILLE COMMUNITY HOSPITAL"/>
    <x v="42"/>
    <x v="4"/>
    <n v="1.0366"/>
    <n v="17.901499999999999"/>
    <n v="17.268899999999999"/>
    <n v="14"/>
    <n v="0.63260000000000005"/>
    <s v="Above National"/>
  </r>
  <r>
    <s v="SAINT THOMAS RUTHERFORD HOSPITAL"/>
    <x v="42"/>
    <x v="3"/>
    <n v="0.92359999999999998"/>
    <n v="14.752800000000001"/>
    <n v="15.9727"/>
    <n v="113"/>
    <n v="-1.2198999999999991"/>
    <s v="At/Below National"/>
  </r>
  <r>
    <s v="SAINT THOMAS RUTHERFORD HOSPITAL"/>
    <x v="42"/>
    <x v="5"/>
    <n v="1.23"/>
    <n v="6.6353999999999997"/>
    <n v="5.3944999999999999"/>
    <n v="11"/>
    <n v="1.2408999999999999"/>
    <s v="Above National"/>
  </r>
  <r>
    <s v="SAINT THOMAS RUTHERFORD HOSPITAL"/>
    <x v="42"/>
    <x v="2"/>
    <n v="0.96679999999999999"/>
    <n v="18.849299999999999"/>
    <n v="19.4968"/>
    <n v="126"/>
    <n v="-0.64750000000000085"/>
    <s v="At/Below National"/>
  </r>
  <r>
    <s v="SAINT THOMAS RUTHERFORD HOSPITAL"/>
    <x v="42"/>
    <x v="4"/>
    <n v="0.99480000000000002"/>
    <n v="18.080400000000001"/>
    <n v="18.174800000000001"/>
    <n v="40"/>
    <n v="-9.4400000000000261E-2"/>
    <s v="At/Below National"/>
  </r>
  <r>
    <s v="SAINT THOMAS RUTHERFORD HOSPITAL"/>
    <x v="42"/>
    <x v="0"/>
    <n v="1.1334"/>
    <n v="14.7164"/>
    <n v="12.984299999999999"/>
    <n v="40"/>
    <n v="1.7321000000000009"/>
    <s v="Above National"/>
  </r>
  <r>
    <s v="TENNOVA HEALTHCARE-JEFFERSON MEMORIAL HOSPITAL"/>
    <x v="42"/>
    <x v="3"/>
    <n v="0.94130000000000003"/>
    <n v="13.478199999999999"/>
    <n v="14.3184"/>
    <n v="16"/>
    <n v="-0.84020000000000117"/>
    <s v="At/Below National"/>
  </r>
  <r>
    <s v="TENNOVA HEALTHCARE-JEFFERSON MEMORIAL HOSPITAL"/>
    <x v="42"/>
    <x v="2"/>
    <n v="1.0992999999999999"/>
    <n v="19.209800000000001"/>
    <n v="17.475100000000001"/>
    <n v="24"/>
    <n v="1.7347000000000001"/>
    <s v="Above National"/>
  </r>
  <r>
    <s v="SOUTHERN TENNESSEE REGIONAL HLTH SYSTEM WINCHESTER"/>
    <x v="42"/>
    <x v="3"/>
    <n v="1.0056"/>
    <n v="15.8743"/>
    <n v="15.7852"/>
    <n v="28"/>
    <n v="8.9100000000000179E-2"/>
    <s v="Above National"/>
  </r>
  <r>
    <s v="SOUTHERN TENNESSEE REGIONAL HLTH SYSTEM WINCHESTER"/>
    <x v="42"/>
    <x v="2"/>
    <n v="0.98670000000000002"/>
    <n v="18.665600000000001"/>
    <n v="18.917100000000001"/>
    <n v="14"/>
    <n v="-0.25150000000000006"/>
    <s v="At/Below National"/>
  </r>
  <r>
    <s v="COOKEVILLE REGIONAL MEDICAL CENTER"/>
    <x v="42"/>
    <x v="3"/>
    <n v="1.1607000000000001"/>
    <n v="19.790900000000001"/>
    <n v="17.051100000000002"/>
    <n v="182"/>
    <n v="2.7397999999999989"/>
    <s v="Above National"/>
  </r>
  <r>
    <s v="COOKEVILLE REGIONAL MEDICAL CENTER"/>
    <x v="42"/>
    <x v="2"/>
    <n v="1.0519000000000001"/>
    <n v="21.746099999999998"/>
    <n v="20.673200000000001"/>
    <n v="165"/>
    <n v="1.0728999999999971"/>
    <s v="Above National"/>
  </r>
  <r>
    <s v="COOKEVILLE REGIONAL MEDICAL CENTER"/>
    <x v="42"/>
    <x v="4"/>
    <n v="1.0649"/>
    <n v="19.208500000000001"/>
    <n v="18.038599999999999"/>
    <n v="54"/>
    <n v="1.1699000000000019"/>
    <s v="Above National"/>
  </r>
  <r>
    <s v="COOKEVILLE REGIONAL MEDICAL CENTER"/>
    <x v="42"/>
    <x v="1"/>
    <n v="1.1066"/>
    <n v="11.556800000000001"/>
    <n v="10.443300000000001"/>
    <n v="15"/>
    <n v="1.1135000000000002"/>
    <s v="Above National"/>
  </r>
  <r>
    <s v="COOKEVILLE REGIONAL MEDICAL CENTER"/>
    <x v="42"/>
    <x v="0"/>
    <n v="1.0693999999999999"/>
    <n v="12.774100000000001"/>
    <n v="11.945"/>
    <n v="49"/>
    <n v="0.82910000000000039"/>
    <s v="Above National"/>
  </r>
  <r>
    <s v="JOHNSON CITY MEDICAL CENTER"/>
    <x v="42"/>
    <x v="3"/>
    <n v="1.0831"/>
    <n v="18.789100000000001"/>
    <n v="17.3477"/>
    <n v="82"/>
    <n v="1.4414000000000016"/>
    <s v="Above National"/>
  </r>
  <r>
    <s v="JOHNSON CITY MEDICAL CENTER"/>
    <x v="42"/>
    <x v="2"/>
    <n v="1.0386"/>
    <n v="21.313099999999999"/>
    <n v="20.521699999999999"/>
    <n v="95"/>
    <n v="0.79139999999999944"/>
    <s v="Above National"/>
  </r>
  <r>
    <s v="JOHNSON CITY MEDICAL CENTER"/>
    <x v="42"/>
    <x v="4"/>
    <n v="0.99760000000000004"/>
    <n v="20.821899999999999"/>
    <n v="20.8721"/>
    <n v="24"/>
    <n v="-5.0200000000000244E-2"/>
    <s v="At/Below National"/>
  </r>
  <r>
    <s v="JOHNSON CITY MEDICAL CENTER"/>
    <x v="42"/>
    <x v="1"/>
    <n v="1.1728000000000001"/>
    <n v="10.747"/>
    <n v="9.1638999999999999"/>
    <n v="16"/>
    <n v="1.5831"/>
    <s v="Above National"/>
  </r>
  <r>
    <s v="JOHNSON CITY MEDICAL CENTER"/>
    <x v="42"/>
    <x v="0"/>
    <n v="1.1385000000000001"/>
    <n v="15.1333"/>
    <n v="13.292400000000001"/>
    <n v="63"/>
    <n v="1.8408999999999995"/>
    <s v="Above National"/>
  </r>
  <r>
    <s v="TRISTAR NORTHCREST MEDICAL CENTER"/>
    <x v="42"/>
    <x v="3"/>
    <n v="1.022"/>
    <n v="16.868400000000001"/>
    <n v="16.505700000000001"/>
    <n v="31"/>
    <n v="0.36270000000000024"/>
    <s v="Above National"/>
  </r>
  <r>
    <s v="TRISTAR NORTHCREST MEDICAL CENTER"/>
    <x v="42"/>
    <x v="2"/>
    <n v="0.98509999999999998"/>
    <n v="19.802099999999999"/>
    <n v="20.1021"/>
    <n v="13"/>
    <n v="-0.30000000000000071"/>
    <s v="At/Below National"/>
  </r>
  <r>
    <s v="STARR REGIONAL MEDICAL CENTER ATHENS"/>
    <x v="42"/>
    <x v="3"/>
    <n v="0.96609999999999996"/>
    <n v="14.6532"/>
    <n v="15.167400000000001"/>
    <n v="15"/>
    <n v="-0.51420000000000066"/>
    <s v="At/Below National"/>
  </r>
  <r>
    <s v="STARR REGIONAL MEDICAL CENTER ATHENS"/>
    <x v="42"/>
    <x v="2"/>
    <n v="1.0056"/>
    <n v="19.104399999999998"/>
    <n v="18.998000000000001"/>
    <n v="13"/>
    <n v="0.10639999999999716"/>
    <s v="Above National"/>
  </r>
  <r>
    <s v="DYERSBURG REGIONAL MEDICAL CENTER"/>
    <x v="42"/>
    <x v="3"/>
    <n v="1.0124"/>
    <n v="17.251300000000001"/>
    <n v="17.0397"/>
    <n v="40"/>
    <n v="0.21160000000000068"/>
    <s v="Above National"/>
  </r>
  <r>
    <s v="DYERSBURG REGIONAL MEDICAL CENTER"/>
    <x v="42"/>
    <x v="2"/>
    <n v="0.94510000000000005"/>
    <n v="20.574100000000001"/>
    <n v="21.769600000000001"/>
    <n v="34"/>
    <n v="-1.1954999999999991"/>
    <s v="At/Below National"/>
  </r>
  <r>
    <s v="DYERSBURG REGIONAL MEDICAL CENTER"/>
    <x v="42"/>
    <x v="4"/>
    <n v="1.0276000000000001"/>
    <n v="18.611999999999998"/>
    <n v="18.111799999999999"/>
    <n v="16"/>
    <n v="0.50019999999999953"/>
    <s v="Above National"/>
  </r>
  <r>
    <s v="MAURY REGIONAL HOSPITAL"/>
    <x v="42"/>
    <x v="3"/>
    <n v="0.99739999999999995"/>
    <n v="14.9099"/>
    <n v="14.948399999999999"/>
    <n v="79"/>
    <n v="-3.8499999999999091E-2"/>
    <s v="At/Below National"/>
  </r>
  <r>
    <s v="MAURY REGIONAL HOSPITAL"/>
    <x v="42"/>
    <x v="2"/>
    <n v="0.98929999999999996"/>
    <n v="17.792999999999999"/>
    <n v="17.9848"/>
    <n v="111"/>
    <n v="-0.19180000000000064"/>
    <s v="At/Below National"/>
  </r>
  <r>
    <s v="MAURY REGIONAL HOSPITAL"/>
    <x v="42"/>
    <x v="4"/>
    <n v="1.0765"/>
    <n v="18.3994"/>
    <n v="17.0914"/>
    <n v="33"/>
    <n v="1.3079999999999998"/>
    <s v="Above National"/>
  </r>
  <r>
    <s v="MAURY REGIONAL HOSPITAL"/>
    <x v="42"/>
    <x v="0"/>
    <n v="1.046"/>
    <n v="10.9719"/>
    <n v="10.489699999999999"/>
    <n v="24"/>
    <n v="0.48220000000000063"/>
    <s v="Above National"/>
  </r>
  <r>
    <s v="LECONTE MEDICAL CENTER"/>
    <x v="42"/>
    <x v="3"/>
    <n v="0.96079999999999999"/>
    <n v="13.8462"/>
    <n v="14.410600000000001"/>
    <n v="14"/>
    <n v="-0.5644000000000009"/>
    <s v="At/Below National"/>
  </r>
  <r>
    <s v="LECONTE MEDICAL CENTER"/>
    <x v="42"/>
    <x v="2"/>
    <n v="0.94610000000000005"/>
    <n v="17.005099999999999"/>
    <n v="17.974399999999999"/>
    <n v="20"/>
    <n v="-0.96930000000000049"/>
    <s v="At/Below National"/>
  </r>
  <r>
    <s v="ASCENSION SAINT THOMAS HOSPITAL"/>
    <x v="42"/>
    <x v="3"/>
    <n v="0.86539999999999995"/>
    <n v="14.069599999999999"/>
    <n v="16.2577"/>
    <n v="106"/>
    <n v="-2.1881000000000004"/>
    <s v="At/Below National"/>
  </r>
  <r>
    <s v="ASCENSION SAINT THOMAS HOSPITAL"/>
    <x v="42"/>
    <x v="5"/>
    <n v="0.93030000000000002"/>
    <n v="4.7548000000000004"/>
    <n v="5.1109"/>
    <n v="17"/>
    <n v="-0.35609999999999964"/>
    <s v="At/Below National"/>
  </r>
  <r>
    <s v="ASCENSION SAINT THOMAS HOSPITAL"/>
    <x v="42"/>
    <x v="2"/>
    <n v="0.98070000000000002"/>
    <n v="19.432700000000001"/>
    <n v="19.815899999999999"/>
    <n v="294"/>
    <n v="-0.38319999999999865"/>
    <s v="At/Below National"/>
  </r>
  <r>
    <s v="ASCENSION SAINT THOMAS HOSPITAL"/>
    <x v="42"/>
    <x v="4"/>
    <n v="1.0053000000000001"/>
    <n v="17.6097"/>
    <n v="17.516500000000001"/>
    <n v="41"/>
    <n v="9.3199999999999505E-2"/>
    <s v="Above National"/>
  </r>
  <r>
    <s v="ASCENSION SAINT THOMAS HOSPITAL"/>
    <x v="42"/>
    <x v="1"/>
    <n v="0.92989999999999995"/>
    <n v="9.6900999999999993"/>
    <n v="10.420199999999999"/>
    <n v="64"/>
    <n v="-0.73010000000000019"/>
    <s v="At/Below National"/>
  </r>
  <r>
    <s v="ASCENSION SAINT THOMAS HOSPITAL"/>
    <x v="42"/>
    <x v="0"/>
    <n v="0.97460000000000002"/>
    <n v="13.4361"/>
    <n v="13.7859"/>
    <n v="124"/>
    <n v="-0.34980000000000011"/>
    <s v="At/Below National"/>
  </r>
  <r>
    <s v="SWEETWATER HOSPITAL ASSOCIATION"/>
    <x v="42"/>
    <x v="3"/>
    <n v="1.0629999999999999"/>
    <n v="15.0411"/>
    <n v="14.149900000000001"/>
    <n v="26"/>
    <n v="0.89119999999999955"/>
    <s v="Above National"/>
  </r>
  <r>
    <s v="MEMORIAL HEALTHCARE SYSTEM, INC"/>
    <x v="42"/>
    <x v="3"/>
    <n v="0.90900000000000003"/>
    <n v="15.013"/>
    <n v="16.5153"/>
    <n v="94"/>
    <n v="-1.5023"/>
    <s v="At/Below National"/>
  </r>
  <r>
    <s v="MEMORIAL HEALTHCARE SYSTEM, INC"/>
    <x v="42"/>
    <x v="2"/>
    <n v="0.84319999999999995"/>
    <n v="16.450800000000001"/>
    <n v="19.5107"/>
    <n v="148"/>
    <n v="-3.059899999999999"/>
    <s v="At/Below National"/>
  </r>
  <r>
    <s v="MEMORIAL HEALTHCARE SYSTEM, INC"/>
    <x v="42"/>
    <x v="4"/>
    <n v="0.86780000000000002"/>
    <n v="16.241299999999999"/>
    <n v="18.715199999999999"/>
    <n v="23"/>
    <n v="-2.4739000000000004"/>
    <s v="At/Below National"/>
  </r>
  <r>
    <s v="MEMORIAL HEALTHCARE SYSTEM, INC"/>
    <x v="42"/>
    <x v="1"/>
    <n v="1.0551999999999999"/>
    <n v="10.888199999999999"/>
    <n v="10.3187"/>
    <n v="28"/>
    <n v="0.56949999999999967"/>
    <s v="Above National"/>
  </r>
  <r>
    <s v="MEMORIAL HEALTHCARE SYSTEM, INC"/>
    <x v="42"/>
    <x v="0"/>
    <n v="0.87619999999999998"/>
    <n v="11.349399999999999"/>
    <n v="12.952500000000001"/>
    <n v="50"/>
    <n v="-1.6031000000000013"/>
    <s v="At/Below National"/>
  </r>
  <r>
    <s v="ERLANGER MEDICAL CENTER"/>
    <x v="42"/>
    <x v="3"/>
    <n v="0.86470000000000002"/>
    <n v="13.0555"/>
    <n v="15.097899999999999"/>
    <n v="39"/>
    <n v="-2.0423999999999989"/>
    <s v="At/Below National"/>
  </r>
  <r>
    <s v="ERLANGER MEDICAL CENTER"/>
    <x v="42"/>
    <x v="2"/>
    <n v="0.90549999999999997"/>
    <n v="17.6509"/>
    <n v="19.4925"/>
    <n v="66"/>
    <n v="-1.8415999999999997"/>
    <s v="At/Below National"/>
  </r>
  <r>
    <s v="ERLANGER MEDICAL CENTER"/>
    <x v="42"/>
    <x v="4"/>
    <n v="0.93779999999999997"/>
    <n v="17.326699999999999"/>
    <n v="18.476199999999999"/>
    <n v="16"/>
    <n v="-1.1494999999999997"/>
    <s v="At/Below National"/>
  </r>
  <r>
    <s v="ERLANGER MEDICAL CENTER"/>
    <x v="42"/>
    <x v="1"/>
    <n v="1.0727"/>
    <n v="12.706200000000001"/>
    <n v="11.845000000000001"/>
    <n v="15"/>
    <n v="0.86120000000000019"/>
    <s v="Above National"/>
  </r>
  <r>
    <s v="ERLANGER MEDICAL CENTER"/>
    <x v="42"/>
    <x v="0"/>
    <n v="1.0753999999999999"/>
    <n v="12.8207"/>
    <n v="11.9223"/>
    <n v="32"/>
    <n v="0.89840000000000053"/>
    <s v="Above National"/>
  </r>
  <r>
    <s v="HARDIN MEDICAL CENTER"/>
    <x v="42"/>
    <x v="3"/>
    <n v="1.046"/>
    <n v="15.3964"/>
    <n v="14.719099999999999"/>
    <n v="17"/>
    <n v="0.67730000000000068"/>
    <s v="Above National"/>
  </r>
  <r>
    <s v="FORT LOUDOUN MEDICAL CENTER"/>
    <x v="42"/>
    <x v="3"/>
    <n v="1.0069999999999999"/>
    <n v="14.8283"/>
    <n v="14.725"/>
    <n v="19"/>
    <n v="0.10330000000000084"/>
    <s v="Above National"/>
  </r>
  <r>
    <s v="FORT LOUDOUN MEDICAL CENTER"/>
    <x v="42"/>
    <x v="2"/>
    <n v="0.99839999999999995"/>
    <n v="18.4314"/>
    <n v="18.4618"/>
    <n v="15"/>
    <n v="-3.0400000000000205E-2"/>
    <s v="At/Below National"/>
  </r>
  <r>
    <s v="PHYSICIANS REGIONAL MEDICAL CENTER"/>
    <x v="42"/>
    <x v="3"/>
    <n v="1.0109999999999999"/>
    <n v="16.574200000000001"/>
    <n v="16.393599999999999"/>
    <n v="74"/>
    <n v="0.18060000000000187"/>
    <s v="Above National"/>
  </r>
  <r>
    <s v="PHYSICIANS REGIONAL MEDICAL CENTER"/>
    <x v="42"/>
    <x v="2"/>
    <n v="0.97209999999999996"/>
    <n v="19.3477"/>
    <n v="19.902999999999999"/>
    <n v="93"/>
    <n v="-0.55529999999999902"/>
    <s v="At/Below National"/>
  </r>
  <r>
    <s v="PHYSICIANS REGIONAL MEDICAL CENTER"/>
    <x v="42"/>
    <x v="4"/>
    <n v="1.0022"/>
    <n v="17.871500000000001"/>
    <n v="17.832699999999999"/>
    <n v="13"/>
    <n v="3.8800000000001944E-2"/>
    <s v="Above National"/>
  </r>
  <r>
    <s v="PHYSICIANS REGIONAL MEDICAL CENTER"/>
    <x v="42"/>
    <x v="1"/>
    <n v="1.127"/>
    <n v="11.5564"/>
    <n v="10.2538"/>
    <n v="20"/>
    <n v="1.3026"/>
    <s v="Above National"/>
  </r>
  <r>
    <s v="PHYSICIANS REGIONAL MEDICAL CENTER"/>
    <x v="42"/>
    <x v="0"/>
    <n v="0.97409999999999997"/>
    <n v="12.459899999999999"/>
    <n v="12.7913"/>
    <n v="41"/>
    <n v="-0.33140000000000036"/>
    <s v="At/Below National"/>
  </r>
  <r>
    <s v="FORT SANDERS REGIONAL MEDICAL CENTER"/>
    <x v="42"/>
    <x v="3"/>
    <n v="1.0831"/>
    <n v="17.498999999999999"/>
    <n v="16.157"/>
    <n v="52"/>
    <n v="1.3419999999999987"/>
    <s v="Above National"/>
  </r>
  <r>
    <s v="FORT SANDERS REGIONAL MEDICAL CENTER"/>
    <x v="42"/>
    <x v="2"/>
    <n v="1.0444"/>
    <n v="20.354399999999998"/>
    <n v="19.488900000000001"/>
    <n v="56"/>
    <n v="0.86549999999999727"/>
    <s v="Above National"/>
  </r>
  <r>
    <s v="FORT SANDERS REGIONAL MEDICAL CENTER"/>
    <x v="42"/>
    <x v="4"/>
    <n v="1.1435999999999999"/>
    <n v="21.9496"/>
    <n v="19.1935"/>
    <n v="45"/>
    <n v="2.7561"/>
    <s v="Above National"/>
  </r>
  <r>
    <s v="FORT SANDERS REGIONAL MEDICAL CENTER"/>
    <x v="42"/>
    <x v="0"/>
    <n v="1.0158"/>
    <n v="11.6562"/>
    <n v="11.4748"/>
    <n v="16"/>
    <n v="0.18140000000000001"/>
    <s v="Above National"/>
  </r>
  <r>
    <s v="BAPTIST MEMORIAL HOSPITAL UNION CITY"/>
    <x v="42"/>
    <x v="3"/>
    <n v="0.95289999999999997"/>
    <n v="14.333299999999999"/>
    <n v="15.0421"/>
    <n v="13"/>
    <n v="-0.7088000000000001"/>
    <s v="At/Below National"/>
  </r>
  <r>
    <s v="BAPTIST MEMORIAL HOSPITAL UNION CITY"/>
    <x v="42"/>
    <x v="2"/>
    <n v="0.93210000000000004"/>
    <n v="18.483499999999999"/>
    <n v="19.8292"/>
    <n v="18"/>
    <n v="-1.3457000000000008"/>
    <s v="At/Below National"/>
  </r>
  <r>
    <s v="BAPTIST MEMORIAL HOSPITAL TIPTON"/>
    <x v="42"/>
    <x v="3"/>
    <n v="0.9839"/>
    <n v="14.093"/>
    <n v="14.3239"/>
    <n v="15"/>
    <n v="-0.23090000000000011"/>
    <s v="At/Below National"/>
  </r>
  <r>
    <s v="BAPTIST MEMORIAL HOSPITAL TIPTON"/>
    <x v="42"/>
    <x v="2"/>
    <n v="0.98480000000000001"/>
    <n v="19.279399999999999"/>
    <n v="19.576699999999999"/>
    <n v="13"/>
    <n v="-0.2972999999999999"/>
    <s v="At/Below National"/>
  </r>
  <r>
    <s v="HENRY COUNTY MEDICAL CENTER"/>
    <x v="42"/>
    <x v="3"/>
    <n v="0.91080000000000005"/>
    <n v="13.8432"/>
    <n v="15.198700000000001"/>
    <n v="16"/>
    <n v="-1.355500000000001"/>
    <s v="At/Below National"/>
  </r>
  <r>
    <s v="HENRY COUNTY MEDICAL CENTER"/>
    <x v="42"/>
    <x v="2"/>
    <n v="0.99199999999999999"/>
    <n v="17.729800000000001"/>
    <n v="17.8735"/>
    <n v="17"/>
    <n v="-0.14369999999999905"/>
    <s v="At/Below National"/>
  </r>
  <r>
    <s v="HENRY COUNTY MEDICAL CENTER"/>
    <x v="42"/>
    <x v="4"/>
    <n v="1.0013000000000001"/>
    <n v="16.588799999999999"/>
    <n v="16.568000000000001"/>
    <n v="16"/>
    <n v="2.0799999999997709E-2"/>
    <s v="Above National"/>
  </r>
  <r>
    <s v="VANDERBILT TULLAHOMA-HARTON HOSPITAL"/>
    <x v="42"/>
    <x v="3"/>
    <n v="1.0066999999999999"/>
    <n v="15.2118"/>
    <n v="15.1106"/>
    <n v="26"/>
    <n v="0.1012000000000004"/>
    <s v="Above National"/>
  </r>
  <r>
    <s v="VANDERBILT TULLAHOMA-HARTON HOSPITAL"/>
    <x v="42"/>
    <x v="2"/>
    <n v="0.97270000000000001"/>
    <n v="18.918800000000001"/>
    <n v="19.450399999999998"/>
    <n v="41"/>
    <n v="-0.53159999999999741"/>
    <s v="At/Below National"/>
  </r>
  <r>
    <s v="VANDERBILT TULLAHOMA-HARTON HOSPITAL"/>
    <x v="42"/>
    <x v="4"/>
    <n v="0.99709999999999999"/>
    <n v="21.018599999999999"/>
    <n v="21.080100000000002"/>
    <n v="12"/>
    <n v="-6.1500000000002331E-2"/>
    <s v="At/Below National"/>
  </r>
  <r>
    <s v="TRISTAR SUMMIT MEDICAL CENTER"/>
    <x v="42"/>
    <x v="3"/>
    <n v="0.96579999999999999"/>
    <n v="14.8188"/>
    <n v="15.343299999999999"/>
    <n v="58"/>
    <n v="-0.52449999999999974"/>
    <s v="At/Below National"/>
  </r>
  <r>
    <s v="TRISTAR SUMMIT MEDICAL CENTER"/>
    <x v="42"/>
    <x v="2"/>
    <n v="1.0709"/>
    <n v="20.910499999999999"/>
    <n v="19.526599999999998"/>
    <n v="86"/>
    <n v="1.3839000000000006"/>
    <s v="Above National"/>
  </r>
  <r>
    <s v="TRISTAR SUMMIT MEDICAL CENTER"/>
    <x v="42"/>
    <x v="4"/>
    <n v="1.0975999999999999"/>
    <n v="18.322700000000001"/>
    <n v="16.693100000000001"/>
    <n v="24"/>
    <n v="1.6295999999999999"/>
    <s v="Above National"/>
  </r>
  <r>
    <s v="TRISTAR SUMMIT MEDICAL CENTER"/>
    <x v="42"/>
    <x v="0"/>
    <n v="1.0652999999999999"/>
    <n v="12.9353"/>
    <n v="12.142099999999999"/>
    <n v="19"/>
    <n v="0.79320000000000057"/>
    <s v="Above National"/>
  </r>
  <r>
    <s v="SAINT THOMAS RIVER PARK HOSPITAL"/>
    <x v="42"/>
    <x v="3"/>
    <n v="0.96099999999999997"/>
    <n v="14.734299999999999"/>
    <n v="15.332700000000001"/>
    <n v="23"/>
    <n v="-0.5984000000000016"/>
    <s v="At/Below National"/>
  </r>
  <r>
    <s v="SAINT THOMAS RIVER PARK HOSPITAL"/>
    <x v="42"/>
    <x v="2"/>
    <n v="1.0202"/>
    <n v="19.371300000000002"/>
    <n v="18.988099999999999"/>
    <n v="26"/>
    <n v="0.38320000000000221"/>
    <s v="Above National"/>
  </r>
  <r>
    <s v="TENNOVA HEALTHCARE - NEWPORT MEDICAL CENTER"/>
    <x v="42"/>
    <x v="3"/>
    <n v="0.97760000000000002"/>
    <n v="15.2818"/>
    <n v="15.632099999999999"/>
    <n v="15"/>
    <n v="-0.35029999999999895"/>
    <s v="At/Below National"/>
  </r>
  <r>
    <s v="TENNOVA HEALTHCARE - NEWPORT MEDICAL CENTER"/>
    <x v="42"/>
    <x v="2"/>
    <n v="0.96350000000000002"/>
    <n v="20.394100000000002"/>
    <n v="21.166699999999999"/>
    <n v="11"/>
    <n v="-0.77259999999999707"/>
    <s v="At/Below National"/>
  </r>
  <r>
    <s v="PARKRIDGE MEDICAL CENTER"/>
    <x v="42"/>
    <x v="3"/>
    <n v="0.95450000000000002"/>
    <n v="15.8286"/>
    <n v="16.582899999999999"/>
    <n v="63"/>
    <n v="-0.75429999999999886"/>
    <s v="At/Below National"/>
  </r>
  <r>
    <s v="PARKRIDGE MEDICAL CENTER"/>
    <x v="42"/>
    <x v="5"/>
    <n v="0.98280000000000001"/>
    <n v="4.9592000000000001"/>
    <n v="5.0461"/>
    <n v="15"/>
    <n v="-8.6899999999999977E-2"/>
    <s v="At/Below National"/>
  </r>
  <r>
    <s v="PARKRIDGE MEDICAL CENTER"/>
    <x v="42"/>
    <x v="2"/>
    <n v="0.99950000000000006"/>
    <n v="19.23"/>
    <n v="19.239699999999999"/>
    <n v="84"/>
    <n v="-9.6999999999987097E-3"/>
    <s v="At/Below National"/>
  </r>
  <r>
    <s v="PARKRIDGE MEDICAL CENTER"/>
    <x v="42"/>
    <x v="4"/>
    <n v="1.0548999999999999"/>
    <n v="19.229199999999999"/>
    <n v="18.2287"/>
    <n v="21"/>
    <n v="1.0004999999999988"/>
    <s v="Above National"/>
  </r>
  <r>
    <s v="PARKRIDGE MEDICAL CENTER"/>
    <x v="42"/>
    <x v="1"/>
    <n v="1.0410999999999999"/>
    <n v="15.4552"/>
    <n v="14.8452"/>
    <n v="11"/>
    <n v="0.60999999999999943"/>
    <s v="Above National"/>
  </r>
  <r>
    <s v="PARKRIDGE MEDICAL CENTER"/>
    <x v="42"/>
    <x v="0"/>
    <n v="0.99829999999999997"/>
    <n v="14.593299999999999"/>
    <n v="14.618499999999999"/>
    <n v="31"/>
    <n v="-2.5199999999999889E-2"/>
    <s v="At/Below National"/>
  </r>
  <r>
    <s v="TRISTAR CENTENNIAL MEDICAL CENTER"/>
    <x v="42"/>
    <x v="3"/>
    <n v="1.1172"/>
    <n v="18.638999999999999"/>
    <n v="16.684200000000001"/>
    <n v="71"/>
    <n v="1.9547999999999988"/>
    <s v="Above National"/>
  </r>
  <r>
    <s v="TRISTAR CENTENNIAL MEDICAL CENTER"/>
    <x v="42"/>
    <x v="5"/>
    <n v="0.79459999999999997"/>
    <n v="4.5053000000000001"/>
    <n v="5.6696999999999997"/>
    <n v="11"/>
    <n v="-1.1643999999999997"/>
    <s v="At/Below National"/>
  </r>
  <r>
    <s v="TRISTAR CENTENNIAL MEDICAL CENTER"/>
    <x v="42"/>
    <x v="2"/>
    <n v="0.94920000000000004"/>
    <n v="19.221599999999999"/>
    <n v="20.249300000000002"/>
    <n v="123"/>
    <n v="-1.0277000000000029"/>
    <s v="At/Below National"/>
  </r>
  <r>
    <s v="TRISTAR CENTENNIAL MEDICAL CENTER"/>
    <x v="42"/>
    <x v="4"/>
    <n v="1.0046999999999999"/>
    <n v="19.8705"/>
    <n v="19.778199999999998"/>
    <n v="15"/>
    <n v="9.2300000000001603E-2"/>
    <s v="Above National"/>
  </r>
  <r>
    <s v="TRISTAR CENTENNIAL MEDICAL CENTER"/>
    <x v="42"/>
    <x v="1"/>
    <n v="1.0226"/>
    <n v="11.713699999999999"/>
    <n v="11.455399999999999"/>
    <n v="36"/>
    <n v="0.2583000000000002"/>
    <s v="Above National"/>
  </r>
  <r>
    <s v="TRISTAR CENTENNIAL MEDICAL CENTER"/>
    <x v="42"/>
    <x v="0"/>
    <n v="0.92430000000000001"/>
    <n v="13.509600000000001"/>
    <n v="14.6168"/>
    <n v="57"/>
    <n v="-1.1071999999999989"/>
    <s v="At/Below National"/>
  </r>
  <r>
    <s v="PARKWEST MEDICAL CENTER"/>
    <x v="42"/>
    <x v="3"/>
    <n v="1.0176000000000001"/>
    <n v="15.1183"/>
    <n v="14.856999999999999"/>
    <n v="58"/>
    <n v="0.26130000000000031"/>
    <s v="Above National"/>
  </r>
  <r>
    <s v="PARKWEST MEDICAL CENTER"/>
    <x v="42"/>
    <x v="5"/>
    <n v="1.3446"/>
    <n v="6.9436"/>
    <n v="5.1639999999999997"/>
    <n v="39"/>
    <n v="1.7796000000000003"/>
    <s v="Above National"/>
  </r>
  <r>
    <s v="PARKWEST MEDICAL CENTER"/>
    <x v="42"/>
    <x v="2"/>
    <n v="1.0057"/>
    <n v="19.0184"/>
    <n v="18.9102"/>
    <n v="105"/>
    <n v="0.10820000000000007"/>
    <s v="Above National"/>
  </r>
  <r>
    <s v="PARKWEST MEDICAL CENTER"/>
    <x v="42"/>
    <x v="4"/>
    <n v="0.996"/>
    <n v="17.791399999999999"/>
    <n v="17.863199999999999"/>
    <n v="30"/>
    <n v="-7.1799999999999642E-2"/>
    <s v="At/Below National"/>
  </r>
  <r>
    <s v="PARKWEST MEDICAL CENTER"/>
    <x v="42"/>
    <x v="1"/>
    <n v="1.0515000000000001"/>
    <n v="9.7072000000000003"/>
    <n v="9.2321000000000009"/>
    <n v="22"/>
    <n v="0.47509999999999941"/>
    <s v="Above National"/>
  </r>
  <r>
    <s v="PARKWEST MEDICAL CENTER"/>
    <x v="42"/>
    <x v="0"/>
    <n v="1.0913999999999999"/>
    <n v="12.336399999999999"/>
    <n v="11.303699999999999"/>
    <n v="48"/>
    <n v="1.0327000000000002"/>
    <s v="Above National"/>
  </r>
  <r>
    <s v="SOUTHERN TENNESSEE REGIONAL HEALTH SYSTEM LAWRENCE"/>
    <x v="42"/>
    <x v="3"/>
    <n v="0.93079999999999996"/>
    <n v="13.2544"/>
    <n v="14.2394"/>
    <n v="18"/>
    <n v="-0.98499999999999943"/>
    <s v="At/Below National"/>
  </r>
  <r>
    <s v="SOUTHERN TENNESSEE REGIONAL HEALTH SYSTEM LAWRENCE"/>
    <x v="42"/>
    <x v="2"/>
    <n v="1.0085999999999999"/>
    <n v="19.995100000000001"/>
    <n v="19.824999999999999"/>
    <n v="15"/>
    <n v="0.17010000000000147"/>
    <s v="Above National"/>
  </r>
  <r>
    <s v="INDIAN PATH COMMUNITY HOSPITAL"/>
    <x v="42"/>
    <x v="3"/>
    <n v="1.0615000000000001"/>
    <n v="14.448"/>
    <n v="13.6111"/>
    <n v="14"/>
    <n v="0.83689999999999998"/>
    <s v="Above National"/>
  </r>
  <r>
    <s v="ST FRANCIS HOSPITAL"/>
    <x v="42"/>
    <x v="3"/>
    <n v="0.93740000000000001"/>
    <n v="15.8063"/>
    <n v="16.862200000000001"/>
    <n v="22"/>
    <n v="-1.0559000000000012"/>
    <s v="At/Below National"/>
  </r>
  <r>
    <s v="ST FRANCIS HOSPITAL"/>
    <x v="42"/>
    <x v="2"/>
    <n v="1.0116000000000001"/>
    <n v="20.310700000000001"/>
    <n v="20.078299999999999"/>
    <n v="39"/>
    <n v="0.23240000000000194"/>
    <s v="Above National"/>
  </r>
  <r>
    <s v="ST FRANCIS HOSPITAL"/>
    <x v="42"/>
    <x v="1"/>
    <n v="1.0847"/>
    <n v="10.4604"/>
    <n v="9.6432000000000002"/>
    <n v="11"/>
    <n v="0.8171999999999997"/>
    <s v="Above National"/>
  </r>
  <r>
    <s v="ST FRANCIS HOSPITAL"/>
    <x v="42"/>
    <x v="0"/>
    <n v="1.0078"/>
    <n v="12.811199999999999"/>
    <n v="12.7117"/>
    <n v="11"/>
    <n v="9.9499999999999034E-2"/>
    <s v="Above National"/>
  </r>
  <r>
    <s v="FRANKLIN WOODS COMMUNITY HOSPITAL"/>
    <x v="42"/>
    <x v="3"/>
    <n v="1.0257000000000001"/>
    <n v="15.3935"/>
    <n v="15.0078"/>
    <n v="26"/>
    <n v="0.38569999999999993"/>
    <s v="Above National"/>
  </r>
  <r>
    <s v="FRANKLIN WOODS COMMUNITY HOSPITAL"/>
    <x v="42"/>
    <x v="2"/>
    <n v="1.0094000000000001"/>
    <n v="19.013400000000001"/>
    <n v="18.8371"/>
    <n v="17"/>
    <n v="0.17630000000000123"/>
    <s v="Above National"/>
  </r>
  <r>
    <s v="TENNOVA HEALTH CARE-CLEVELAND"/>
    <x v="42"/>
    <x v="3"/>
    <n v="0.95799999999999996"/>
    <n v="16.380600000000001"/>
    <n v="17.098199999999999"/>
    <n v="49"/>
    <n v="-0.71759999999999735"/>
    <s v="At/Below National"/>
  </r>
  <r>
    <s v="TENNOVA HEALTH CARE-CLEVELAND"/>
    <x v="42"/>
    <x v="2"/>
    <n v="1.1195999999999999"/>
    <n v="24.043600000000001"/>
    <n v="21.475000000000001"/>
    <n v="84"/>
    <n v="2.5686"/>
    <s v="Above National"/>
  </r>
  <r>
    <s v="TENNOVA HEALTH CARE-CLEVELAND"/>
    <x v="42"/>
    <x v="4"/>
    <n v="1.0367"/>
    <n v="20.503599999999999"/>
    <n v="19.778700000000001"/>
    <n v="24"/>
    <n v="0.7248999999999981"/>
    <s v="Above National"/>
  </r>
  <r>
    <s v="TENNOVA HEALTH CARE-CLEVELAND"/>
    <x v="42"/>
    <x v="0"/>
    <n v="1.0117"/>
    <n v="15.5747"/>
    <n v="15.394299999999999"/>
    <n v="23"/>
    <n v="0.18040000000000056"/>
    <s v="Above National"/>
  </r>
  <r>
    <s v="LIVINGSTON REGIONAL HOSPITAL"/>
    <x v="42"/>
    <x v="3"/>
    <n v="1.0337000000000001"/>
    <n v="15.1569"/>
    <n v="14.663"/>
    <n v="21"/>
    <n v="0.49390000000000001"/>
    <s v="Above National"/>
  </r>
  <r>
    <s v="LIVINGSTON REGIONAL HOSPITAL"/>
    <x v="42"/>
    <x v="2"/>
    <n v="1.0316000000000001"/>
    <n v="18.7651"/>
    <n v="18.189800000000002"/>
    <n v="20"/>
    <n v="0.57529999999999859"/>
    <s v="Above National"/>
  </r>
  <r>
    <s v="VANDERBILT WILSON COUNTY HOSPITAL"/>
    <x v="42"/>
    <x v="3"/>
    <n v="1.0639000000000001"/>
    <n v="17.156099999999999"/>
    <n v="16.1252"/>
    <n v="43"/>
    <n v="1.030899999999999"/>
    <s v="Above National"/>
  </r>
  <r>
    <s v="VANDERBILT WILSON COUNTY HOSPITAL"/>
    <x v="42"/>
    <x v="2"/>
    <n v="0.9667"/>
    <n v="19.0426"/>
    <n v="19.698399999999999"/>
    <n v="30"/>
    <n v="-0.65579999999999927"/>
    <s v="At/Below National"/>
  </r>
  <r>
    <s v="VANDERBILT WILSON COUNTY HOSPITAL"/>
    <x v="42"/>
    <x v="4"/>
    <n v="0.96760000000000002"/>
    <n v="17.669599999999999"/>
    <n v="18.2608"/>
    <n v="16"/>
    <n v="-0.59120000000000061"/>
    <s v="At/Below National"/>
  </r>
  <r>
    <s v="TRISTAR HENDERSONVILLE MEDICAL CENTER"/>
    <x v="42"/>
    <x v="3"/>
    <n v="1.0103"/>
    <n v="17.163499999999999"/>
    <n v="16.988399999999999"/>
    <n v="57"/>
    <n v="0.17510000000000048"/>
    <s v="Above National"/>
  </r>
  <r>
    <s v="TRISTAR HENDERSONVILLE MEDICAL CENTER"/>
    <x v="42"/>
    <x v="2"/>
    <n v="1.0457000000000001"/>
    <n v="22.883600000000001"/>
    <n v="21.883400000000002"/>
    <n v="52"/>
    <n v="1.0001999999999995"/>
    <s v="Above National"/>
  </r>
  <r>
    <s v="TRISTAR HENDERSONVILLE MEDICAL CENTER"/>
    <x v="42"/>
    <x v="4"/>
    <n v="1.0052000000000001"/>
    <n v="19.2089"/>
    <n v="19.1099"/>
    <n v="13"/>
    <n v="9.9000000000000199E-2"/>
    <s v="Above National"/>
  </r>
  <r>
    <s v="TRISTAR HENDERSONVILLE MEDICAL CENTER"/>
    <x v="42"/>
    <x v="0"/>
    <n v="0.96499999999999997"/>
    <n v="13.682600000000001"/>
    <n v="14.179399999999999"/>
    <n v="11"/>
    <n v="-0.49679999999999858"/>
    <s v="At/Below National"/>
  </r>
  <r>
    <s v="TRISTAR SOUTHERN HILLS MEDICAL CENTER"/>
    <x v="42"/>
    <x v="3"/>
    <n v="0.94750000000000001"/>
    <n v="13.898199999999999"/>
    <n v="14.668799999999999"/>
    <n v="13"/>
    <n v="-0.77059999999999995"/>
    <s v="At/Below National"/>
  </r>
  <r>
    <s v="TRISTAR SOUTHERN HILLS MEDICAL CENTER"/>
    <x v="42"/>
    <x v="2"/>
    <n v="1.022"/>
    <n v="19.2392"/>
    <n v="18.8246"/>
    <n v="25"/>
    <n v="0.41460000000000008"/>
    <s v="Above National"/>
  </r>
  <r>
    <s v="TRISTAR STONECREST MEDICAL CENTER"/>
    <x v="42"/>
    <x v="3"/>
    <n v="1.0940000000000001"/>
    <n v="17.8886"/>
    <n v="16.351199999999999"/>
    <n v="36"/>
    <n v="1.5374000000000017"/>
    <s v="Above National"/>
  </r>
  <r>
    <s v="TRISTAR STONECREST MEDICAL CENTER"/>
    <x v="42"/>
    <x v="2"/>
    <n v="1.0367999999999999"/>
    <n v="21.2804"/>
    <n v="20.5244"/>
    <n v="36"/>
    <n v="0.75600000000000023"/>
    <s v="Above National"/>
  </r>
  <r>
    <s v="TRISTAR STONECREST MEDICAL CENTER"/>
    <x v="42"/>
    <x v="4"/>
    <n v="1.0396000000000001"/>
    <n v="18.650300000000001"/>
    <n v="17.939900000000002"/>
    <n v="11"/>
    <n v="0.71039999999999992"/>
    <s v="Above National"/>
  </r>
  <r>
    <s v="SAINT FRANCIS BARTLETT MEDICAL CENTER"/>
    <x v="42"/>
    <x v="3"/>
    <n v="0.86070000000000002"/>
    <n v="13.0936"/>
    <n v="15.2134"/>
    <n v="32"/>
    <n v="-2.1197999999999997"/>
    <s v="At/Below National"/>
  </r>
  <r>
    <s v="SAINT FRANCIS BARTLETT MEDICAL CENTER"/>
    <x v="42"/>
    <x v="2"/>
    <n v="1.0398000000000001"/>
    <n v="19.4407"/>
    <n v="18.696999999999999"/>
    <n v="63"/>
    <n v="0.74370000000000047"/>
    <s v="Above National"/>
  </r>
  <r>
    <s v="SAINT FRANCIS BARTLETT MEDICAL CENTER"/>
    <x v="42"/>
    <x v="4"/>
    <n v="0.97130000000000005"/>
    <n v="14.385999999999999"/>
    <n v="14.810600000000001"/>
    <n v="14"/>
    <n v="-0.42460000000000164"/>
    <s v="At/Below National"/>
  </r>
  <r>
    <s v="THE HOSPITALS OF PROVIDENCE - MEMORIAL CAMPUS"/>
    <x v="43"/>
    <x v="3"/>
    <n v="0.99270000000000003"/>
    <n v="16.3139"/>
    <n v="16.433399999999999"/>
    <n v="15"/>
    <n v="-0.11949999999999861"/>
    <s v="At/Below National"/>
  </r>
  <r>
    <s v="THE HOSPITALS OF PROVIDENCE - MEMORIAL CAMPUS"/>
    <x v="43"/>
    <x v="2"/>
    <n v="1.0363"/>
    <n v="18.789899999999999"/>
    <n v="18.131900000000002"/>
    <n v="16"/>
    <n v="0.6579999999999977"/>
    <s v="Above National"/>
  </r>
  <r>
    <s v="PETERSON REGIONAL MEDICAL CENTER"/>
    <x v="43"/>
    <x v="3"/>
    <n v="1.0044999999999999"/>
    <n v="13.5662"/>
    <n v="13.506"/>
    <n v="30"/>
    <n v="6.0200000000000031E-2"/>
    <s v="Above National"/>
  </r>
  <r>
    <s v="PETERSON REGIONAL MEDICAL CENTER"/>
    <x v="43"/>
    <x v="2"/>
    <n v="0.97770000000000001"/>
    <n v="17.128"/>
    <n v="17.519100000000002"/>
    <n v="37"/>
    <n v="-0.39110000000000156"/>
    <s v="At/Below National"/>
  </r>
  <r>
    <s v="PETERSON REGIONAL MEDICAL CENTER"/>
    <x v="43"/>
    <x v="4"/>
    <n v="0.98229999999999995"/>
    <n v="15.4682"/>
    <n v="15.747299999999999"/>
    <n v="11"/>
    <n v="-0.27909999999999968"/>
    <s v="At/Below National"/>
  </r>
  <r>
    <s v="PETERSON REGIONAL MEDICAL CENTER"/>
    <x v="43"/>
    <x v="0"/>
    <n v="0.97340000000000004"/>
    <n v="10.961600000000001"/>
    <n v="11.2608"/>
    <n v="14"/>
    <n v="-0.29919999999999902"/>
    <s v="At/Below National"/>
  </r>
  <r>
    <s v="UNITED REGIONAL HEALTH CARE SYSTEM"/>
    <x v="43"/>
    <x v="3"/>
    <n v="0.90900000000000003"/>
    <n v="15.029199999999999"/>
    <n v="16.533300000000001"/>
    <n v="146"/>
    <n v="-1.5041000000000011"/>
    <s v="At/Below National"/>
  </r>
  <r>
    <s v="UNITED REGIONAL HEALTH CARE SYSTEM"/>
    <x v="43"/>
    <x v="2"/>
    <n v="1.0408999999999999"/>
    <n v="20.697199999999999"/>
    <n v="19.883700000000001"/>
    <n v="144"/>
    <n v="0.81349999999999767"/>
    <s v="Above National"/>
  </r>
  <r>
    <s v="UNITED REGIONAL HEALTH CARE SYSTEM"/>
    <x v="43"/>
    <x v="4"/>
    <n v="1.0009999999999999"/>
    <n v="19.976700000000001"/>
    <n v="19.9574"/>
    <n v="52"/>
    <n v="1.9300000000001205E-2"/>
    <s v="Above National"/>
  </r>
  <r>
    <s v="UNITED REGIONAL HEALTH CARE SYSTEM"/>
    <x v="43"/>
    <x v="1"/>
    <n v="1.0305"/>
    <n v="11.351100000000001"/>
    <n v="11.015499999999999"/>
    <n v="12"/>
    <n v="0.33560000000000123"/>
    <s v="Above National"/>
  </r>
  <r>
    <s v="UNITED REGIONAL HEALTH CARE SYSTEM"/>
    <x v="43"/>
    <x v="0"/>
    <n v="1.0233000000000001"/>
    <n v="13.8933"/>
    <n v="13.577500000000001"/>
    <n v="40"/>
    <n v="0.31579999999999941"/>
    <s v="Above National"/>
  </r>
  <r>
    <s v="CHI ST JOSEPH HEALTH REGIONAL HOSPITAL"/>
    <x v="43"/>
    <x v="3"/>
    <n v="0.91249999999999998"/>
    <n v="15.3269"/>
    <n v="16.7971"/>
    <n v="70"/>
    <n v="-1.4702000000000002"/>
    <s v="At/Below National"/>
  </r>
  <r>
    <s v="CHI ST JOSEPH HEALTH REGIONAL HOSPITAL"/>
    <x v="43"/>
    <x v="2"/>
    <n v="1.0362"/>
    <n v="20.698599999999999"/>
    <n v="19.974699999999999"/>
    <n v="141"/>
    <n v="0.72390000000000043"/>
    <s v="Above National"/>
  </r>
  <r>
    <s v="CHI ST JOSEPH HEALTH REGIONAL HOSPITAL"/>
    <x v="43"/>
    <x v="4"/>
    <n v="1.0913999999999999"/>
    <n v="19.355"/>
    <n v="17.733699999999999"/>
    <n v="31"/>
    <n v="1.6213000000000015"/>
    <s v="Above National"/>
  </r>
  <r>
    <s v="CHI ST JOSEPH HEALTH REGIONAL HOSPITAL"/>
    <x v="43"/>
    <x v="1"/>
    <n v="1.1000000000000001"/>
    <n v="11.5303"/>
    <n v="10.4823"/>
    <n v="17"/>
    <n v="1.048"/>
    <s v="Above National"/>
  </r>
  <r>
    <s v="CHI ST JOSEPH HEALTH REGIONAL HOSPITAL"/>
    <x v="43"/>
    <x v="0"/>
    <n v="1.0242"/>
    <n v="13.140499999999999"/>
    <n v="12.8299"/>
    <n v="24"/>
    <n v="0.3105999999999991"/>
    <s v="Above National"/>
  </r>
  <r>
    <s v="PARKLAND HEALTH &amp; HOSPITAL SYSTEM"/>
    <x v="43"/>
    <x v="3"/>
    <n v="0.99860000000000004"/>
    <n v="18.0839"/>
    <n v="18.108499999999999"/>
    <n v="16"/>
    <n v="-2.4599999999999511E-2"/>
    <s v="At/Below National"/>
  </r>
  <r>
    <s v="PARKLAND HEALTH &amp; HOSPITAL SYSTEM"/>
    <x v="43"/>
    <x v="2"/>
    <n v="0.91749999999999998"/>
    <n v="20.691299999999998"/>
    <n v="22.551200000000001"/>
    <n v="48"/>
    <n v="-1.8599000000000032"/>
    <s v="At/Below National"/>
  </r>
  <r>
    <s v="PARKLAND HEALTH &amp; HOSPITAL SYSTEM"/>
    <x v="43"/>
    <x v="4"/>
    <n v="1.0158"/>
    <n v="23.335000000000001"/>
    <n v="22.9725"/>
    <n v="12"/>
    <n v="0.36250000000000071"/>
    <s v="Above National"/>
  </r>
  <r>
    <s v="UNIVERSITY OF TEXAS MEDICAL BRANCH GALVESTON"/>
    <x v="43"/>
    <x v="3"/>
    <n v="1.0286999999999999"/>
    <n v="17.1492"/>
    <n v="16.670400000000001"/>
    <n v="87"/>
    <n v="0.47879999999999967"/>
    <s v="Above National"/>
  </r>
  <r>
    <s v="UNIVERSITY OF TEXAS MEDICAL BRANCH GALVESTON"/>
    <x v="43"/>
    <x v="2"/>
    <n v="1.1279999999999999"/>
    <n v="22.948799999999999"/>
    <n v="20.3446"/>
    <n v="249"/>
    <n v="2.6041999999999987"/>
    <s v="Above National"/>
  </r>
  <r>
    <s v="UNIVERSITY OF TEXAS MEDICAL BRANCH GALVESTON"/>
    <x v="43"/>
    <x v="4"/>
    <n v="1.0673999999999999"/>
    <n v="21.370100000000001"/>
    <n v="20.0199"/>
    <n v="45"/>
    <n v="1.350200000000001"/>
    <s v="Above National"/>
  </r>
  <r>
    <s v="UNIVERSITY OF TEXAS MEDICAL BRANCH GALVESTON"/>
    <x v="43"/>
    <x v="1"/>
    <n v="1.0438000000000001"/>
    <n v="12.2963"/>
    <n v="11.78"/>
    <n v="13"/>
    <n v="0.51630000000000109"/>
    <s v="Above National"/>
  </r>
  <r>
    <s v="UNIVERSITY OF TEXAS MEDICAL BRANCH GALVESTON"/>
    <x v="43"/>
    <x v="0"/>
    <n v="1.2365999999999999"/>
    <n v="18.553999999999998"/>
    <n v="15.0038"/>
    <n v="63"/>
    <n v="3.5501999999999985"/>
    <s v="Above National"/>
  </r>
  <r>
    <s v="BAYLOR UNIVERSITY MEDICAL CENTER"/>
    <x v="43"/>
    <x v="3"/>
    <n v="0.98140000000000005"/>
    <n v="17.245200000000001"/>
    <n v="17.5717"/>
    <n v="92"/>
    <n v="-0.32649999999999935"/>
    <s v="At/Below National"/>
  </r>
  <r>
    <s v="BAYLOR UNIVERSITY MEDICAL CENTER"/>
    <x v="43"/>
    <x v="2"/>
    <n v="0.87949999999999995"/>
    <n v="18.381399999999999"/>
    <n v="20.899899999999999"/>
    <n v="104"/>
    <n v="-2.5184999999999995"/>
    <s v="At/Below National"/>
  </r>
  <r>
    <s v="BAYLOR UNIVERSITY MEDICAL CENTER"/>
    <x v="43"/>
    <x v="4"/>
    <n v="0.96960000000000002"/>
    <n v="19.093"/>
    <n v="19.6907"/>
    <n v="29"/>
    <n v="-0.59769999999999968"/>
    <s v="At/Below National"/>
  </r>
  <r>
    <s v="BAYLOR UNIVERSITY MEDICAL CENTER"/>
    <x v="43"/>
    <x v="1"/>
    <n v="1.1554"/>
    <n v="13.029500000000001"/>
    <n v="11.276899999999999"/>
    <n v="33"/>
    <n v="1.752600000000001"/>
    <s v="Above National"/>
  </r>
  <r>
    <s v="CITIZENS MEDICAL CENTER"/>
    <x v="43"/>
    <x v="3"/>
    <n v="1.0591999999999999"/>
    <n v="16.044799999999999"/>
    <n v="15.147399999999999"/>
    <n v="44"/>
    <n v="0.89739999999999931"/>
    <s v="Above National"/>
  </r>
  <r>
    <s v="CITIZENS MEDICAL CENTER"/>
    <x v="43"/>
    <x v="2"/>
    <n v="1.0024999999999999"/>
    <n v="19.636900000000001"/>
    <n v="19.5871"/>
    <n v="64"/>
    <n v="4.9800000000001177E-2"/>
    <s v="Above National"/>
  </r>
  <r>
    <s v="CITIZENS MEDICAL CENTER"/>
    <x v="43"/>
    <x v="0"/>
    <n v="0.99170000000000003"/>
    <n v="12.9308"/>
    <n v="13.0388"/>
    <n v="19"/>
    <n v="-0.10800000000000054"/>
    <s v="At/Below National"/>
  </r>
  <r>
    <s v="UNIVERSITY MEDICAL CENTER OF EL PASO"/>
    <x v="43"/>
    <x v="3"/>
    <n v="1.0789"/>
    <n v="16.4331"/>
    <n v="15.2316"/>
    <n v="16"/>
    <n v="1.2014999999999993"/>
    <s v="Above National"/>
  </r>
  <r>
    <s v="UNIVERSITY MEDICAL CENTER OF EL PASO"/>
    <x v="43"/>
    <x v="2"/>
    <n v="1.042"/>
    <n v="17.749400000000001"/>
    <n v="17.034199999999998"/>
    <n v="17"/>
    <n v="0.71520000000000294"/>
    <s v="Above National"/>
  </r>
  <r>
    <s v="VALLEY BAPTIST MEDICAL CENTER- BROWNSVILLE"/>
    <x v="43"/>
    <x v="3"/>
    <n v="0.92579999999999996"/>
    <n v="16.1448"/>
    <n v="17.438400000000001"/>
    <n v="22"/>
    <n v="-1.2936000000000014"/>
    <s v="At/Below National"/>
  </r>
  <r>
    <s v="VALLEY BAPTIST MEDICAL CENTER- BROWNSVILLE"/>
    <x v="43"/>
    <x v="2"/>
    <n v="1.0860000000000001"/>
    <n v="22.121200000000002"/>
    <n v="20.369900000000001"/>
    <n v="38"/>
    <n v="1.7513000000000005"/>
    <s v="Above National"/>
  </r>
  <r>
    <s v="VALLEY BAPTIST MEDICAL CENTER- BROWNSVILLE"/>
    <x v="43"/>
    <x v="0"/>
    <n v="0.96260000000000001"/>
    <n v="15.692500000000001"/>
    <n v="16.3017"/>
    <n v="11"/>
    <n v="-0.60919999999999952"/>
    <s v="At/Below National"/>
  </r>
  <r>
    <s v="LAREDO MEDICAL CENTER"/>
    <x v="43"/>
    <x v="3"/>
    <n v="0.92200000000000004"/>
    <n v="16.576799999999999"/>
    <n v="17.9788"/>
    <n v="42"/>
    <n v="-1.402000000000001"/>
    <s v="At/Below National"/>
  </r>
  <r>
    <s v="LAREDO MEDICAL CENTER"/>
    <x v="43"/>
    <x v="2"/>
    <n v="1.0290999999999999"/>
    <n v="21.797499999999999"/>
    <n v="21.180599999999998"/>
    <n v="69"/>
    <n v="0.61690000000000111"/>
    <s v="Above National"/>
  </r>
  <r>
    <s v="LAREDO MEDICAL CENTER"/>
    <x v="43"/>
    <x v="0"/>
    <n v="1.0064"/>
    <n v="15.104100000000001"/>
    <n v="15.0076"/>
    <n v="13"/>
    <n v="9.6500000000000696E-2"/>
    <s v="Above National"/>
  </r>
  <r>
    <s v="CHRISTUS GOOD SHEPHERD MEDICAL CENTER"/>
    <x v="43"/>
    <x v="3"/>
    <n v="1.0277000000000001"/>
    <n v="16.4315"/>
    <n v="15.988"/>
    <n v="143"/>
    <n v="0.44350000000000023"/>
    <s v="Above National"/>
  </r>
  <r>
    <s v="CHRISTUS GOOD SHEPHERD MEDICAL CENTER"/>
    <x v="43"/>
    <x v="2"/>
    <n v="1.0924"/>
    <n v="21.575099999999999"/>
    <n v="19.749400000000001"/>
    <n v="117"/>
    <n v="1.8256999999999977"/>
    <s v="Above National"/>
  </r>
  <r>
    <s v="CHRISTUS GOOD SHEPHERD MEDICAL CENTER"/>
    <x v="43"/>
    <x v="4"/>
    <n v="1.0195000000000001"/>
    <n v="18.896699999999999"/>
    <n v="18.535900000000002"/>
    <n v="49"/>
    <n v="0.36079999999999757"/>
    <s v="Above National"/>
  </r>
  <r>
    <s v="CHRISTUS GOOD SHEPHERD MEDICAL CENTER"/>
    <x v="43"/>
    <x v="0"/>
    <n v="1.141"/>
    <n v="15.513400000000001"/>
    <n v="13.596"/>
    <n v="45"/>
    <n v="1.9174000000000007"/>
    <s v="Above National"/>
  </r>
  <r>
    <s v="VHS HARLINGEN HOSPITAL COMPANY LLC"/>
    <x v="43"/>
    <x v="3"/>
    <n v="1.1191"/>
    <n v="18.195499999999999"/>
    <n v="16.259399999999999"/>
    <n v="69"/>
    <n v="1.9360999999999997"/>
    <s v="Above National"/>
  </r>
  <r>
    <s v="VHS HARLINGEN HOSPITAL COMPANY LLC"/>
    <x v="43"/>
    <x v="2"/>
    <n v="0.93630000000000002"/>
    <n v="18.978000000000002"/>
    <n v="20.2685"/>
    <n v="43"/>
    <n v="-1.290499999999998"/>
    <s v="At/Below National"/>
  </r>
  <r>
    <s v="VHS HARLINGEN HOSPITAL COMPANY LLC"/>
    <x v="43"/>
    <x v="0"/>
    <n v="1.0156000000000001"/>
    <n v="16.0809"/>
    <n v="15.8332"/>
    <n v="17"/>
    <n v="0.24770000000000003"/>
    <s v="Above National"/>
  </r>
  <r>
    <s v="CHRISTUS SOUTHEAST TEXAS- ST ELIZABETH"/>
    <x v="43"/>
    <x v="3"/>
    <n v="1.0316000000000001"/>
    <n v="16.683900000000001"/>
    <n v="16.1722"/>
    <n v="55"/>
    <n v="0.51170000000000115"/>
    <s v="Above National"/>
  </r>
  <r>
    <s v="CHRISTUS SOUTHEAST TEXAS- ST ELIZABETH"/>
    <x v="43"/>
    <x v="2"/>
    <n v="0.94350000000000001"/>
    <n v="19.0624"/>
    <n v="20.202999999999999"/>
    <n v="83"/>
    <n v="-1.1405999999999992"/>
    <s v="At/Below National"/>
  </r>
  <r>
    <s v="CHRISTUS SOUTHEAST TEXAS- ST ELIZABETH"/>
    <x v="43"/>
    <x v="4"/>
    <n v="0.94399999999999995"/>
    <n v="17.9207"/>
    <n v="18.983499999999999"/>
    <n v="21"/>
    <n v="-1.0627999999999993"/>
    <s v="At/Below National"/>
  </r>
  <r>
    <s v="CHRISTUS SOUTHEAST TEXAS- ST ELIZABETH"/>
    <x v="43"/>
    <x v="1"/>
    <n v="1.0141"/>
    <n v="11.7042"/>
    <n v="11.541"/>
    <n v="11"/>
    <n v="0.16319999999999979"/>
    <s v="Above National"/>
  </r>
  <r>
    <s v="CHRISTUS SOUTHEAST TEXAS- ST ELIZABETH"/>
    <x v="43"/>
    <x v="0"/>
    <n v="1.0692999999999999"/>
    <n v="14.6853"/>
    <n v="13.733499999999999"/>
    <n v="36"/>
    <n v="0.95180000000000042"/>
    <s v="Above National"/>
  </r>
  <r>
    <s v="ST JOSEPH MEDICAL CENTER"/>
    <x v="43"/>
    <x v="4"/>
    <n v="1.0999000000000001"/>
    <n v="19.390699999999999"/>
    <n v="17.63"/>
    <n v="11"/>
    <n v="1.7606999999999999"/>
    <s v="Above National"/>
  </r>
  <r>
    <s v="JPS HEALTH NETWORK"/>
    <x v="43"/>
    <x v="3"/>
    <n v="0.98599999999999999"/>
    <n v="18.5017"/>
    <n v="18.7652"/>
    <n v="19"/>
    <n v="-0.26350000000000051"/>
    <s v="At/Below National"/>
  </r>
  <r>
    <s v="JPS HEALTH NETWORK"/>
    <x v="43"/>
    <x v="2"/>
    <n v="0.98440000000000005"/>
    <n v="19.7225"/>
    <n v="20.035399999999999"/>
    <n v="34"/>
    <n v="-0.31289999999999907"/>
    <s v="At/Below National"/>
  </r>
  <r>
    <s v="COVENANT MEDICAL CENTER"/>
    <x v="43"/>
    <x v="3"/>
    <n v="0.8337"/>
    <n v="14.0512"/>
    <n v="16.853300000000001"/>
    <n v="74"/>
    <n v="-2.8021000000000011"/>
    <s v="At/Below National"/>
  </r>
  <r>
    <s v="COVENANT MEDICAL CENTER"/>
    <x v="43"/>
    <x v="2"/>
    <n v="0.88319999999999999"/>
    <n v="18.1053"/>
    <n v="20.498999999999999"/>
    <n v="82"/>
    <n v="-2.3936999999999991"/>
    <s v="At/Below National"/>
  </r>
  <r>
    <s v="COVENANT MEDICAL CENTER"/>
    <x v="43"/>
    <x v="4"/>
    <n v="1.0074000000000001"/>
    <n v="19.270900000000001"/>
    <n v="19.13"/>
    <n v="23"/>
    <n v="0.14090000000000202"/>
    <s v="Above National"/>
  </r>
  <r>
    <s v="COVENANT MEDICAL CENTER"/>
    <x v="43"/>
    <x v="0"/>
    <n v="0.91390000000000005"/>
    <n v="12.373100000000001"/>
    <n v="13.538399999999999"/>
    <n v="28"/>
    <n v="-1.1652999999999984"/>
    <s v="At/Below National"/>
  </r>
  <r>
    <s v="ASCENSION PROVIDENCE"/>
    <x v="43"/>
    <x v="3"/>
    <n v="0.93100000000000005"/>
    <n v="14.4649"/>
    <n v="15.537599999999999"/>
    <n v="55"/>
    <n v="-1.0726999999999993"/>
    <s v="At/Below National"/>
  </r>
  <r>
    <s v="ASCENSION PROVIDENCE"/>
    <x v="43"/>
    <x v="2"/>
    <n v="1.0176000000000001"/>
    <n v="19.6892"/>
    <n v="19.348600000000001"/>
    <n v="117"/>
    <n v="0.34059999999999846"/>
    <s v="Above National"/>
  </r>
  <r>
    <s v="ASCENSION PROVIDENCE"/>
    <x v="43"/>
    <x v="4"/>
    <n v="1.0909"/>
    <n v="19.770499999999998"/>
    <n v="18.122599999999998"/>
    <n v="37"/>
    <n v="1.6478999999999999"/>
    <s v="Above National"/>
  </r>
  <r>
    <s v="ASCENSION PROVIDENCE"/>
    <x v="43"/>
    <x v="0"/>
    <n v="0.9768"/>
    <n v="11.7531"/>
    <n v="12.0318"/>
    <n v="27"/>
    <n v="-0.27870000000000061"/>
    <s v="At/Below National"/>
  </r>
  <r>
    <s v="UT OF TEXAS  SOUTHWESTERN UNIVERSITY HOSPITAL - WILLIAM P. CLEMENTS JR."/>
    <x v="43"/>
    <x v="3"/>
    <n v="1.0762"/>
    <n v="20.191700000000001"/>
    <n v="18.762699999999999"/>
    <n v="109"/>
    <n v="1.429000000000002"/>
    <s v="Above National"/>
  </r>
  <r>
    <s v="UT OF TEXAS  SOUTHWESTERN UNIVERSITY HOSPITAL - WILLIAM P. CLEMENTS JR."/>
    <x v="43"/>
    <x v="2"/>
    <n v="0.98750000000000004"/>
    <n v="21.5383"/>
    <n v="21.811"/>
    <n v="135"/>
    <n v="-0.27270000000000039"/>
    <s v="At/Below National"/>
  </r>
  <r>
    <s v="UT OF TEXAS  SOUTHWESTERN UNIVERSITY HOSPITAL - WILLIAM P. CLEMENTS JR."/>
    <x v="43"/>
    <x v="4"/>
    <n v="1.0683"/>
    <n v="18.768799999999999"/>
    <n v="17.569099999999999"/>
    <n v="30"/>
    <n v="1.1997"/>
    <s v="Above National"/>
  </r>
  <r>
    <s v="UT OF TEXAS  SOUTHWESTERN UNIVERSITY HOSPITAL - WILLIAM P. CLEMENTS JR."/>
    <x v="43"/>
    <x v="0"/>
    <n v="1.0709"/>
    <n v="16.459499999999998"/>
    <n v="15.370200000000001"/>
    <n v="24"/>
    <n v="1.0892999999999979"/>
    <s v="Above National"/>
  </r>
  <r>
    <s v="CHRISTUS SPOHN HOSPITAL CORPUS CHRISTI"/>
    <x v="43"/>
    <x v="3"/>
    <n v="0.90920000000000001"/>
    <n v="15.6852"/>
    <n v="17.251899999999999"/>
    <n v="55"/>
    <n v="-1.5666999999999991"/>
    <s v="At/Below National"/>
  </r>
  <r>
    <s v="CHRISTUS SPOHN HOSPITAL CORPUS CHRISTI"/>
    <x v="43"/>
    <x v="2"/>
    <n v="0.91190000000000004"/>
    <n v="18.773"/>
    <n v="20.587800000000001"/>
    <n v="56"/>
    <n v="-1.8148000000000017"/>
    <s v="At/Below National"/>
  </r>
  <r>
    <s v="CHRISTUS SPOHN HOSPITAL CORPUS CHRISTI"/>
    <x v="43"/>
    <x v="0"/>
    <n v="0.98260000000000003"/>
    <n v="15.080399999999999"/>
    <n v="15.3476"/>
    <n v="40"/>
    <n v="-0.26720000000000077"/>
    <s v="At/Below National"/>
  </r>
  <r>
    <s v="METHODIST DALLAS MEDICAL CENTER"/>
    <x v="43"/>
    <x v="3"/>
    <n v="0.94950000000000001"/>
    <n v="17.076899999999998"/>
    <n v="17.984300000000001"/>
    <n v="13"/>
    <n v="-0.90740000000000265"/>
    <s v="At/Below National"/>
  </r>
  <r>
    <s v="METHODIST DALLAS MEDICAL CENTER"/>
    <x v="43"/>
    <x v="2"/>
    <n v="0.99319999999999997"/>
    <n v="19.664000000000001"/>
    <n v="19.797999999999998"/>
    <n v="30"/>
    <n v="-0.13399999999999679"/>
    <s v="At/Below National"/>
  </r>
  <r>
    <s v="METHODIST DALLAS MEDICAL CENTER"/>
    <x v="43"/>
    <x v="4"/>
    <n v="1.0576000000000001"/>
    <n v="20.4011"/>
    <n v="19.290800000000001"/>
    <n v="17"/>
    <n v="1.1102999999999987"/>
    <s v="Above National"/>
  </r>
  <r>
    <s v="BAYLOR SCOTT &amp; WHITE MEDICAL CENTER - TEMPLE"/>
    <x v="43"/>
    <x v="3"/>
    <n v="0.84589999999999999"/>
    <n v="14.4107"/>
    <n v="17.036300000000001"/>
    <n v="65"/>
    <n v="-2.6256000000000004"/>
    <s v="At/Below National"/>
  </r>
  <r>
    <s v="BAYLOR SCOTT &amp; WHITE MEDICAL CENTER - TEMPLE"/>
    <x v="43"/>
    <x v="5"/>
    <n v="1.1164000000000001"/>
    <n v="6.2426000000000004"/>
    <n v="5.5919999999999996"/>
    <n v="13"/>
    <n v="0.65060000000000073"/>
    <s v="Above National"/>
  </r>
  <r>
    <s v="BAYLOR SCOTT &amp; WHITE MEDICAL CENTER - TEMPLE"/>
    <x v="43"/>
    <x v="2"/>
    <n v="1.0592999999999999"/>
    <n v="21.365500000000001"/>
    <n v="20.169799999999999"/>
    <n v="137"/>
    <n v="1.1957000000000022"/>
    <s v="Above National"/>
  </r>
  <r>
    <s v="BAYLOR SCOTT &amp; WHITE MEDICAL CENTER - TEMPLE"/>
    <x v="43"/>
    <x v="4"/>
    <n v="0.94899999999999995"/>
    <n v="19.285399999999999"/>
    <n v="20.321899999999999"/>
    <n v="32"/>
    <n v="-1.0365000000000002"/>
    <s v="At/Below National"/>
  </r>
  <r>
    <s v="BAYLOR SCOTT &amp; WHITE MEDICAL CENTER - TEMPLE"/>
    <x v="43"/>
    <x v="1"/>
    <n v="1.1100000000000001"/>
    <n v="12.7193"/>
    <n v="11.459"/>
    <n v="16"/>
    <n v="1.2603000000000009"/>
    <s v="Above National"/>
  </r>
  <r>
    <s v="BAYLOR SCOTT &amp; WHITE MEDICAL CENTER - TEMPLE"/>
    <x v="43"/>
    <x v="0"/>
    <n v="1.0316000000000001"/>
    <n v="15.253500000000001"/>
    <n v="14.785600000000001"/>
    <n v="36"/>
    <n v="0.4679000000000002"/>
    <s v="Above National"/>
  </r>
  <r>
    <s v="ROLLING PLAINS MEMORIAL HOSPITAL"/>
    <x v="43"/>
    <x v="3"/>
    <n v="1.0044999999999999"/>
    <n v="15.964499999999999"/>
    <n v="15.893000000000001"/>
    <n v="11"/>
    <n v="7.1499999999998565E-2"/>
    <s v="Above National"/>
  </r>
  <r>
    <s v="ASCENSION SETON MEDICAL CENTER AUSTIN"/>
    <x v="43"/>
    <x v="3"/>
    <n v="1.1039000000000001"/>
    <n v="17.438400000000001"/>
    <n v="15.7965"/>
    <n v="65"/>
    <n v="1.6419000000000015"/>
    <s v="Above National"/>
  </r>
  <r>
    <s v="ASCENSION SETON MEDICAL CENTER AUSTIN"/>
    <x v="43"/>
    <x v="2"/>
    <n v="0.97960000000000003"/>
    <n v="19.388100000000001"/>
    <n v="19.792100000000001"/>
    <n v="73"/>
    <n v="-0.40399999999999991"/>
    <s v="At/Below National"/>
  </r>
  <r>
    <s v="ASCENSION SETON MEDICAL CENTER AUSTIN"/>
    <x v="43"/>
    <x v="0"/>
    <n v="1.0288999999999999"/>
    <n v="12.5223"/>
    <n v="12.170500000000001"/>
    <n v="20"/>
    <n v="0.351799999999999"/>
    <s v="Above National"/>
  </r>
  <r>
    <s v="BAPTIST MEDICAL CENTER"/>
    <x v="43"/>
    <x v="3"/>
    <n v="1.0134000000000001"/>
    <n v="15.7742"/>
    <n v="15.565099999999999"/>
    <n v="114"/>
    <n v="0.20910000000000117"/>
    <s v="Above National"/>
  </r>
  <r>
    <s v="BAPTIST MEDICAL CENTER"/>
    <x v="43"/>
    <x v="5"/>
    <n v="1.2010000000000001"/>
    <n v="6.3609"/>
    <n v="5.2961999999999998"/>
    <n v="16"/>
    <n v="1.0647000000000002"/>
    <s v="Above National"/>
  </r>
  <r>
    <s v="BAPTIST MEDICAL CENTER"/>
    <x v="43"/>
    <x v="2"/>
    <n v="0.90259999999999996"/>
    <n v="17.158300000000001"/>
    <n v="19.009599999999999"/>
    <n v="147"/>
    <n v="-1.8512999999999984"/>
    <s v="At/Below National"/>
  </r>
  <r>
    <s v="BAPTIST MEDICAL CENTER"/>
    <x v="43"/>
    <x v="4"/>
    <n v="0.87929999999999997"/>
    <n v="16.575700000000001"/>
    <n v="18.850899999999999"/>
    <n v="22"/>
    <n v="-2.2751999999999981"/>
    <s v="At/Below National"/>
  </r>
  <r>
    <s v="BAPTIST MEDICAL CENTER"/>
    <x v="43"/>
    <x v="1"/>
    <n v="0.97140000000000004"/>
    <n v="10.027900000000001"/>
    <n v="10.322900000000001"/>
    <n v="15"/>
    <n v="-0.29499999999999993"/>
    <s v="At/Below National"/>
  </r>
  <r>
    <s v="BAPTIST MEDICAL CENTER"/>
    <x v="43"/>
    <x v="0"/>
    <n v="1.0351999999999999"/>
    <n v="14.101000000000001"/>
    <n v="13.621"/>
    <n v="53"/>
    <n v="0.48000000000000043"/>
    <s v="Above National"/>
  </r>
  <r>
    <s v="TEXAS HEALTH ARLINGTON MEMORIAL HOSPITAL"/>
    <x v="43"/>
    <x v="3"/>
    <n v="1.0738000000000001"/>
    <n v="16.156600000000001"/>
    <n v="15.046200000000001"/>
    <n v="61"/>
    <n v="1.1104000000000003"/>
    <s v="Above National"/>
  </r>
  <r>
    <s v="TEXAS HEALTH ARLINGTON MEMORIAL HOSPITAL"/>
    <x v="43"/>
    <x v="2"/>
    <n v="0.93049999999999999"/>
    <n v="17.9664"/>
    <n v="19.3079"/>
    <n v="32"/>
    <n v="-1.3414999999999999"/>
    <s v="At/Below National"/>
  </r>
  <r>
    <s v="TEXAS HEALTH ARLINGTON MEMORIAL HOSPITAL"/>
    <x v="43"/>
    <x v="4"/>
    <n v="1.0813999999999999"/>
    <n v="19.449000000000002"/>
    <n v="17.984200000000001"/>
    <n v="22"/>
    <n v="1.4648000000000003"/>
    <s v="Above National"/>
  </r>
  <r>
    <s v="MEMORIAL HERMANN - TEXAS MEDICAL CENTER"/>
    <x v="43"/>
    <x v="3"/>
    <n v="0.97470000000000001"/>
    <n v="17.134799999999998"/>
    <n v="17.578800000000001"/>
    <n v="51"/>
    <n v="-0.44400000000000261"/>
    <s v="At/Below National"/>
  </r>
  <r>
    <s v="MEMORIAL HERMANN - TEXAS MEDICAL CENTER"/>
    <x v="43"/>
    <x v="2"/>
    <n v="0.89559999999999995"/>
    <n v="19.346900000000002"/>
    <n v="21.6021"/>
    <n v="79"/>
    <n v="-2.2551999999999985"/>
    <s v="At/Below National"/>
  </r>
  <r>
    <s v="MEMORIAL HERMANN - TEXAS MEDICAL CENTER"/>
    <x v="43"/>
    <x v="4"/>
    <n v="1.0249999999999999"/>
    <n v="20.336400000000001"/>
    <n v="19.839400000000001"/>
    <n v="16"/>
    <n v="0.49699999999999989"/>
    <s v="Above National"/>
  </r>
  <r>
    <s v="MEMORIAL HERMANN - TEXAS MEDICAL CENTER"/>
    <x v="43"/>
    <x v="1"/>
    <n v="0.9758"/>
    <n v="11.9407"/>
    <n v="12.2362"/>
    <n v="11"/>
    <n v="-0.29550000000000054"/>
    <s v="At/Below National"/>
  </r>
  <r>
    <s v="MEMORIAL HERMANN - TEXAS MEDICAL CENTER"/>
    <x v="43"/>
    <x v="0"/>
    <n v="0.90749999999999997"/>
    <n v="13.8804"/>
    <n v="15.295299999999999"/>
    <n v="30"/>
    <n v="-1.4148999999999994"/>
    <s v="At/Below National"/>
  </r>
  <r>
    <s v="CHI ST LUKE'S HEALTH BRAZOSPORT"/>
    <x v="43"/>
    <x v="3"/>
    <n v="1.0397000000000001"/>
    <n v="17.137899999999998"/>
    <n v="16.483499999999999"/>
    <n v="27"/>
    <n v="0.65439999999999898"/>
    <s v="Above National"/>
  </r>
  <r>
    <s v="CHI ST LUKE'S HEALTH BRAZOSPORT"/>
    <x v="43"/>
    <x v="2"/>
    <n v="1.125"/>
    <n v="22.4651"/>
    <n v="19.968499999999999"/>
    <n v="53"/>
    <n v="2.4966000000000008"/>
    <s v="Above National"/>
  </r>
  <r>
    <s v="CHI ST LUKE'S HEALTH BRAZOSPORT"/>
    <x v="43"/>
    <x v="4"/>
    <n v="1.0256000000000001"/>
    <n v="17.305700000000002"/>
    <n v="16.873200000000001"/>
    <n v="14"/>
    <n v="0.43250000000000099"/>
    <s v="Above National"/>
  </r>
  <r>
    <s v="BAYLOR SCOTT &amp; WHITE MEDICAL CENTER AT IRVING"/>
    <x v="43"/>
    <x v="3"/>
    <n v="1.0814999999999999"/>
    <n v="17.081900000000001"/>
    <n v="15.7948"/>
    <n v="46"/>
    <n v="1.2871000000000006"/>
    <s v="Above National"/>
  </r>
  <r>
    <s v="BAYLOR SCOTT &amp; WHITE MEDICAL CENTER AT IRVING"/>
    <x v="43"/>
    <x v="2"/>
    <n v="1.1633"/>
    <n v="21.926100000000002"/>
    <n v="18.848700000000001"/>
    <n v="75"/>
    <n v="3.0774000000000008"/>
    <s v="Above National"/>
  </r>
  <r>
    <s v="BAYLOR SCOTT &amp; WHITE MEDICAL CENTER AT IRVING"/>
    <x v="43"/>
    <x v="4"/>
    <n v="0.94089999999999996"/>
    <n v="17.4299"/>
    <n v="18.523800000000001"/>
    <n v="13"/>
    <n v="-1.0939000000000014"/>
    <s v="At/Below National"/>
  </r>
  <r>
    <s v="TITUS REGIONAL MEDICAL CENTER"/>
    <x v="43"/>
    <x v="3"/>
    <n v="0.97119999999999995"/>
    <n v="15.638500000000001"/>
    <n v="16.103000000000002"/>
    <n v="24"/>
    <n v="-0.46450000000000102"/>
    <s v="At/Below National"/>
  </r>
  <r>
    <s v="TITUS REGIONAL MEDICAL CENTER"/>
    <x v="43"/>
    <x v="2"/>
    <n v="1.0206"/>
    <n v="19.4389"/>
    <n v="19.046299999999999"/>
    <n v="23"/>
    <n v="0.39260000000000161"/>
    <s v="Above National"/>
  </r>
  <r>
    <s v="UT HEALTH EAST TEXAS TYLER REGIONAL HOSPITAL"/>
    <x v="43"/>
    <x v="3"/>
    <n v="1.0491999999999999"/>
    <n v="18.348299999999998"/>
    <n v="17.487500000000001"/>
    <n v="107"/>
    <n v="0.86079999999999757"/>
    <s v="Above National"/>
  </r>
  <r>
    <s v="UT HEALTH EAST TEXAS TYLER REGIONAL HOSPITAL"/>
    <x v="43"/>
    <x v="5"/>
    <n v="0.9738"/>
    <n v="5.5586000000000002"/>
    <n v="5.7081"/>
    <n v="19"/>
    <n v="-0.14949999999999974"/>
    <s v="At/Below National"/>
  </r>
  <r>
    <s v="UT HEALTH EAST TEXAS TYLER REGIONAL HOSPITAL"/>
    <x v="43"/>
    <x v="2"/>
    <n v="1.0477000000000001"/>
    <n v="21.8994"/>
    <n v="20.9026"/>
    <n v="133"/>
    <n v="0.99680000000000035"/>
    <s v="Above National"/>
  </r>
  <r>
    <s v="UT HEALTH EAST TEXAS TYLER REGIONAL HOSPITAL"/>
    <x v="43"/>
    <x v="4"/>
    <n v="1.1115999999999999"/>
    <n v="21.085799999999999"/>
    <n v="18.968399999999999"/>
    <n v="48"/>
    <n v="2.1173999999999999"/>
    <s v="Above National"/>
  </r>
  <r>
    <s v="UT HEALTH EAST TEXAS TYLER REGIONAL HOSPITAL"/>
    <x v="43"/>
    <x v="1"/>
    <n v="1.1435999999999999"/>
    <n v="12.8134"/>
    <n v="11.2049"/>
    <n v="28"/>
    <n v="1.6084999999999994"/>
    <s v="Above National"/>
  </r>
  <r>
    <s v="UT HEALTH EAST TEXAS TYLER REGIONAL HOSPITAL"/>
    <x v="43"/>
    <x v="0"/>
    <n v="1.2071000000000001"/>
    <n v="15.6012"/>
    <n v="12.9244"/>
    <n v="77"/>
    <n v="2.6768000000000001"/>
    <s v="Above National"/>
  </r>
  <r>
    <s v="MEDICAL CITY NORTH HILLS"/>
    <x v="43"/>
    <x v="3"/>
    <n v="1.0472999999999999"/>
    <n v="18.348400000000002"/>
    <n v="17.5199"/>
    <n v="50"/>
    <n v="0.82850000000000179"/>
    <s v="Above National"/>
  </r>
  <r>
    <s v="MEDICAL CITY NORTH HILLS"/>
    <x v="43"/>
    <x v="2"/>
    <n v="1.1306"/>
    <n v="22.0304"/>
    <n v="19.485099999999999"/>
    <n v="59"/>
    <n v="2.545300000000001"/>
    <s v="Above National"/>
  </r>
  <r>
    <s v="MEDICAL CITY NORTH HILLS"/>
    <x v="43"/>
    <x v="4"/>
    <n v="1.0551999999999999"/>
    <n v="19.732299999999999"/>
    <n v="18.7"/>
    <n v="16"/>
    <n v="1.0322999999999993"/>
    <s v="Above National"/>
  </r>
  <r>
    <s v="MEDICAL CITY NORTH HILLS"/>
    <x v="43"/>
    <x v="0"/>
    <n v="1.0315000000000001"/>
    <n v="15.054399999999999"/>
    <n v="14.5944"/>
    <n v="14"/>
    <n v="0.45999999999999908"/>
    <s v="Above National"/>
  </r>
  <r>
    <s v="NORTH TEXAS MEDICAL CENTER"/>
    <x v="43"/>
    <x v="3"/>
    <n v="1.0699000000000001"/>
    <n v="14.1897"/>
    <n v="13.262499999999999"/>
    <n v="22"/>
    <n v="0.92720000000000091"/>
    <s v="Above National"/>
  </r>
  <r>
    <s v="FORT DUNCAN MEDICAL CENTER"/>
    <x v="43"/>
    <x v="3"/>
    <n v="0.95740000000000003"/>
    <n v="16.639399999999998"/>
    <n v="17.380299999999998"/>
    <n v="17"/>
    <n v="-0.74089999999999989"/>
    <s v="At/Below National"/>
  </r>
  <r>
    <s v="FORT DUNCAN MEDICAL CENTER"/>
    <x v="43"/>
    <x v="2"/>
    <n v="1.0059"/>
    <n v="21.442599999999999"/>
    <n v="21.317"/>
    <n v="12"/>
    <n v="0.1255999999999986"/>
    <s v="Above National"/>
  </r>
  <r>
    <s v="HCA HOUSTON HEALTHCARE SOUTHEAST"/>
    <x v="43"/>
    <x v="3"/>
    <n v="0.95540000000000003"/>
    <n v="16.931100000000001"/>
    <n v="17.7224"/>
    <n v="17"/>
    <n v="-0.79129999999999967"/>
    <s v="At/Below National"/>
  </r>
  <r>
    <s v="HCA HOUSTON HEALTHCARE SOUTHEAST"/>
    <x v="43"/>
    <x v="2"/>
    <n v="1.0155000000000001"/>
    <n v="21.046399999999998"/>
    <n v="20.724499999999999"/>
    <n v="27"/>
    <n v="0.32189999999999941"/>
    <s v="Above National"/>
  </r>
  <r>
    <s v="BAYLOR SCOTT &amp; WHITE MEDICAL CENTER HILLCREST"/>
    <x v="43"/>
    <x v="3"/>
    <n v="1.0059"/>
    <n v="15.1221"/>
    <n v="15.034000000000001"/>
    <n v="45"/>
    <n v="8.8099999999998957E-2"/>
    <s v="Above National"/>
  </r>
  <r>
    <s v="BAYLOR SCOTT &amp; WHITE MEDICAL CENTER HILLCREST"/>
    <x v="43"/>
    <x v="2"/>
    <n v="0.97840000000000005"/>
    <n v="18.032499999999999"/>
    <n v="18.4315"/>
    <n v="47"/>
    <n v="-0.39900000000000091"/>
    <s v="At/Below National"/>
  </r>
  <r>
    <s v="BAYLOR SCOTT &amp; WHITE MEDICAL CENTER HILLCREST"/>
    <x v="43"/>
    <x v="4"/>
    <n v="0.97099999999999997"/>
    <n v="17.750399999999999"/>
    <n v="18.279699999999998"/>
    <n v="17"/>
    <n v="-0.52929999999999922"/>
    <s v="At/Below National"/>
  </r>
  <r>
    <s v="BAYLOR SCOTT &amp; WHITE MEDICAL CENTER HILLCREST"/>
    <x v="43"/>
    <x v="0"/>
    <n v="1.0063"/>
    <n v="13.1274"/>
    <n v="13.0449"/>
    <n v="15"/>
    <n v="8.2499999999999574E-2"/>
    <s v="Above National"/>
  </r>
  <r>
    <s v="CHRISTUS MOTHER FRANCES HOSPITAL"/>
    <x v="43"/>
    <x v="3"/>
    <n v="0.95209999999999995"/>
    <n v="15.260999999999999"/>
    <n v="16.0288"/>
    <n v="151"/>
    <n v="-0.76780000000000115"/>
    <s v="At/Below National"/>
  </r>
  <r>
    <s v="CHRISTUS MOTHER FRANCES HOSPITAL"/>
    <x v="43"/>
    <x v="2"/>
    <n v="1.0620000000000001"/>
    <n v="21.941500000000001"/>
    <n v="20.660900000000002"/>
    <n v="195"/>
    <n v="1.2805999999999997"/>
    <s v="Above National"/>
  </r>
  <r>
    <s v="CHRISTUS MOTHER FRANCES HOSPITAL"/>
    <x v="43"/>
    <x v="4"/>
    <n v="0.93159999999999998"/>
    <n v="17.4941"/>
    <n v="18.7788"/>
    <n v="38"/>
    <n v="-1.2847000000000008"/>
    <s v="At/Below National"/>
  </r>
  <r>
    <s v="CHRISTUS MOTHER FRANCES HOSPITAL"/>
    <x v="43"/>
    <x v="1"/>
    <n v="0.74429999999999996"/>
    <n v="7.5307000000000004"/>
    <n v="10.118399999999999"/>
    <n v="12"/>
    <n v="-2.587699999999999"/>
    <s v="At/Below National"/>
  </r>
  <r>
    <s v="CHRISTUS MOTHER FRANCES HOSPITAL"/>
    <x v="43"/>
    <x v="0"/>
    <n v="0.86780000000000002"/>
    <n v="10.8927"/>
    <n v="12.551500000000001"/>
    <n v="44"/>
    <n v="-1.6588000000000012"/>
    <s v="At/Below National"/>
  </r>
  <r>
    <s v="GUADALUPE REGIONAL MEDICAL CENTER"/>
    <x v="43"/>
    <x v="3"/>
    <n v="1.1053999999999999"/>
    <n v="14.6534"/>
    <n v="13.2559"/>
    <n v="26"/>
    <n v="1.3974999999999991"/>
    <s v="Above National"/>
  </r>
  <r>
    <s v="GUADALUPE REGIONAL MEDICAL CENTER"/>
    <x v="43"/>
    <x v="2"/>
    <n v="1.0368999999999999"/>
    <n v="18.030799999999999"/>
    <n v="17.3887"/>
    <n v="40"/>
    <n v="0.64209999999999923"/>
    <s v="Above National"/>
  </r>
  <r>
    <s v="LAS PALMAS MEDICAL CENTER A CAMPUS OF LPDS HEALTHC"/>
    <x v="43"/>
    <x v="3"/>
    <n v="1.1332"/>
    <n v="19.020600000000002"/>
    <n v="16.785"/>
    <n v="68"/>
    <n v="2.2356000000000016"/>
    <s v="Above National"/>
  </r>
  <r>
    <s v="LAS PALMAS MEDICAL CENTER A CAMPUS OF LPDS HEALTHC"/>
    <x v="43"/>
    <x v="2"/>
    <n v="0.98340000000000005"/>
    <n v="19.333500000000001"/>
    <n v="19.659800000000001"/>
    <n v="46"/>
    <n v="-0.32629999999999981"/>
    <s v="At/Below National"/>
  </r>
  <r>
    <s v="LAS PALMAS MEDICAL CENTER A CAMPUS OF LPDS HEALTHC"/>
    <x v="43"/>
    <x v="4"/>
    <n v="1.0283"/>
    <n v="21.176600000000001"/>
    <n v="20.5947"/>
    <n v="13"/>
    <n v="0.58190000000000097"/>
    <s v="Above National"/>
  </r>
  <r>
    <s v="LAS PALMAS MEDICAL CENTER A CAMPUS OF LPDS HEALTHC"/>
    <x v="43"/>
    <x v="0"/>
    <n v="1.1071"/>
    <n v="15.664400000000001"/>
    <n v="14.1486"/>
    <n v="22"/>
    <n v="1.5158000000000005"/>
    <s v="Above National"/>
  </r>
  <r>
    <s v="SOUTH TEXAS HEALTH SYSTEM"/>
    <x v="43"/>
    <x v="3"/>
    <n v="1.0317000000000001"/>
    <n v="17.3873"/>
    <n v="16.8523"/>
    <n v="51"/>
    <n v="0.53500000000000014"/>
    <s v="Above National"/>
  </r>
  <r>
    <s v="SOUTH TEXAS HEALTH SYSTEM"/>
    <x v="43"/>
    <x v="2"/>
    <n v="1.04"/>
    <n v="21.954000000000001"/>
    <n v="21.110299999999999"/>
    <n v="90"/>
    <n v="0.84370000000000189"/>
    <s v="Above National"/>
  </r>
  <r>
    <s v="SOUTH TEXAS HEALTH SYSTEM"/>
    <x v="43"/>
    <x v="4"/>
    <n v="1.02"/>
    <n v="18.989999999999998"/>
    <n v="18.617899999999999"/>
    <n v="13"/>
    <n v="0.37209999999999965"/>
    <s v="Above National"/>
  </r>
  <r>
    <s v="SOUTH TEXAS HEALTH SYSTEM"/>
    <x v="43"/>
    <x v="0"/>
    <n v="1.0945"/>
    <n v="17.1813"/>
    <n v="15.6982"/>
    <n v="33"/>
    <n v="1.4831000000000003"/>
    <s v="Above National"/>
  </r>
  <r>
    <s v="DELL SETON  MED CENTER AT THE UNIVERSITY OF TX"/>
    <x v="43"/>
    <x v="3"/>
    <n v="1.0115000000000001"/>
    <n v="18.763100000000001"/>
    <n v="18.550599999999999"/>
    <n v="13"/>
    <n v="0.21250000000000213"/>
    <s v="Above National"/>
  </r>
  <r>
    <s v="KNAPP MEDICAL CENTER"/>
    <x v="43"/>
    <x v="3"/>
    <n v="1.0114000000000001"/>
    <n v="17.034600000000001"/>
    <n v="16.8432"/>
    <n v="19"/>
    <n v="0.19140000000000157"/>
    <s v="Above National"/>
  </r>
  <r>
    <s v="KNAPP MEDICAL CENTER"/>
    <x v="43"/>
    <x v="2"/>
    <n v="1.0138"/>
    <n v="21.792200000000001"/>
    <n v="21.494499999999999"/>
    <n v="23"/>
    <n v="0.29770000000000252"/>
    <s v="Above National"/>
  </r>
  <r>
    <s v="MEDICAL CENTER HOSPITAL"/>
    <x v="43"/>
    <x v="3"/>
    <n v="0.96840000000000004"/>
    <n v="15.8725"/>
    <n v="16.3902"/>
    <n v="41"/>
    <n v="-0.5176999999999996"/>
    <s v="At/Below National"/>
  </r>
  <r>
    <s v="MEDICAL CENTER HOSPITAL"/>
    <x v="43"/>
    <x v="2"/>
    <n v="0.9093"/>
    <n v="17.9634"/>
    <n v="19.755800000000001"/>
    <n v="46"/>
    <n v="-1.7924000000000007"/>
    <s v="At/Below National"/>
  </r>
  <r>
    <s v="MEDICAL CENTER HOSPITAL"/>
    <x v="43"/>
    <x v="4"/>
    <n v="0.94240000000000002"/>
    <n v="17.890599999999999"/>
    <n v="18.9849"/>
    <n v="16"/>
    <n v="-1.0943000000000005"/>
    <s v="At/Below National"/>
  </r>
  <r>
    <s v="MEDICAL CENTER HOSPITAL"/>
    <x v="43"/>
    <x v="1"/>
    <n v="1.0696000000000001"/>
    <n v="13.1327"/>
    <n v="12.278499999999999"/>
    <n v="12"/>
    <n v="0.85420000000000051"/>
    <s v="Above National"/>
  </r>
  <r>
    <s v="MEDICAL CENTER HOSPITAL"/>
    <x v="43"/>
    <x v="0"/>
    <n v="1.0243"/>
    <n v="13.607200000000001"/>
    <n v="13.285"/>
    <n v="24"/>
    <n v="0.32220000000000049"/>
    <s v="Above National"/>
  </r>
  <r>
    <s v="MIDLAND MEMORIAL HOSPITAL"/>
    <x v="43"/>
    <x v="3"/>
    <n v="0.99209999999999998"/>
    <n v="14.223100000000001"/>
    <n v="14.336499999999999"/>
    <n v="43"/>
    <n v="-0.11339999999999861"/>
    <s v="At/Below National"/>
  </r>
  <r>
    <s v="MIDLAND MEMORIAL HOSPITAL"/>
    <x v="43"/>
    <x v="2"/>
    <n v="1.0367999999999999"/>
    <n v="17.3813"/>
    <n v="16.764500000000002"/>
    <n v="44"/>
    <n v="0.61679999999999779"/>
    <s v="Above National"/>
  </r>
  <r>
    <s v="MIDLAND MEMORIAL HOSPITAL"/>
    <x v="43"/>
    <x v="4"/>
    <n v="1.0358000000000001"/>
    <n v="16.556799999999999"/>
    <n v="15.9841"/>
    <n v="16"/>
    <n v="0.57269999999999932"/>
    <s v="Above National"/>
  </r>
  <r>
    <s v="MIDLAND MEMORIAL HOSPITAL"/>
    <x v="43"/>
    <x v="0"/>
    <n v="0.9748"/>
    <n v="10.734400000000001"/>
    <n v="11.011799999999999"/>
    <n v="13"/>
    <n v="-0.27739999999999831"/>
    <s v="At/Below National"/>
  </r>
  <r>
    <s v="TEXAS HEALTH HARRIS METHODIST HOSPITAL FORT WORTH"/>
    <x v="43"/>
    <x v="3"/>
    <n v="0.95509999999999995"/>
    <n v="15.6111"/>
    <n v="16.345500000000001"/>
    <n v="116"/>
    <n v="-0.73440000000000083"/>
    <s v="At/Below National"/>
  </r>
  <r>
    <s v="TEXAS HEALTH HARRIS METHODIST HOSPITAL FORT WORTH"/>
    <x v="43"/>
    <x v="2"/>
    <n v="0.94210000000000005"/>
    <n v="19.456199999999999"/>
    <n v="20.651299999999999"/>
    <n v="138"/>
    <n v="-1.1951000000000001"/>
    <s v="At/Below National"/>
  </r>
  <r>
    <s v="TEXAS HEALTH HARRIS METHODIST HOSPITAL FORT WORTH"/>
    <x v="43"/>
    <x v="4"/>
    <n v="1.0150999999999999"/>
    <n v="19.006399999999999"/>
    <n v="18.723800000000001"/>
    <n v="34"/>
    <n v="0.28259999999999863"/>
    <s v="Above National"/>
  </r>
  <r>
    <s v="TEXAS HEALTH HARRIS METHODIST HOSPITAL FORT WORTH"/>
    <x v="43"/>
    <x v="0"/>
    <n v="1.0009999999999999"/>
    <n v="13.041600000000001"/>
    <n v="13.028"/>
    <n v="41"/>
    <n v="1.3600000000000279E-2"/>
    <s v="Above National"/>
  </r>
  <r>
    <s v="BAYLOR SCOTT AND WHITE ALL SAINTS MEDICAL CENTER"/>
    <x v="43"/>
    <x v="3"/>
    <n v="1.0355000000000001"/>
    <n v="17.814"/>
    <n v="17.203399999999998"/>
    <n v="53"/>
    <n v="0.61060000000000159"/>
    <s v="Above National"/>
  </r>
  <r>
    <s v="BAYLOR SCOTT AND WHITE ALL SAINTS MEDICAL CENTER"/>
    <x v="43"/>
    <x v="2"/>
    <n v="1.0615000000000001"/>
    <n v="22.072099999999999"/>
    <n v="20.793800000000001"/>
    <n v="82"/>
    <n v="1.278299999999998"/>
    <s v="Above National"/>
  </r>
  <r>
    <s v="BAYLOR SCOTT AND WHITE ALL SAINTS MEDICAL CENTER"/>
    <x v="43"/>
    <x v="4"/>
    <n v="1.0106999999999999"/>
    <n v="20.757999999999999"/>
    <n v="20.5381"/>
    <n v="26"/>
    <n v="0.2198999999999991"/>
    <s v="Above National"/>
  </r>
  <r>
    <s v="BAYLOR SCOTT AND WHITE ALL SAINTS MEDICAL CENTER"/>
    <x v="43"/>
    <x v="1"/>
    <n v="1.0672999999999999"/>
    <n v="12.100300000000001"/>
    <n v="11.337400000000001"/>
    <n v="12"/>
    <n v="0.76290000000000013"/>
    <s v="Above National"/>
  </r>
  <r>
    <s v="BAYLOR SCOTT AND WHITE ALL SAINTS MEDICAL CENTER"/>
    <x v="43"/>
    <x v="0"/>
    <n v="0.97699999999999998"/>
    <n v="15.118600000000001"/>
    <n v="15.4749"/>
    <n v="12"/>
    <n v="-0.35629999999999917"/>
    <s v="At/Below National"/>
  </r>
  <r>
    <s v="DE TAR HOSPITAL NAVARRO"/>
    <x v="43"/>
    <x v="3"/>
    <n v="0.96150000000000002"/>
    <n v="15.332100000000001"/>
    <n v="15.946300000000001"/>
    <n v="34"/>
    <n v="-0.6142000000000003"/>
    <s v="At/Below National"/>
  </r>
  <r>
    <s v="DE TAR HOSPITAL NAVARRO"/>
    <x v="43"/>
    <x v="2"/>
    <n v="0.96530000000000005"/>
    <n v="19.837299999999999"/>
    <n v="20.5504"/>
    <n v="55"/>
    <n v="-0.71310000000000073"/>
    <s v="At/Below National"/>
  </r>
  <r>
    <s v="DE TAR HOSPITAL NAVARRO"/>
    <x v="43"/>
    <x v="4"/>
    <n v="1.0646"/>
    <n v="18.196999999999999"/>
    <n v="17.0931"/>
    <n v="16"/>
    <n v="1.1038999999999994"/>
    <s v="Above National"/>
  </r>
  <r>
    <s v="DE TAR HOSPITAL NAVARRO"/>
    <x v="43"/>
    <x v="0"/>
    <n v="1.0035000000000001"/>
    <n v="12.9895"/>
    <n v="12.944800000000001"/>
    <n v="19"/>
    <n v="4.4699999999998852E-2"/>
    <s v="Above National"/>
  </r>
  <r>
    <s v="TEXAS HEALTH HARRIS METHODIST HOSPITAL CLEBURNE"/>
    <x v="43"/>
    <x v="3"/>
    <n v="1.0158"/>
    <n v="15.450200000000001"/>
    <n v="15.2095"/>
    <n v="25"/>
    <n v="0.24070000000000036"/>
    <s v="Above National"/>
  </r>
  <r>
    <s v="TEXAS HEALTH HARRIS METHODIST HOSPITAL CLEBURNE"/>
    <x v="43"/>
    <x v="2"/>
    <n v="0.93869999999999998"/>
    <n v="16.497699999999998"/>
    <n v="17.5745"/>
    <n v="14"/>
    <n v="-1.0768000000000022"/>
    <s v="At/Below National"/>
  </r>
  <r>
    <s v="TEXAS HEALTH HARRIS METHODIST HOSPITAL CLEBURNE"/>
    <x v="43"/>
    <x v="4"/>
    <n v="1.0348999999999999"/>
    <n v="15.507400000000001"/>
    <n v="14.9842"/>
    <n v="11"/>
    <n v="0.523200000000001"/>
    <s v="Above National"/>
  </r>
  <r>
    <s v="ADVENTHEALTH CENTRAL TEXAS"/>
    <x v="43"/>
    <x v="3"/>
    <n v="1.1197999999999999"/>
    <n v="18.598500000000001"/>
    <n v="16.609200000000001"/>
    <n v="53"/>
    <n v="1.9893000000000001"/>
    <s v="Above National"/>
  </r>
  <r>
    <s v="ADVENTHEALTH CENTRAL TEXAS"/>
    <x v="43"/>
    <x v="2"/>
    <n v="0.97099999999999997"/>
    <n v="19.511399999999998"/>
    <n v="20.0944"/>
    <n v="43"/>
    <n v="-0.58300000000000196"/>
    <s v="At/Below National"/>
  </r>
  <r>
    <s v="ADVENTHEALTH CENTRAL TEXAS"/>
    <x v="43"/>
    <x v="0"/>
    <n v="0.99480000000000002"/>
    <n v="13.3827"/>
    <n v="13.4529"/>
    <n v="13"/>
    <n v="-7.0199999999999818E-2"/>
    <s v="At/Below National"/>
  </r>
  <r>
    <s v="VAL VERDE REGIONAL MEDICAL CENTER"/>
    <x v="43"/>
    <x v="2"/>
    <n v="1.0486"/>
    <n v="19.302299999999999"/>
    <n v="18.407599999999999"/>
    <n v="17"/>
    <n v="0.89470000000000027"/>
    <s v="Above National"/>
  </r>
  <r>
    <s v="CHRISTUS SPOHN HOSPITAL KLEBERG"/>
    <x v="43"/>
    <x v="2"/>
    <n v="1.0250999999999999"/>
    <n v="19.3201"/>
    <n v="18.8477"/>
    <n v="11"/>
    <n v="0.47240000000000038"/>
    <s v="Above National"/>
  </r>
  <r>
    <s v="METHODIST HOSPITAL ATASCOSA"/>
    <x v="43"/>
    <x v="3"/>
    <n v="0.99939999999999996"/>
    <n v="14.337300000000001"/>
    <n v="14.3459"/>
    <n v="11"/>
    <n v="-8.5999999999994969E-3"/>
    <s v="At/Below National"/>
  </r>
  <r>
    <s v="MISSION REGIONAL MEDICAL CENTER"/>
    <x v="43"/>
    <x v="3"/>
    <n v="1.1652"/>
    <n v="20.6492"/>
    <n v="17.722300000000001"/>
    <n v="61"/>
    <n v="2.9268999999999998"/>
    <s v="Above National"/>
  </r>
  <r>
    <s v="MISSION REGIONAL MEDICAL CENTER"/>
    <x v="43"/>
    <x v="2"/>
    <n v="1.0640000000000001"/>
    <n v="23.6662"/>
    <n v="22.242599999999999"/>
    <n v="28"/>
    <n v="1.4236000000000004"/>
    <s v="Above National"/>
  </r>
  <r>
    <s v="MISSION REGIONAL MEDICAL CENTER"/>
    <x v="43"/>
    <x v="4"/>
    <n v="1.0356000000000001"/>
    <n v="20.707899999999999"/>
    <n v="19.996500000000001"/>
    <n v="12"/>
    <n v="0.71139999999999759"/>
    <s v="Above National"/>
  </r>
  <r>
    <s v="MISSION REGIONAL MEDICAL CENTER"/>
    <x v="43"/>
    <x v="0"/>
    <n v="1.0264"/>
    <n v="17.6236"/>
    <n v="17.170500000000001"/>
    <n v="11"/>
    <n v="0.45309999999999917"/>
    <s v="Above National"/>
  </r>
  <r>
    <s v="MEMORIAL HERMANN HOSPITAL SYSTEM"/>
    <x v="43"/>
    <x v="3"/>
    <n v="0.96040000000000003"/>
    <n v="16.697800000000001"/>
    <n v="17.385899999999999"/>
    <n v="237"/>
    <n v="-0.6880999999999986"/>
    <s v="At/Below National"/>
  </r>
  <r>
    <s v="MEMORIAL HERMANN HOSPITAL SYSTEM"/>
    <x v="43"/>
    <x v="2"/>
    <n v="1.071"/>
    <n v="22.131399999999999"/>
    <n v="20.664899999999999"/>
    <n v="348"/>
    <n v="1.4664999999999999"/>
    <s v="Above National"/>
  </r>
  <r>
    <s v="MEMORIAL HERMANN HOSPITAL SYSTEM"/>
    <x v="43"/>
    <x v="4"/>
    <n v="0.99609999999999999"/>
    <n v="19.467500000000001"/>
    <n v="19.542899999999999"/>
    <n v="64"/>
    <n v="-7.5399999999998357E-2"/>
    <s v="At/Below National"/>
  </r>
  <r>
    <s v="MEMORIAL HERMANN HOSPITAL SYSTEM"/>
    <x v="43"/>
    <x v="1"/>
    <n v="1.0601"/>
    <n v="12.830299999999999"/>
    <n v="12.1027"/>
    <n v="27"/>
    <n v="0.72759999999999891"/>
    <s v="Above National"/>
  </r>
  <r>
    <s v="MEMORIAL HERMANN HOSPITAL SYSTEM"/>
    <x v="43"/>
    <x v="0"/>
    <n v="1.0639000000000001"/>
    <n v="15.659599999999999"/>
    <n v="14.7186"/>
    <n v="71"/>
    <n v="0.94099999999999895"/>
    <s v="Above National"/>
  </r>
  <r>
    <s v="CHI ST LUKE'S HEALTH BAYLOR COLLEGE OF MEDICINE ME"/>
    <x v="43"/>
    <x v="3"/>
    <n v="0.93659999999999999"/>
    <n v="17.671099999999999"/>
    <n v="18.868099999999998"/>
    <n v="26"/>
    <n v="-1.1969999999999992"/>
    <s v="At/Below National"/>
  </r>
  <r>
    <s v="CHI ST LUKE'S HEALTH BAYLOR COLLEGE OF MEDICINE ME"/>
    <x v="43"/>
    <x v="2"/>
    <n v="0.97919999999999996"/>
    <n v="20.530799999999999"/>
    <n v="20.966999999999999"/>
    <n v="103"/>
    <n v="-0.43619999999999948"/>
    <s v="At/Below National"/>
  </r>
  <r>
    <s v="CHI ST LUKE'S HEALTH BAYLOR COLLEGE OF MEDICINE ME"/>
    <x v="43"/>
    <x v="1"/>
    <n v="0.91100000000000003"/>
    <n v="11.0609"/>
    <n v="12.141400000000001"/>
    <n v="21"/>
    <n v="-1.0805000000000007"/>
    <s v="At/Below National"/>
  </r>
  <r>
    <s v="CHI ST LUKE'S HEALTH BAYLOR COLLEGE OF MEDICINE ME"/>
    <x v="43"/>
    <x v="0"/>
    <n v="1.0011000000000001"/>
    <n v="14.514099999999999"/>
    <n v="14.4984"/>
    <n v="24"/>
    <n v="1.5699999999998937E-2"/>
    <s v="Above National"/>
  </r>
  <r>
    <s v="UT HEALTH EAST TEXAS JACKSONVILLE HOSPITAL"/>
    <x v="43"/>
    <x v="3"/>
    <n v="1.0543"/>
    <n v="15.6159"/>
    <n v="14.8116"/>
    <n v="11"/>
    <n v="0.80429999999999957"/>
    <s v="Above National"/>
  </r>
  <r>
    <s v="PARIS REGIONAL MEDICAL CENTER"/>
    <x v="43"/>
    <x v="3"/>
    <n v="0.89300000000000002"/>
    <n v="14.7681"/>
    <n v="16.537700000000001"/>
    <n v="54"/>
    <n v="-1.7696000000000005"/>
    <s v="At/Below National"/>
  </r>
  <r>
    <s v="PARIS REGIONAL MEDICAL CENTER"/>
    <x v="43"/>
    <x v="5"/>
    <n v="0.90080000000000005"/>
    <n v="3.8738999999999999"/>
    <n v="4.3005000000000004"/>
    <n v="11"/>
    <n v="-0.42660000000000053"/>
    <s v="At/Below National"/>
  </r>
  <r>
    <s v="PARIS REGIONAL MEDICAL CENTER"/>
    <x v="43"/>
    <x v="2"/>
    <n v="1.0596000000000001"/>
    <n v="21.944600000000001"/>
    <n v="20.710799999999999"/>
    <n v="97"/>
    <n v="1.2338000000000022"/>
    <s v="Above National"/>
  </r>
  <r>
    <s v="PARIS REGIONAL MEDICAL CENTER"/>
    <x v="43"/>
    <x v="4"/>
    <n v="1.0945"/>
    <n v="20.613399999999999"/>
    <n v="18.8338"/>
    <n v="51"/>
    <n v="1.7795999999999985"/>
    <s v="Above National"/>
  </r>
  <r>
    <s v="PARIS REGIONAL MEDICAL CENTER"/>
    <x v="43"/>
    <x v="0"/>
    <n v="0.96779999999999999"/>
    <n v="13.2728"/>
    <n v="13.7148"/>
    <n v="21"/>
    <n v="-0.44200000000000017"/>
    <s v="At/Below National"/>
  </r>
  <r>
    <s v="WADLEY REGIONAL MEDICAL CENTER"/>
    <x v="43"/>
    <x v="3"/>
    <n v="1.1020000000000001"/>
    <n v="16.9693"/>
    <n v="15.3993"/>
    <n v="42"/>
    <n v="1.5700000000000003"/>
    <s v="Above National"/>
  </r>
  <r>
    <s v="WADLEY REGIONAL MEDICAL CENTER"/>
    <x v="43"/>
    <x v="2"/>
    <n v="0.93210000000000004"/>
    <n v="16.743099999999998"/>
    <n v="17.963100000000001"/>
    <n v="25"/>
    <n v="-1.2200000000000024"/>
    <s v="At/Below National"/>
  </r>
  <r>
    <s v="WADLEY REGIONAL MEDICAL CENTER"/>
    <x v="43"/>
    <x v="4"/>
    <n v="1.0290999999999999"/>
    <n v="16.975100000000001"/>
    <n v="16.4956"/>
    <n v="18"/>
    <n v="0.47950000000000159"/>
    <s v="Above National"/>
  </r>
  <r>
    <s v="MEDICAL CITY WEATHERFORD"/>
    <x v="43"/>
    <x v="3"/>
    <n v="1.0146999999999999"/>
    <n v="17.0867"/>
    <n v="16.8385"/>
    <n v="69"/>
    <n v="0.24820000000000064"/>
    <s v="Above National"/>
  </r>
  <r>
    <s v="MEDICAL CITY WEATHERFORD"/>
    <x v="43"/>
    <x v="5"/>
    <n v="1.1979"/>
    <n v="5.1689999999999996"/>
    <n v="4.3150000000000004"/>
    <n v="11"/>
    <n v="0.8539999999999992"/>
    <s v="Above National"/>
  </r>
  <r>
    <s v="MEDICAL CITY WEATHERFORD"/>
    <x v="43"/>
    <x v="2"/>
    <n v="1.0334000000000001"/>
    <n v="21.8217"/>
    <n v="21.116900000000001"/>
    <n v="46"/>
    <n v="0.70479999999999876"/>
    <s v="Above National"/>
  </r>
  <r>
    <s v="MEDICAL CITY WEATHERFORD"/>
    <x v="43"/>
    <x v="4"/>
    <n v="1.0419"/>
    <n v="23.258900000000001"/>
    <n v="22.324200000000001"/>
    <n v="16"/>
    <n v="0.93469999999999942"/>
    <s v="Above National"/>
  </r>
  <r>
    <s v="MEDICAL CITY WEATHERFORD"/>
    <x v="43"/>
    <x v="0"/>
    <n v="1.1027"/>
    <n v="15.6456"/>
    <n v="14.188700000000001"/>
    <n v="19"/>
    <n v="1.4568999999999992"/>
    <s v="Above National"/>
  </r>
  <r>
    <s v="NORTHWEST TEXAS HOSPITAL"/>
    <x v="43"/>
    <x v="3"/>
    <n v="0.98480000000000001"/>
    <n v="15.3269"/>
    <n v="15.5633"/>
    <n v="33"/>
    <n v="-0.23639999999999972"/>
    <s v="At/Below National"/>
  </r>
  <r>
    <s v="NORTHWEST TEXAS HOSPITAL"/>
    <x v="43"/>
    <x v="2"/>
    <n v="0.88629999999999998"/>
    <n v="17.313500000000001"/>
    <n v="19.534199999999998"/>
    <n v="37"/>
    <n v="-2.2206999999999972"/>
    <s v="At/Below National"/>
  </r>
  <r>
    <s v="NORTHWEST TEXAS HOSPITAL"/>
    <x v="43"/>
    <x v="0"/>
    <n v="0.871"/>
    <n v="10.507"/>
    <n v="12.0625"/>
    <n v="24"/>
    <n v="-1.5555000000000003"/>
    <s v="At/Below National"/>
  </r>
  <r>
    <s v="UT HEALTH EAST TEXAS CARTHAGE HOSPITAL"/>
    <x v="43"/>
    <x v="2"/>
    <n v="1.0425"/>
    <n v="18.2103"/>
    <n v="17.467300000000002"/>
    <n v="12"/>
    <n v="0.74299999999999855"/>
    <s v="Above National"/>
  </r>
  <r>
    <s v="CHI ST LUKES HEALTH MEMORIAL LUFKIN"/>
    <x v="43"/>
    <x v="3"/>
    <n v="0.97070000000000001"/>
    <n v="16.366599999999998"/>
    <n v="16.860800000000001"/>
    <n v="33"/>
    <n v="-0.49420000000000286"/>
    <s v="At/Below National"/>
  </r>
  <r>
    <s v="CHI ST LUKES HEALTH MEMORIAL LUFKIN"/>
    <x v="43"/>
    <x v="2"/>
    <n v="1.0843"/>
    <n v="20.069400000000002"/>
    <n v="18.5091"/>
    <n v="47"/>
    <n v="1.5603000000000016"/>
    <s v="Above National"/>
  </r>
  <r>
    <s v="CHI ST LUKES HEALTH MEMORIAL LUFKIN"/>
    <x v="43"/>
    <x v="0"/>
    <n v="1.0906"/>
    <n v="13.468999999999999"/>
    <n v="12.3505"/>
    <n v="20"/>
    <n v="1.1184999999999992"/>
    <s v="Above National"/>
  </r>
  <r>
    <s v="UNIVERSITY HEALTH SYSTEM"/>
    <x v="43"/>
    <x v="3"/>
    <n v="0.98219999999999996"/>
    <n v="15.3672"/>
    <n v="15.645200000000001"/>
    <n v="18"/>
    <n v="-0.27800000000000047"/>
    <s v="At/Below National"/>
  </r>
  <r>
    <s v="UNIVERSITY HEALTH SYSTEM"/>
    <x v="43"/>
    <x v="2"/>
    <n v="1.0189999999999999"/>
    <n v="19.9239"/>
    <n v="19.5517"/>
    <n v="36"/>
    <n v="0.37219999999999942"/>
    <s v="Above National"/>
  </r>
  <r>
    <s v="HCA HOUSTON HEALTHCARE CONROE"/>
    <x v="43"/>
    <x v="3"/>
    <n v="1.0248999999999999"/>
    <n v="16.462399999999999"/>
    <n v="16.061800000000002"/>
    <n v="43"/>
    <n v="0.40059999999999718"/>
    <s v="Above National"/>
  </r>
  <r>
    <s v="HCA HOUSTON HEALTHCARE CONROE"/>
    <x v="43"/>
    <x v="2"/>
    <n v="1.0037"/>
    <n v="19.7469"/>
    <n v="19.6737"/>
    <n v="52"/>
    <n v="7.3199999999999932E-2"/>
    <s v="Above National"/>
  </r>
  <r>
    <s v="HCA HOUSTON HEALTHCARE CONROE"/>
    <x v="43"/>
    <x v="4"/>
    <n v="1.0159"/>
    <n v="16.999600000000001"/>
    <n v="16.7332"/>
    <n v="20"/>
    <n v="0.26640000000000086"/>
    <s v="Above National"/>
  </r>
  <r>
    <s v="HCA HOUSTON HEALTHCARE CONROE"/>
    <x v="43"/>
    <x v="0"/>
    <n v="1.1409"/>
    <n v="14.4856"/>
    <n v="12.696899999999999"/>
    <n v="26"/>
    <n v="1.7887000000000004"/>
    <s v="Above National"/>
  </r>
  <r>
    <s v="HENDRICK MEDICAL CENTER"/>
    <x v="43"/>
    <x v="3"/>
    <n v="0.9254"/>
    <n v="15.2021"/>
    <n v="16.4282"/>
    <n v="112"/>
    <n v="-1.2261000000000006"/>
    <s v="At/Below National"/>
  </r>
  <r>
    <s v="HENDRICK MEDICAL CENTER"/>
    <x v="43"/>
    <x v="5"/>
    <n v="1.2307999999999999"/>
    <n v="5.4023000000000003"/>
    <n v="4.3891999999999998"/>
    <n v="34"/>
    <n v="1.0131000000000006"/>
    <s v="Above National"/>
  </r>
  <r>
    <s v="HENDRICK MEDICAL CENTER"/>
    <x v="43"/>
    <x v="2"/>
    <n v="0.94599999999999995"/>
    <n v="18.733799999999999"/>
    <n v="19.803899999999999"/>
    <n v="119"/>
    <n v="-1.0701000000000001"/>
    <s v="At/Below National"/>
  </r>
  <r>
    <s v="HENDRICK MEDICAL CENTER"/>
    <x v="43"/>
    <x v="4"/>
    <n v="0.9516"/>
    <n v="17.763000000000002"/>
    <n v="18.667100000000001"/>
    <n v="49"/>
    <n v="-0.90409999999999968"/>
    <s v="At/Below National"/>
  </r>
  <r>
    <s v="HENDRICK MEDICAL CENTER"/>
    <x v="43"/>
    <x v="1"/>
    <n v="0.92020000000000002"/>
    <n v="8.9235000000000007"/>
    <n v="9.6974999999999998"/>
    <n v="15"/>
    <n v="-0.77399999999999913"/>
    <s v="At/Below National"/>
  </r>
  <r>
    <s v="HENDRICK MEDICAL CENTER"/>
    <x v="43"/>
    <x v="0"/>
    <n v="1.0793999999999999"/>
    <n v="13.908899999999999"/>
    <n v="12.885300000000001"/>
    <n v="65"/>
    <n v="1.0235999999999983"/>
    <s v="Above National"/>
  </r>
  <r>
    <s v="BSA HOSPITAL"/>
    <x v="43"/>
    <x v="3"/>
    <n v="0.9466"/>
    <n v="14.14"/>
    <n v="14.9384"/>
    <n v="102"/>
    <n v="-0.79839999999999911"/>
    <s v="At/Below National"/>
  </r>
  <r>
    <s v="BSA HOSPITAL"/>
    <x v="43"/>
    <x v="2"/>
    <n v="1.0438000000000001"/>
    <n v="19.148399999999999"/>
    <n v="18.3447"/>
    <n v="133"/>
    <n v="0.80369999999999919"/>
    <s v="Above National"/>
  </r>
  <r>
    <s v="BSA HOSPITAL"/>
    <x v="43"/>
    <x v="4"/>
    <n v="0.96250000000000002"/>
    <n v="16.657800000000002"/>
    <n v="17.306100000000001"/>
    <n v="32"/>
    <n v="-0.64829999999999899"/>
    <s v="At/Below National"/>
  </r>
  <r>
    <s v="BSA HOSPITAL"/>
    <x v="43"/>
    <x v="1"/>
    <n v="1.1349"/>
    <n v="10.8771"/>
    <n v="9.5841999999999992"/>
    <n v="20"/>
    <n v="1.2929000000000013"/>
    <s v="Above National"/>
  </r>
  <r>
    <s v="BSA HOSPITAL"/>
    <x v="43"/>
    <x v="0"/>
    <n v="1.0490999999999999"/>
    <n v="12.5777"/>
    <n v="11.989000000000001"/>
    <n v="43"/>
    <n v="0.58869999999999933"/>
    <s v="Above National"/>
  </r>
  <r>
    <s v="CHRISTUS MOTHER FRANCES HOSPITAL SULPHUR SPRINGS"/>
    <x v="43"/>
    <x v="3"/>
    <n v="0.94330000000000003"/>
    <n v="15.617900000000001"/>
    <n v="16.556999999999999"/>
    <n v="32"/>
    <n v="-0.93909999999999805"/>
    <s v="At/Below National"/>
  </r>
  <r>
    <s v="CHRISTUS MOTHER FRANCES HOSPITAL SULPHUR SPRINGS"/>
    <x v="43"/>
    <x v="2"/>
    <n v="0.93700000000000006"/>
    <n v="17.659500000000001"/>
    <n v="18.8477"/>
    <n v="28"/>
    <n v="-1.1881999999999984"/>
    <s v="At/Below National"/>
  </r>
  <r>
    <s v="CHRISTUS SANTA ROSA MEDICAL CENTER"/>
    <x v="43"/>
    <x v="3"/>
    <n v="0.92830000000000001"/>
    <n v="14.763199999999999"/>
    <n v="15.903"/>
    <n v="92"/>
    <n v="-1.139800000000001"/>
    <s v="At/Below National"/>
  </r>
  <r>
    <s v="CHRISTUS SANTA ROSA MEDICAL CENTER"/>
    <x v="43"/>
    <x v="2"/>
    <n v="1.0234000000000001"/>
    <n v="20.046500000000002"/>
    <n v="19.587399999999999"/>
    <n v="155"/>
    <n v="0.45910000000000295"/>
    <s v="Above National"/>
  </r>
  <r>
    <s v="CHRISTUS SANTA ROSA MEDICAL CENTER"/>
    <x v="43"/>
    <x v="4"/>
    <n v="1.0651999999999999"/>
    <n v="18.925999999999998"/>
    <n v="17.7684"/>
    <n v="41"/>
    <n v="1.1575999999999986"/>
    <s v="Above National"/>
  </r>
  <r>
    <s v="CHRISTUS SANTA ROSA MEDICAL CENTER"/>
    <x v="43"/>
    <x v="1"/>
    <n v="1.1064000000000001"/>
    <n v="11.734"/>
    <n v="10.605600000000001"/>
    <n v="20"/>
    <n v="1.1283999999999992"/>
    <s v="Above National"/>
  </r>
  <r>
    <s v="CHRISTUS SANTA ROSA MEDICAL CENTER"/>
    <x v="43"/>
    <x v="0"/>
    <n v="0.99780000000000002"/>
    <n v="14.641299999999999"/>
    <n v="14.674300000000001"/>
    <n v="75"/>
    <n v="-3.3000000000001251E-2"/>
    <s v="At/Below National"/>
  </r>
  <r>
    <s v="MEDICAL CITY DECATUR"/>
    <x v="43"/>
    <x v="3"/>
    <n v="0.94410000000000005"/>
    <n v="14.6463"/>
    <n v="15.513299999999999"/>
    <n v="41"/>
    <n v="-0.8669999999999991"/>
    <s v="At/Below National"/>
  </r>
  <r>
    <s v="MEDICAL CITY DECATUR"/>
    <x v="43"/>
    <x v="2"/>
    <n v="1.0720000000000001"/>
    <n v="21.5733"/>
    <n v="20.123999999999999"/>
    <n v="41"/>
    <n v="1.4493000000000009"/>
    <s v="Above National"/>
  </r>
  <r>
    <s v="MEDICAL CITY DECATUR"/>
    <x v="43"/>
    <x v="4"/>
    <n v="1.0359"/>
    <n v="20.662400000000002"/>
    <n v="19.946899999999999"/>
    <n v="26"/>
    <n v="0.71550000000000225"/>
    <s v="Above National"/>
  </r>
  <r>
    <s v="MEDICAL CITY DECATUR"/>
    <x v="43"/>
    <x v="0"/>
    <n v="1.1240000000000001"/>
    <n v="15.7227"/>
    <n v="13.9878"/>
    <n v="21"/>
    <n v="1.7348999999999997"/>
    <s v="Above National"/>
  </r>
  <r>
    <s v="CHRISTUS SANTA ROSA HOSPITAL-SAN MARCOS"/>
    <x v="43"/>
    <x v="3"/>
    <n v="1.0157"/>
    <n v="13.5823"/>
    <n v="13.3727"/>
    <n v="15"/>
    <n v="0.20960000000000001"/>
    <s v="Above National"/>
  </r>
  <r>
    <s v="CHRISTUS SANTA ROSA HOSPITAL-SAN MARCOS"/>
    <x v="43"/>
    <x v="2"/>
    <n v="0.9718"/>
    <n v="17.256399999999999"/>
    <n v="17.756699999999999"/>
    <n v="31"/>
    <n v="-0.5002999999999993"/>
    <s v="At/Below National"/>
  </r>
  <r>
    <s v="HARRIS HEALTH SYSTEM"/>
    <x v="43"/>
    <x v="2"/>
    <n v="1.0125999999999999"/>
    <n v="22.703099999999999"/>
    <n v="22.419799999999999"/>
    <n v="15"/>
    <n v="0.28330000000000055"/>
    <s v="Above National"/>
  </r>
  <r>
    <s v="TEXOMA MEDICAL CENTER"/>
    <x v="43"/>
    <x v="3"/>
    <n v="1.0335000000000001"/>
    <n v="18.063300000000002"/>
    <n v="17.477699999999999"/>
    <n v="169"/>
    <n v="0.58560000000000301"/>
    <s v="Above National"/>
  </r>
  <r>
    <s v="TEXOMA MEDICAL CENTER"/>
    <x v="43"/>
    <x v="2"/>
    <n v="1.0698000000000001"/>
    <n v="21.917100000000001"/>
    <n v="20.4876"/>
    <n v="171"/>
    <n v="1.4295000000000009"/>
    <s v="Above National"/>
  </r>
  <r>
    <s v="TEXOMA MEDICAL CENTER"/>
    <x v="43"/>
    <x v="4"/>
    <n v="1.0536000000000001"/>
    <n v="19.926300000000001"/>
    <n v="18.911999999999999"/>
    <n v="83"/>
    <n v="1.0143000000000022"/>
    <s v="Above National"/>
  </r>
  <r>
    <s v="TEXOMA MEDICAL CENTER"/>
    <x v="43"/>
    <x v="1"/>
    <n v="0.97599999999999998"/>
    <n v="11.1853"/>
    <n v="11.4603"/>
    <n v="20"/>
    <n v="-0.27500000000000036"/>
    <s v="At/Below National"/>
  </r>
  <r>
    <s v="TEXOMA MEDICAL CENTER"/>
    <x v="43"/>
    <x v="0"/>
    <n v="0.97809999999999997"/>
    <n v="13.526300000000001"/>
    <n v="13.8287"/>
    <n v="41"/>
    <n v="-0.30239999999999867"/>
    <s v="At/Below National"/>
  </r>
  <r>
    <s v="OAKBEND MEDICAL CENTER"/>
    <x v="43"/>
    <x v="3"/>
    <n v="1.0079"/>
    <n v="18.452999999999999"/>
    <n v="18.309100000000001"/>
    <n v="19"/>
    <n v="0.14389999999999858"/>
    <s v="Above National"/>
  </r>
  <r>
    <s v="OAKBEND MEDICAL CENTER"/>
    <x v="43"/>
    <x v="2"/>
    <n v="1.0007999999999999"/>
    <n v="21.1797"/>
    <n v="21.1632"/>
    <n v="17"/>
    <n v="1.6500000000000625E-2"/>
    <s v="Above National"/>
  </r>
  <r>
    <s v="BAPTIST BEAUMONT HOSPITAL"/>
    <x v="43"/>
    <x v="3"/>
    <n v="0.98640000000000005"/>
    <n v="15.740399999999999"/>
    <n v="15.9574"/>
    <n v="23"/>
    <n v="-0.21700000000000053"/>
    <s v="At/Below National"/>
  </r>
  <r>
    <s v="BAPTIST BEAUMONT HOSPITAL"/>
    <x v="43"/>
    <x v="2"/>
    <n v="1.0263"/>
    <n v="20.4679"/>
    <n v="19.9434"/>
    <n v="26"/>
    <n v="0.52449999999999974"/>
    <s v="Above National"/>
  </r>
  <r>
    <s v="HUNTSVILLE MEMORIAL HOSPITAL"/>
    <x v="43"/>
    <x v="3"/>
    <n v="1.0341"/>
    <n v="15.2942"/>
    <n v="14.7896"/>
    <n v="29"/>
    <n v="0.50459999999999994"/>
    <s v="Above National"/>
  </r>
  <r>
    <s v="HUNTSVILLE MEMORIAL HOSPITAL"/>
    <x v="43"/>
    <x v="2"/>
    <n v="1.075"/>
    <n v="18.840399999999999"/>
    <n v="17.526299999999999"/>
    <n v="31"/>
    <n v="1.3140999999999998"/>
    <s v="Above National"/>
  </r>
  <r>
    <s v="TEXAS HEALTH HARRIS METHODIST HOSPITAL STEPHENVILL"/>
    <x v="43"/>
    <x v="3"/>
    <n v="0.97340000000000004"/>
    <n v="14.0504"/>
    <n v="14.4345"/>
    <n v="12"/>
    <n v="-0.38410000000000011"/>
    <s v="At/Below National"/>
  </r>
  <r>
    <s v="TEXAS HEALTH HARRIS METHODIST HOSPITAL STEPHENVILL"/>
    <x v="43"/>
    <x v="2"/>
    <n v="1.0634999999999999"/>
    <n v="17.4544"/>
    <n v="16.411799999999999"/>
    <n v="15"/>
    <n v="1.0426000000000002"/>
    <s v="Above National"/>
  </r>
  <r>
    <s v="HUNT REGIONAL MEDICAL CENTER"/>
    <x v="43"/>
    <x v="3"/>
    <n v="1.0006999999999999"/>
    <n v="15.3002"/>
    <n v="15.2898"/>
    <n v="64"/>
    <n v="1.0400000000000631E-2"/>
    <s v="Above National"/>
  </r>
  <r>
    <s v="HUNT REGIONAL MEDICAL CENTER"/>
    <x v="43"/>
    <x v="2"/>
    <n v="1.1019000000000001"/>
    <n v="21.2057"/>
    <n v="19.2454"/>
    <n v="93"/>
    <n v="1.9603000000000002"/>
    <s v="Above National"/>
  </r>
  <r>
    <s v="HUNT REGIONAL MEDICAL CENTER"/>
    <x v="43"/>
    <x v="4"/>
    <n v="0.9839"/>
    <n v="17.3843"/>
    <n v="17.6691"/>
    <n v="27"/>
    <n v="-0.28480000000000061"/>
    <s v="At/Below National"/>
  </r>
  <r>
    <s v="HUNT REGIONAL MEDICAL CENTER"/>
    <x v="43"/>
    <x v="0"/>
    <n v="1.0680000000000001"/>
    <n v="14.3996"/>
    <n v="13.482799999999999"/>
    <n v="17"/>
    <n v="0.91680000000000028"/>
    <s v="Above National"/>
  </r>
  <r>
    <s v="HOUSTON METHODIST HOSPITAL"/>
    <x v="43"/>
    <x v="3"/>
    <n v="1.0557000000000001"/>
    <n v="19.302399999999999"/>
    <n v="18.284099999999999"/>
    <n v="193"/>
    <n v="1.0183"/>
    <s v="Above National"/>
  </r>
  <r>
    <s v="HOUSTON METHODIST HOSPITAL"/>
    <x v="43"/>
    <x v="2"/>
    <n v="0.91420000000000001"/>
    <n v="20.001899999999999"/>
    <n v="21.878499999999999"/>
    <n v="297"/>
    <n v="-1.8765999999999998"/>
    <s v="At/Below National"/>
  </r>
  <r>
    <s v="HOUSTON METHODIST HOSPITAL"/>
    <x v="43"/>
    <x v="4"/>
    <n v="0.96709999999999996"/>
    <n v="19.016100000000002"/>
    <n v="19.662299999999998"/>
    <n v="31"/>
    <n v="-0.64619999999999678"/>
    <s v="At/Below National"/>
  </r>
  <r>
    <s v="HOUSTON METHODIST HOSPITAL"/>
    <x v="43"/>
    <x v="1"/>
    <n v="1.0659000000000001"/>
    <n v="11.383800000000001"/>
    <n v="10.6799"/>
    <n v="39"/>
    <n v="0.70390000000000086"/>
    <s v="Above National"/>
  </r>
  <r>
    <s v="HOUSTON METHODIST HOSPITAL"/>
    <x v="43"/>
    <x v="0"/>
    <n v="0.90059999999999996"/>
    <n v="13.5969"/>
    <n v="15.097300000000001"/>
    <n v="33"/>
    <n v="-1.5004000000000008"/>
    <s v="At/Below National"/>
  </r>
  <r>
    <s v="BAYLOR SCOTT &amp; WHITE MEDICAL CENTER- WAXAHACHIE"/>
    <x v="43"/>
    <x v="3"/>
    <n v="0.97060000000000002"/>
    <n v="14.5284"/>
    <n v="14.9681"/>
    <n v="39"/>
    <n v="-0.4397000000000002"/>
    <s v="At/Below National"/>
  </r>
  <r>
    <s v="BAYLOR SCOTT &amp; WHITE MEDICAL CENTER- WAXAHACHIE"/>
    <x v="43"/>
    <x v="2"/>
    <n v="0.96699999999999997"/>
    <n v="18.720600000000001"/>
    <n v="19.359500000000001"/>
    <n v="60"/>
    <n v="-0.63889999999999958"/>
    <s v="At/Below National"/>
  </r>
  <r>
    <s v="BAYLOR SCOTT &amp; WHITE MEDICAL CENTER- WAXAHACHIE"/>
    <x v="43"/>
    <x v="4"/>
    <n v="0.94779999999999998"/>
    <n v="17.793700000000001"/>
    <n v="18.7728"/>
    <n v="15"/>
    <n v="-0.97909999999999897"/>
    <s v="At/Below National"/>
  </r>
  <r>
    <s v="DALLAS MEDICAL CENTER"/>
    <x v="43"/>
    <x v="3"/>
    <n v="1.0266999999999999"/>
    <n v="17.4556"/>
    <n v="17.000900000000001"/>
    <n v="17"/>
    <n v="0.45469999999999899"/>
    <s v="Above National"/>
  </r>
  <r>
    <s v="DALLAS MEDICAL CENTER"/>
    <x v="43"/>
    <x v="2"/>
    <n v="1.0688"/>
    <n v="19.130299999999998"/>
    <n v="17.898599999999998"/>
    <n v="14"/>
    <n v="1.2317"/>
    <s v="Above National"/>
  </r>
  <r>
    <s v="METHODIST HOSPITAL"/>
    <x v="43"/>
    <x v="3"/>
    <n v="1.0146999999999999"/>
    <n v="16.6328"/>
    <n v="16.392199999999999"/>
    <n v="243"/>
    <n v="0.24060000000000059"/>
    <s v="Above National"/>
  </r>
  <r>
    <s v="METHODIST HOSPITAL"/>
    <x v="43"/>
    <x v="5"/>
    <n v="0.95050000000000001"/>
    <n v="4.1498999999999997"/>
    <n v="4.3658999999999999"/>
    <n v="25"/>
    <n v="-0.21600000000000019"/>
    <s v="At/Below National"/>
  </r>
  <r>
    <s v="METHODIST HOSPITAL"/>
    <x v="43"/>
    <x v="2"/>
    <n v="1.0213000000000001"/>
    <n v="19.9876"/>
    <n v="19.5715"/>
    <n v="457"/>
    <n v="0.41610000000000014"/>
    <s v="Above National"/>
  </r>
  <r>
    <s v="METHODIST HOSPITAL"/>
    <x v="43"/>
    <x v="4"/>
    <n v="0.98939999999999995"/>
    <n v="17.377600000000001"/>
    <n v="17.563600000000001"/>
    <n v="56"/>
    <n v="-0.18599999999999994"/>
    <s v="At/Below National"/>
  </r>
  <r>
    <s v="METHODIST HOSPITAL"/>
    <x v="43"/>
    <x v="1"/>
    <n v="0.99019999999999997"/>
    <n v="10.6318"/>
    <n v="10.736700000000001"/>
    <n v="32"/>
    <n v="-0.10490000000000066"/>
    <s v="At/Below National"/>
  </r>
  <r>
    <s v="METHODIST HOSPITAL"/>
    <x v="43"/>
    <x v="0"/>
    <n v="1.0225"/>
    <n v="13.809799999999999"/>
    <n v="13.5062"/>
    <n v="119"/>
    <n v="0.30359999999999943"/>
    <s v="Above National"/>
  </r>
  <r>
    <s v="UT HEALTH EAST TEXAS ATHENS HOSPITAL"/>
    <x v="43"/>
    <x v="3"/>
    <n v="1.0016"/>
    <n v="14.999000000000001"/>
    <n v="14.9757"/>
    <n v="40"/>
    <n v="2.3300000000000765E-2"/>
    <s v="Above National"/>
  </r>
  <r>
    <s v="UT HEALTH EAST TEXAS ATHENS HOSPITAL"/>
    <x v="43"/>
    <x v="2"/>
    <n v="0.98609999999999998"/>
    <n v="19.218900000000001"/>
    <n v="19.489999999999998"/>
    <n v="29"/>
    <n v="-0.27109999999999701"/>
    <s v="At/Below National"/>
  </r>
  <r>
    <s v="UT HEALTH EAST TEXAS ATHENS HOSPITAL"/>
    <x v="43"/>
    <x v="4"/>
    <n v="1.1377999999999999"/>
    <n v="19.205100000000002"/>
    <n v="16.8794"/>
    <n v="27"/>
    <n v="2.3257000000000012"/>
    <s v="Above National"/>
  </r>
  <r>
    <s v="CHI ST LUKES HEALTH MEMORIAL LIVINGSTON"/>
    <x v="43"/>
    <x v="2"/>
    <n v="1.0486"/>
    <n v="18.694299999999998"/>
    <n v="17.827500000000001"/>
    <n v="16"/>
    <n v="0.86679999999999779"/>
    <s v="Above National"/>
  </r>
  <r>
    <s v="PARKVIEW REGIONAL HOSPITAL"/>
    <x v="43"/>
    <x v="3"/>
    <n v="1.0609999999999999"/>
    <n v="15.2879"/>
    <n v="14.409000000000001"/>
    <n v="14"/>
    <n v="0.87889999999999979"/>
    <s v="Above National"/>
  </r>
  <r>
    <s v="MEDICAL CENTER OF MCKINNEY"/>
    <x v="43"/>
    <x v="3"/>
    <n v="1.0498000000000001"/>
    <n v="17.608499999999999"/>
    <n v="16.773199999999999"/>
    <n v="81"/>
    <n v="0.83530000000000015"/>
    <s v="Above National"/>
  </r>
  <r>
    <s v="MEDICAL CENTER OF MCKINNEY"/>
    <x v="43"/>
    <x v="5"/>
    <n v="1.0662"/>
    <n v="5.4512"/>
    <n v="5.1124999999999998"/>
    <n v="21"/>
    <n v="0.33870000000000022"/>
    <s v="Above National"/>
  </r>
  <r>
    <s v="MEDICAL CENTER OF MCKINNEY"/>
    <x v="43"/>
    <x v="2"/>
    <n v="1.0934999999999999"/>
    <n v="22.4498"/>
    <n v="20.5307"/>
    <n v="81"/>
    <n v="1.9191000000000003"/>
    <s v="Above National"/>
  </r>
  <r>
    <s v="MEDICAL CENTER OF MCKINNEY"/>
    <x v="43"/>
    <x v="4"/>
    <n v="0.94040000000000001"/>
    <n v="18.6143"/>
    <n v="19.7944"/>
    <n v="14"/>
    <n v="-1.1800999999999995"/>
    <s v="At/Below National"/>
  </r>
  <r>
    <s v="MEDICAL CENTER OF MCKINNEY"/>
    <x v="43"/>
    <x v="0"/>
    <n v="0.98229999999999995"/>
    <n v="14.302"/>
    <n v="14.5594"/>
    <n v="11"/>
    <n v="-0.25740000000000052"/>
    <s v="At/Below National"/>
  </r>
  <r>
    <s v="HOUSTON METHODIST BAYTOWN HOSPITAL"/>
    <x v="43"/>
    <x v="3"/>
    <n v="0.92410000000000003"/>
    <n v="16.945900000000002"/>
    <n v="18.3384"/>
    <n v="53"/>
    <n v="-1.3924999999999983"/>
    <s v="At/Below National"/>
  </r>
  <r>
    <s v="HOUSTON METHODIST BAYTOWN HOSPITAL"/>
    <x v="43"/>
    <x v="2"/>
    <n v="0.86419999999999997"/>
    <n v="18.662099999999999"/>
    <n v="21.595300000000002"/>
    <n v="73"/>
    <n v="-2.9332000000000029"/>
    <s v="At/Below National"/>
  </r>
  <r>
    <s v="HOUSTON METHODIST BAYTOWN HOSPITAL"/>
    <x v="43"/>
    <x v="4"/>
    <n v="1.0064"/>
    <n v="22.058599999999998"/>
    <n v="21.918500000000002"/>
    <n v="26"/>
    <n v="0.14009999999999678"/>
    <s v="Above National"/>
  </r>
  <r>
    <s v="HOUSTON METHODIST BAYTOWN HOSPITAL"/>
    <x v="43"/>
    <x v="0"/>
    <n v="1.0102"/>
    <n v="15.7226"/>
    <n v="15.564399999999999"/>
    <n v="20"/>
    <n v="0.15820000000000078"/>
    <s v="Above National"/>
  </r>
  <r>
    <s v="ST DAVID'S MEDICAL CENTER"/>
    <x v="43"/>
    <x v="3"/>
    <n v="1.1160000000000001"/>
    <n v="17.618400000000001"/>
    <n v="15.786799999999999"/>
    <n v="119"/>
    <n v="1.8316000000000017"/>
    <s v="Above National"/>
  </r>
  <r>
    <s v="ST DAVID'S MEDICAL CENTER"/>
    <x v="43"/>
    <x v="5"/>
    <n v="0.88090000000000002"/>
    <n v="4.0030999999999999"/>
    <n v="4.5442999999999998"/>
    <n v="24"/>
    <n v="-0.5411999999999999"/>
    <s v="At/Below National"/>
  </r>
  <r>
    <s v="ST DAVID'S MEDICAL CENTER"/>
    <x v="43"/>
    <x v="2"/>
    <n v="0.95830000000000004"/>
    <n v="18.3613"/>
    <n v="19.159500000000001"/>
    <n v="253"/>
    <n v="-0.79820000000000135"/>
    <s v="At/Below National"/>
  </r>
  <r>
    <s v="ST DAVID'S MEDICAL CENTER"/>
    <x v="43"/>
    <x v="4"/>
    <n v="1.0003"/>
    <n v="17.778300000000002"/>
    <n v="17.772099999999998"/>
    <n v="29"/>
    <n v="6.200000000003314E-3"/>
    <s v="Above National"/>
  </r>
  <r>
    <s v="ST DAVID'S MEDICAL CENTER"/>
    <x v="43"/>
    <x v="1"/>
    <n v="0.86580000000000001"/>
    <n v="9.1469000000000005"/>
    <n v="10.5647"/>
    <n v="16"/>
    <n v="-1.4177999999999997"/>
    <s v="At/Below National"/>
  </r>
  <r>
    <s v="ST DAVID'S MEDICAL CENTER"/>
    <x v="43"/>
    <x v="0"/>
    <n v="0.98960000000000004"/>
    <n v="12.5389"/>
    <n v="12.670400000000001"/>
    <n v="37"/>
    <n v="-0.13150000000000084"/>
    <s v="At/Below National"/>
  </r>
  <r>
    <s v="NAVARRO REGIONAL HOSPITAL"/>
    <x v="43"/>
    <x v="3"/>
    <n v="1.0578000000000001"/>
    <n v="16.2544"/>
    <n v="15.3668"/>
    <n v="27"/>
    <n v="0.88760000000000083"/>
    <s v="Above National"/>
  </r>
  <r>
    <s v="NAVARRO REGIONAL HOSPITAL"/>
    <x v="43"/>
    <x v="2"/>
    <n v="0.93159999999999998"/>
    <n v="19.597999999999999"/>
    <n v="21.0366"/>
    <n v="21"/>
    <n v="-1.438600000000001"/>
    <s v="At/Below National"/>
  </r>
  <r>
    <s v="TEXAS HEALTH PRESBYTERIAN HOSPITAL DALLAS"/>
    <x v="43"/>
    <x v="3"/>
    <n v="0.92300000000000004"/>
    <n v="14.009499999999999"/>
    <n v="15.178599999999999"/>
    <n v="66"/>
    <n v="-1.1691000000000003"/>
    <s v="At/Below National"/>
  </r>
  <r>
    <s v="TEXAS HEALTH PRESBYTERIAN HOSPITAL DALLAS"/>
    <x v="43"/>
    <x v="2"/>
    <n v="0.85040000000000004"/>
    <n v="16.265999999999998"/>
    <n v="19.128"/>
    <n v="105"/>
    <n v="-2.8620000000000019"/>
    <s v="At/Below National"/>
  </r>
  <r>
    <s v="TEXAS HEALTH PRESBYTERIAN HOSPITAL DALLAS"/>
    <x v="43"/>
    <x v="4"/>
    <n v="0.9919"/>
    <n v="16.9849"/>
    <n v="17.1234"/>
    <n v="17"/>
    <n v="-0.13850000000000051"/>
    <s v="At/Below National"/>
  </r>
  <r>
    <s v="TEXAS HEALTH PRESBYTERIAN HOSPITAL DALLAS"/>
    <x v="43"/>
    <x v="0"/>
    <n v="0.95499999999999996"/>
    <n v="12.674200000000001"/>
    <n v="13.2713"/>
    <n v="29"/>
    <n v="-0.5970999999999993"/>
    <s v="At/Below National"/>
  </r>
  <r>
    <s v="MATAGORDA REGIONAL MEDICAL CENTER"/>
    <x v="43"/>
    <x v="3"/>
    <n v="0.98860000000000003"/>
    <n v="17.863600000000002"/>
    <n v="18.069099999999999"/>
    <n v="16"/>
    <n v="-0.20549999999999713"/>
    <s v="At/Below National"/>
  </r>
  <r>
    <s v="MATAGORDA REGIONAL MEDICAL CENTER"/>
    <x v="43"/>
    <x v="2"/>
    <n v="0.97640000000000005"/>
    <n v="21.317399999999999"/>
    <n v="21.8325"/>
    <n v="20"/>
    <n v="-0.51510000000000034"/>
    <s v="At/Below National"/>
  </r>
  <r>
    <s v="WILSON N JONES REGIONAL MEDICAL CENTER"/>
    <x v="43"/>
    <x v="3"/>
    <n v="0.95069999999999999"/>
    <n v="14.667299999999999"/>
    <n v="15.427099999999999"/>
    <n v="16"/>
    <n v="-0.75980000000000025"/>
    <s v="At/Below National"/>
  </r>
  <r>
    <s v="WILSON N JONES REGIONAL MEDICAL CENTER"/>
    <x v="43"/>
    <x v="2"/>
    <n v="1.0405"/>
    <n v="20.262599999999999"/>
    <n v="19.473600000000001"/>
    <n v="32"/>
    <n v="0.78899999999999793"/>
    <s v="Above National"/>
  </r>
  <r>
    <s v="WOODLAND HEIGHTS MEDICAL CENTER"/>
    <x v="43"/>
    <x v="3"/>
    <n v="0.97470000000000001"/>
    <n v="16.6983"/>
    <n v="17.132100000000001"/>
    <n v="42"/>
    <n v="-0.43380000000000152"/>
    <s v="At/Below National"/>
  </r>
  <r>
    <s v="WOODLAND HEIGHTS MEDICAL CENTER"/>
    <x v="43"/>
    <x v="2"/>
    <n v="0.95369999999999999"/>
    <n v="18.151800000000001"/>
    <n v="19.033799999999999"/>
    <n v="39"/>
    <n v="-0.8819999999999979"/>
    <s v="At/Below National"/>
  </r>
  <r>
    <s v="WOODLAND HEIGHTS MEDICAL CENTER"/>
    <x v="43"/>
    <x v="4"/>
    <n v="0.98340000000000005"/>
    <n v="19.5928"/>
    <n v="19.9236"/>
    <n v="16"/>
    <n v="-0.33079999999999998"/>
    <s v="At/Below National"/>
  </r>
  <r>
    <s v="WOODLAND HEIGHTS MEDICAL CENTER"/>
    <x v="43"/>
    <x v="0"/>
    <n v="0.97409999999999997"/>
    <n v="11.709899999999999"/>
    <n v="12.020799999999999"/>
    <n v="12"/>
    <n v="-0.31090000000000018"/>
    <s v="At/Below National"/>
  </r>
  <r>
    <s v="NACOGDOCHES MEMORIAL HOSPITAL"/>
    <x v="43"/>
    <x v="3"/>
    <n v="1.129"/>
    <n v="19.113"/>
    <n v="16.9284"/>
    <n v="31"/>
    <n v="2.1845999999999997"/>
    <s v="Above National"/>
  </r>
  <r>
    <s v="NACOGDOCHES MEMORIAL HOSPITAL"/>
    <x v="43"/>
    <x v="2"/>
    <n v="1.0442"/>
    <n v="20.224900000000002"/>
    <n v="19.369399999999999"/>
    <n v="33"/>
    <n v="0.85550000000000281"/>
    <s v="Above National"/>
  </r>
  <r>
    <s v="THE MEDICAL CENTER OF SOUTHEAST TEXAS"/>
    <x v="43"/>
    <x v="3"/>
    <n v="1.03"/>
    <n v="17.225999999999999"/>
    <n v="16.723700000000001"/>
    <n v="27"/>
    <n v="0.50229999999999819"/>
    <s v="Above National"/>
  </r>
  <r>
    <s v="THE MEDICAL CENTER OF SOUTHEAST TEXAS"/>
    <x v="43"/>
    <x v="2"/>
    <n v="1.0451999999999999"/>
    <n v="19.377500000000001"/>
    <n v="18.538799999999998"/>
    <n v="37"/>
    <n v="0.83870000000000289"/>
    <s v="Above National"/>
  </r>
  <r>
    <s v="THE MEDICAL CENTER OF SOUTHEAST TEXAS"/>
    <x v="43"/>
    <x v="4"/>
    <n v="0.9506"/>
    <n v="17.689900000000002"/>
    <n v="18.6096"/>
    <n v="16"/>
    <n v="-0.91969999999999885"/>
    <s v="At/Below National"/>
  </r>
  <r>
    <s v="THE MEDICAL CENTER OF SOUTHEAST TEXAS"/>
    <x v="43"/>
    <x v="0"/>
    <n v="1.0414000000000001"/>
    <n v="13.600300000000001"/>
    <n v="13.0601"/>
    <n v="12"/>
    <n v="0.54020000000000046"/>
    <s v="Above National"/>
  </r>
  <r>
    <s v="METHODIST RICHARDSON MEDICAL CENTER"/>
    <x v="43"/>
    <x v="3"/>
    <n v="1.0364"/>
    <n v="16.37"/>
    <n v="15.7957"/>
    <n v="62"/>
    <n v="0.57430000000000092"/>
    <s v="Above National"/>
  </r>
  <r>
    <s v="METHODIST RICHARDSON MEDICAL CENTER"/>
    <x v="43"/>
    <x v="2"/>
    <n v="0.95889999999999997"/>
    <n v="17.813600000000001"/>
    <n v="18.577999999999999"/>
    <n v="50"/>
    <n v="-0.76439999999999841"/>
    <s v="At/Below National"/>
  </r>
  <r>
    <s v="METHODIST RICHARDSON MEDICAL CENTER"/>
    <x v="43"/>
    <x v="4"/>
    <n v="1.0008999999999999"/>
    <n v="18.214099999999998"/>
    <n v="18.196999999999999"/>
    <n v="19"/>
    <n v="1.7099999999999227E-2"/>
    <s v="Above National"/>
  </r>
  <r>
    <s v="METHODIST RICHARDSON MEDICAL CENTER"/>
    <x v="43"/>
    <x v="0"/>
    <n v="0.9667"/>
    <n v="13.0198"/>
    <n v="13.468299999999999"/>
    <n v="20"/>
    <n v="-0.44849999999999923"/>
    <s v="At/Below National"/>
  </r>
  <r>
    <s v="BAYLOR SCOTT &amp; WHITE MEDICAL CENTER  GRAPEVINE"/>
    <x v="43"/>
    <x v="3"/>
    <n v="0.97270000000000001"/>
    <n v="13.986800000000001"/>
    <n v="14.3795"/>
    <n v="60"/>
    <n v="-0.3926999999999996"/>
    <s v="At/Below National"/>
  </r>
  <r>
    <s v="BAYLOR SCOTT &amp; WHITE MEDICAL CENTER  GRAPEVINE"/>
    <x v="43"/>
    <x v="2"/>
    <n v="0.89690000000000003"/>
    <n v="16.6066"/>
    <n v="18.516200000000001"/>
    <n v="56"/>
    <n v="-1.9096000000000011"/>
    <s v="At/Below National"/>
  </r>
  <r>
    <s v="BAYLOR SCOTT &amp; WHITE MEDICAL CENTER  GRAPEVINE"/>
    <x v="43"/>
    <x v="4"/>
    <n v="0.98399999999999999"/>
    <n v="18.052499999999998"/>
    <n v="18.346299999999999"/>
    <n v="25"/>
    <n v="-0.29380000000000095"/>
    <s v="At/Below National"/>
  </r>
  <r>
    <s v="BAYLOR SCOTT &amp; WHITE MEDICAL CENTER  GRAPEVINE"/>
    <x v="43"/>
    <x v="0"/>
    <n v="1.0462"/>
    <n v="13.1831"/>
    <n v="12.6008"/>
    <n v="21"/>
    <n v="0.58230000000000004"/>
    <s v="Above National"/>
  </r>
  <r>
    <s v="PALO PINTO GENERAL HOSPITAL"/>
    <x v="43"/>
    <x v="3"/>
    <n v="1.0049999999999999"/>
    <n v="14.066599999999999"/>
    <n v="13.997199999999999"/>
    <n v="12"/>
    <n v="6.9399999999999906E-2"/>
    <s v="Above National"/>
  </r>
  <r>
    <s v="SHANNON MEDICAL CENTER"/>
    <x v="43"/>
    <x v="3"/>
    <n v="0.99550000000000005"/>
    <n v="14.920500000000001"/>
    <n v="14.987399999999999"/>
    <n v="94"/>
    <n v="-6.6899999999998627E-2"/>
    <s v="At/Below National"/>
  </r>
  <r>
    <s v="SHANNON MEDICAL CENTER"/>
    <x v="43"/>
    <x v="5"/>
    <n v="1.3433999999999999"/>
    <n v="6.1891999999999996"/>
    <n v="4.6070000000000002"/>
    <n v="15"/>
    <n v="1.5821999999999994"/>
    <s v="Above National"/>
  </r>
  <r>
    <s v="SHANNON MEDICAL CENTER"/>
    <x v="43"/>
    <x v="2"/>
    <n v="0.9587"/>
    <n v="18.079999999999998"/>
    <n v="18.8599"/>
    <n v="107"/>
    <n v="-0.77990000000000137"/>
    <s v="At/Below National"/>
  </r>
  <r>
    <s v="SHANNON MEDICAL CENTER"/>
    <x v="43"/>
    <x v="4"/>
    <n v="1.0405"/>
    <n v="17.751000000000001"/>
    <n v="17.0609"/>
    <n v="34"/>
    <n v="0.69010000000000105"/>
    <s v="Above National"/>
  </r>
  <r>
    <s v="SHANNON MEDICAL CENTER"/>
    <x v="43"/>
    <x v="0"/>
    <n v="0.93940000000000001"/>
    <n v="11.116300000000001"/>
    <n v="11.8338"/>
    <n v="19"/>
    <n v="-0.71749999999999936"/>
    <s v="At/Below National"/>
  </r>
  <r>
    <s v="HENDRICK MEDICAL CENTER BROWNWOOD"/>
    <x v="43"/>
    <x v="3"/>
    <n v="0.93589999999999995"/>
    <n v="12.817299999999999"/>
    <n v="13.6952"/>
    <n v="18"/>
    <n v="-0.87790000000000035"/>
    <s v="At/Below National"/>
  </r>
  <r>
    <s v="HENDRICK MEDICAL CENTER BROWNWOOD"/>
    <x v="43"/>
    <x v="2"/>
    <n v="0.95489999999999997"/>
    <n v="16.066099999999999"/>
    <n v="16.8245"/>
    <n v="11"/>
    <n v="-0.75840000000000174"/>
    <s v="At/Below National"/>
  </r>
  <r>
    <s v="LAKE GRANBURY MEDICAL CENTER"/>
    <x v="43"/>
    <x v="3"/>
    <n v="0.9365"/>
    <n v="14.434699999999999"/>
    <n v="15.413"/>
    <n v="29"/>
    <n v="-0.97830000000000084"/>
    <s v="At/Below National"/>
  </r>
  <r>
    <s v="LAKE GRANBURY MEDICAL CENTER"/>
    <x v="43"/>
    <x v="2"/>
    <n v="0.99660000000000004"/>
    <n v="18.219000000000001"/>
    <n v="18.2803"/>
    <n v="24"/>
    <n v="-6.1299999999999244E-2"/>
    <s v="At/Below National"/>
  </r>
  <r>
    <s v="MEMORIAL HERMANN MEMORIAL CITY HOSPITAL"/>
    <x v="43"/>
    <x v="3"/>
    <n v="0.98619999999999997"/>
    <n v="15.578799999999999"/>
    <n v="15.7972"/>
    <n v="62"/>
    <n v="-0.21840000000000082"/>
    <s v="At/Below National"/>
  </r>
  <r>
    <s v="MEMORIAL HERMANN MEMORIAL CITY HOSPITAL"/>
    <x v="43"/>
    <x v="2"/>
    <n v="0.86619999999999997"/>
    <n v="16.537199999999999"/>
    <n v="19.092099999999999"/>
    <n v="68"/>
    <n v="-2.5548999999999999"/>
    <s v="At/Below National"/>
  </r>
  <r>
    <s v="MEMORIAL HERMANN MEMORIAL CITY HOSPITAL"/>
    <x v="43"/>
    <x v="4"/>
    <n v="0.97360000000000002"/>
    <n v="17.788699999999999"/>
    <n v="18.270099999999999"/>
    <n v="14"/>
    <n v="-0.48140000000000072"/>
    <s v="At/Below National"/>
  </r>
  <r>
    <s v="MEMORIAL HERMANN MEMORIAL CITY HOSPITAL"/>
    <x v="43"/>
    <x v="0"/>
    <n v="0.95469999999999999"/>
    <n v="13.146800000000001"/>
    <n v="13.771100000000001"/>
    <n v="15"/>
    <n v="-0.62429999999999986"/>
    <s v="At/Below National"/>
  </r>
  <r>
    <s v="HCA HOUSTON HEALTHCARE CLEAR LAKE"/>
    <x v="43"/>
    <x v="3"/>
    <n v="1.1435"/>
    <n v="20.4099"/>
    <n v="17.8491"/>
    <n v="106"/>
    <n v="2.5608000000000004"/>
    <s v="Above National"/>
  </r>
  <r>
    <s v="HCA HOUSTON HEALTHCARE CLEAR LAKE"/>
    <x v="43"/>
    <x v="2"/>
    <n v="1.1000000000000001"/>
    <n v="23.557099999999998"/>
    <n v="21.415199999999999"/>
    <n v="158"/>
    <n v="2.1418999999999997"/>
    <s v="Above National"/>
  </r>
  <r>
    <s v="HCA HOUSTON HEALTHCARE CLEAR LAKE"/>
    <x v="43"/>
    <x v="4"/>
    <n v="0.99280000000000002"/>
    <n v="18.979800000000001"/>
    <n v="19.118400000000001"/>
    <n v="32"/>
    <n v="-0.13860000000000028"/>
    <s v="At/Below National"/>
  </r>
  <r>
    <s v="HCA HOUSTON HEALTHCARE CLEAR LAKE"/>
    <x v="43"/>
    <x v="1"/>
    <n v="1.0740000000000001"/>
    <n v="13.8284"/>
    <n v="12.8752"/>
    <n v="20"/>
    <n v="0.95320000000000071"/>
    <s v="Above National"/>
  </r>
  <r>
    <s v="HCA HOUSTON HEALTHCARE CLEAR LAKE"/>
    <x v="43"/>
    <x v="0"/>
    <n v="1.0328999999999999"/>
    <n v="16.003"/>
    <n v="15.4938"/>
    <n v="36"/>
    <n v="0.50919999999999987"/>
    <s v="Above National"/>
  </r>
  <r>
    <s v="MEDICAL CITY DENTON"/>
    <x v="43"/>
    <x v="3"/>
    <n v="1.1071"/>
    <n v="18.229900000000001"/>
    <n v="16.4666"/>
    <n v="89"/>
    <n v="1.763300000000001"/>
    <s v="Above National"/>
  </r>
  <r>
    <s v="MEDICAL CITY DENTON"/>
    <x v="43"/>
    <x v="2"/>
    <n v="1.0726"/>
    <n v="22.6266"/>
    <n v="21.0947"/>
    <n v="75"/>
    <n v="1.5319000000000003"/>
    <s v="Above National"/>
  </r>
  <r>
    <s v="MEDICAL CITY DENTON"/>
    <x v="43"/>
    <x v="4"/>
    <n v="1.0025999999999999"/>
    <n v="18.110600000000002"/>
    <n v="18.064"/>
    <n v="17"/>
    <n v="4.6600000000001529E-2"/>
    <s v="Above National"/>
  </r>
  <r>
    <s v="MEDICAL CITY DENTON"/>
    <x v="43"/>
    <x v="0"/>
    <n v="0.97170000000000001"/>
    <n v="13.697100000000001"/>
    <n v="14.0961"/>
    <n v="13"/>
    <n v="-0.39899999999999913"/>
    <s v="At/Below National"/>
  </r>
  <r>
    <s v="HCA HOUSTON HEALTHCARE NORTHWEST"/>
    <x v="43"/>
    <x v="3"/>
    <n v="1.0127999999999999"/>
    <n v="19.182500000000001"/>
    <n v="18.9404"/>
    <n v="22"/>
    <n v="0.24210000000000065"/>
    <s v="Above National"/>
  </r>
  <r>
    <s v="HCA HOUSTON HEALTHCARE NORTHWEST"/>
    <x v="43"/>
    <x v="2"/>
    <n v="1.0481"/>
    <n v="23.991399999999999"/>
    <n v="22.8901"/>
    <n v="33"/>
    <n v="1.1012999999999984"/>
    <s v="Above National"/>
  </r>
  <r>
    <s v="TEXAS HEALTH HARRIS METHODIST HURST-EULESS-BEDFORD"/>
    <x v="43"/>
    <x v="3"/>
    <n v="1.0582"/>
    <n v="16.551500000000001"/>
    <n v="15.640499999999999"/>
    <n v="73"/>
    <n v="0.91100000000000136"/>
    <s v="Above National"/>
  </r>
  <r>
    <s v="TEXAS HEALTH HARRIS METHODIST HURST-EULESS-BEDFORD"/>
    <x v="43"/>
    <x v="2"/>
    <n v="1.0107999999999999"/>
    <n v="19.026700000000002"/>
    <n v="18.822600000000001"/>
    <n v="78"/>
    <n v="0.20410000000000039"/>
    <s v="Above National"/>
  </r>
  <r>
    <s v="TEXAS HEALTH HARRIS METHODIST HURST-EULESS-BEDFORD"/>
    <x v="43"/>
    <x v="4"/>
    <n v="1.0664"/>
    <n v="18.578299999999999"/>
    <n v="17.421500000000002"/>
    <n v="24"/>
    <n v="1.1567999999999969"/>
    <s v="Above National"/>
  </r>
  <r>
    <s v="TEXAS HEALTH HARRIS METHODIST HURST-EULESS-BEDFORD"/>
    <x v="43"/>
    <x v="0"/>
    <n v="1.0753999999999999"/>
    <n v="14.9559"/>
    <n v="13.9071"/>
    <n v="20"/>
    <n v="1.0488"/>
    <s v="Above National"/>
  </r>
  <r>
    <s v="DOCTORS HOSPITAL OF LAREDO"/>
    <x v="43"/>
    <x v="3"/>
    <n v="1.1186"/>
    <n v="19.384399999999999"/>
    <n v="17.329599999999999"/>
    <n v="38"/>
    <n v="2.0548000000000002"/>
    <s v="Above National"/>
  </r>
  <r>
    <s v="DOCTORS HOSPITAL OF LAREDO"/>
    <x v="43"/>
    <x v="2"/>
    <n v="0.96379999999999999"/>
    <n v="20.6831"/>
    <n v="21.460999999999999"/>
    <n v="23"/>
    <n v="-0.77789999999999893"/>
    <s v="At/Below National"/>
  </r>
  <r>
    <s v="HCA HOUSTON HEALTHCARE WEST"/>
    <x v="43"/>
    <x v="3"/>
    <n v="0.95130000000000003"/>
    <n v="17.564699999999998"/>
    <n v="18.464300000000001"/>
    <n v="25"/>
    <n v="-0.89960000000000306"/>
    <s v="At/Below National"/>
  </r>
  <r>
    <s v="HCA HOUSTON HEALTHCARE WEST"/>
    <x v="43"/>
    <x v="2"/>
    <n v="0.97140000000000004"/>
    <n v="21.020600000000002"/>
    <n v="21.638999999999999"/>
    <n v="33"/>
    <n v="-0.61839999999999762"/>
    <s v="At/Below National"/>
  </r>
  <r>
    <s v="HCA HOUSTON HEALTHCARE WEST"/>
    <x v="43"/>
    <x v="0"/>
    <n v="1.0406"/>
    <n v="16.0778"/>
    <n v="15.4504"/>
    <n v="11"/>
    <n v="0.62739999999999974"/>
    <s v="Above National"/>
  </r>
  <r>
    <s v="MEDICAL CITY DALLAS HOSPITAL"/>
    <x v="43"/>
    <x v="3"/>
    <n v="0.96660000000000001"/>
    <n v="14.9437"/>
    <n v="15.4594"/>
    <n v="46"/>
    <n v="-0.51570000000000071"/>
    <s v="At/Below National"/>
  </r>
  <r>
    <s v="MEDICAL CITY DALLAS HOSPITAL"/>
    <x v="43"/>
    <x v="2"/>
    <n v="1.0515000000000001"/>
    <n v="20.772200000000002"/>
    <n v="19.754300000000001"/>
    <n v="96"/>
    <n v="1.0179000000000009"/>
    <s v="Above National"/>
  </r>
  <r>
    <s v="MEDICAL CITY DALLAS HOSPITAL"/>
    <x v="43"/>
    <x v="4"/>
    <n v="0.92449999999999999"/>
    <n v="16.2775"/>
    <n v="17.606999999999999"/>
    <n v="14"/>
    <n v="-1.3294999999999995"/>
    <s v="At/Below National"/>
  </r>
  <r>
    <s v="MEDICAL CITY DALLAS HOSPITAL"/>
    <x v="43"/>
    <x v="1"/>
    <n v="0.96319999999999995"/>
    <n v="11.8703"/>
    <n v="12.323499999999999"/>
    <n v="13"/>
    <n v="-0.45319999999999894"/>
    <s v="At/Below National"/>
  </r>
  <r>
    <s v="MEDICAL CITY DALLAS HOSPITAL"/>
    <x v="43"/>
    <x v="0"/>
    <n v="1.0633999999999999"/>
    <n v="15.5222"/>
    <n v="14.597099999999999"/>
    <n v="28"/>
    <n v="0.92510000000000048"/>
    <s v="Above National"/>
  </r>
  <r>
    <s v="MEDICAL CITY PLANO"/>
    <x v="43"/>
    <x v="3"/>
    <n v="0.9577"/>
    <n v="15.5998"/>
    <n v="16.288599999999999"/>
    <n v="86"/>
    <n v="-0.68879999999999875"/>
    <s v="At/Below National"/>
  </r>
  <r>
    <s v="MEDICAL CITY PLANO"/>
    <x v="43"/>
    <x v="5"/>
    <n v="1.1777"/>
    <n v="5.7942"/>
    <n v="4.9199000000000002"/>
    <n v="18"/>
    <n v="0.87429999999999986"/>
    <s v="Above National"/>
  </r>
  <r>
    <s v="MEDICAL CITY PLANO"/>
    <x v="43"/>
    <x v="2"/>
    <n v="0.99019999999999997"/>
    <n v="19.0426"/>
    <n v="19.2316"/>
    <n v="85"/>
    <n v="-0.18900000000000006"/>
    <s v="At/Below National"/>
  </r>
  <r>
    <s v="MEDICAL CITY PLANO"/>
    <x v="43"/>
    <x v="4"/>
    <n v="1.024"/>
    <n v="18.575399999999998"/>
    <n v="18.139600000000002"/>
    <n v="18"/>
    <n v="0.43579999999999686"/>
    <s v="Above National"/>
  </r>
  <r>
    <s v="MEDICAL CITY PLANO"/>
    <x v="43"/>
    <x v="0"/>
    <n v="1.0196000000000001"/>
    <n v="14.237"/>
    <n v="13.963900000000001"/>
    <n v="24"/>
    <n v="0.27309999999999945"/>
    <s v="Above National"/>
  </r>
  <r>
    <s v="SCENIC MOUNTAIN MEDICAL CENTER, A STEWARD FAMILY H"/>
    <x v="43"/>
    <x v="3"/>
    <n v="1.0958000000000001"/>
    <n v="16.227399999999999"/>
    <n v="14.809200000000001"/>
    <n v="15"/>
    <n v="1.4181999999999988"/>
    <s v="Above National"/>
  </r>
  <r>
    <s v="STARR COUNTY MEMORIAL HOSPITAL"/>
    <x v="43"/>
    <x v="3"/>
    <n v="1.0109999999999999"/>
    <n v="17.664200000000001"/>
    <n v="17.471499999999999"/>
    <n v="14"/>
    <n v="0.19270000000000209"/>
    <s v="Above National"/>
  </r>
  <r>
    <s v="NACOGDOCHES MEDICAL CENTER"/>
    <x v="43"/>
    <x v="3"/>
    <n v="0.94920000000000004"/>
    <n v="15.0959"/>
    <n v="15.9046"/>
    <n v="35"/>
    <n v="-0.80869999999999997"/>
    <s v="At/Below National"/>
  </r>
  <r>
    <s v="NACOGDOCHES MEDICAL CENTER"/>
    <x v="43"/>
    <x v="2"/>
    <n v="0.9466"/>
    <n v="17.852900000000002"/>
    <n v="18.860299999999999"/>
    <n v="26"/>
    <n v="-1.007399999999997"/>
    <s v="At/Below National"/>
  </r>
  <r>
    <s v="NACOGDOCHES MEDICAL CENTER"/>
    <x v="43"/>
    <x v="4"/>
    <n v="1.0306"/>
    <n v="17.265000000000001"/>
    <n v="16.751999999999999"/>
    <n v="12"/>
    <n v="0.51300000000000168"/>
    <s v="Above National"/>
  </r>
  <r>
    <s v="HCA HOUSTON HEALTHCARE MEDICAL CENTER"/>
    <x v="43"/>
    <x v="3"/>
    <n v="1.0527"/>
    <n v="19.6861"/>
    <n v="18.700099999999999"/>
    <n v="16"/>
    <n v="0.98600000000000065"/>
    <s v="Above National"/>
  </r>
  <r>
    <s v="HCA HOUSTON HEALTHCARE MEDICAL CENTER"/>
    <x v="43"/>
    <x v="2"/>
    <n v="0.94879999999999998"/>
    <n v="20.5533"/>
    <n v="21.662400000000002"/>
    <n v="17"/>
    <n v="-1.1091000000000015"/>
    <s v="At/Below National"/>
  </r>
  <r>
    <s v="HCA HOUSTON HEALTHCARE MEDICAL CENTER"/>
    <x v="43"/>
    <x v="0"/>
    <n v="1.1053999999999999"/>
    <n v="20.987300000000001"/>
    <n v="18.985700000000001"/>
    <n v="13"/>
    <n v="2.0015999999999998"/>
    <s v="Above National"/>
  </r>
  <r>
    <s v="ODESSA REGIONAL MEDICAL CENTER"/>
    <x v="43"/>
    <x v="3"/>
    <n v="0.99890000000000001"/>
    <n v="15.3757"/>
    <n v="15.391999999999999"/>
    <n v="11"/>
    <n v="-1.6299999999999315E-2"/>
    <s v="At/Below National"/>
  </r>
  <r>
    <s v="ODESSA REGIONAL MEDICAL CENTER"/>
    <x v="43"/>
    <x v="2"/>
    <n v="1.0551999999999999"/>
    <n v="19.411100000000001"/>
    <n v="18.395399999999999"/>
    <n v="35"/>
    <n v="1.0157000000000025"/>
    <s v="Above National"/>
  </r>
  <r>
    <s v="VALLEY REGIONAL MEDICAL CENTER"/>
    <x v="43"/>
    <x v="3"/>
    <n v="1.0018"/>
    <n v="17.275700000000001"/>
    <n v="17.244700000000002"/>
    <n v="25"/>
    <n v="3.0999999999998806E-2"/>
    <s v="Above National"/>
  </r>
  <r>
    <s v="VALLEY REGIONAL MEDICAL CENTER"/>
    <x v="43"/>
    <x v="2"/>
    <n v="1.0732999999999999"/>
    <n v="22.510899999999999"/>
    <n v="20.974"/>
    <n v="47"/>
    <n v="1.5368999999999993"/>
    <s v="Above National"/>
  </r>
  <r>
    <s v="VALLEY REGIONAL MEDICAL CENTER"/>
    <x v="43"/>
    <x v="0"/>
    <n v="0.98540000000000005"/>
    <n v="14.5314"/>
    <n v="14.7469"/>
    <n v="16"/>
    <n v="-0.21550000000000047"/>
    <s v="At/Below National"/>
  </r>
  <r>
    <s v="SIERRA MEDICAL CENTER"/>
    <x v="43"/>
    <x v="3"/>
    <n v="0.97870000000000001"/>
    <n v="15.8567"/>
    <n v="16.202400000000001"/>
    <n v="19"/>
    <n v="-0.34570000000000078"/>
    <s v="At/Below National"/>
  </r>
  <r>
    <s v="SIERRA MEDICAL CENTER"/>
    <x v="43"/>
    <x v="2"/>
    <n v="0.99609999999999999"/>
    <n v="19.8324"/>
    <n v="19.910399999999999"/>
    <n v="38"/>
    <n v="-7.7999999999999403E-2"/>
    <s v="At/Below National"/>
  </r>
  <r>
    <s v="MEDICAL CITY LEWISVILLE"/>
    <x v="43"/>
    <x v="3"/>
    <n v="1.0270999999999999"/>
    <n v="16.747"/>
    <n v="16.305399999999999"/>
    <n v="40"/>
    <n v="0.4416000000000011"/>
    <s v="Above National"/>
  </r>
  <r>
    <s v="MEDICAL CITY LEWISVILLE"/>
    <x v="43"/>
    <x v="2"/>
    <n v="1.0233000000000001"/>
    <n v="20.984100000000002"/>
    <n v="20.507200000000001"/>
    <n v="39"/>
    <n v="0.47690000000000055"/>
    <s v="Above National"/>
  </r>
  <r>
    <s v="MEDICAL CITY LEWISVILLE"/>
    <x v="43"/>
    <x v="4"/>
    <n v="1.0644"/>
    <n v="21.450299999999999"/>
    <n v="20.1523"/>
    <n v="16"/>
    <n v="1.2979999999999983"/>
    <s v="Above National"/>
  </r>
  <r>
    <s v="MEDICAL CITY LEWISVILLE"/>
    <x v="43"/>
    <x v="0"/>
    <n v="1.0286"/>
    <n v="14.6203"/>
    <n v="14.213699999999999"/>
    <n v="11"/>
    <n v="0.40660000000000096"/>
    <s v="Above National"/>
  </r>
  <r>
    <s v="HCA HOUSTON HEALTHCARE TOMBALL"/>
    <x v="43"/>
    <x v="3"/>
    <n v="1.0691999999999999"/>
    <n v="18.3325"/>
    <n v="17.145399999999999"/>
    <n v="47"/>
    <n v="1.1871000000000009"/>
    <s v="Above National"/>
  </r>
  <r>
    <s v="HCA HOUSTON HEALTHCARE TOMBALL"/>
    <x v="43"/>
    <x v="2"/>
    <n v="1.0865"/>
    <n v="21.109100000000002"/>
    <n v="19.4282"/>
    <n v="50"/>
    <n v="1.6809000000000012"/>
    <s v="Above National"/>
  </r>
  <r>
    <s v="HCA HOUSTON HEALTHCARE TOMBALL"/>
    <x v="43"/>
    <x v="4"/>
    <n v="1.0357000000000001"/>
    <n v="17.804200000000002"/>
    <n v="17.191299999999998"/>
    <n v="18"/>
    <n v="0.61290000000000333"/>
    <s v="Above National"/>
  </r>
  <r>
    <s v="HCA HOUSTON HEALTHCARE TOMBALL"/>
    <x v="43"/>
    <x v="0"/>
    <n v="1.1487000000000001"/>
    <n v="17.7592"/>
    <n v="15.4598"/>
    <n v="27"/>
    <n v="2.2994000000000003"/>
    <s v="Above National"/>
  </r>
  <r>
    <s v="MEDICAL CITY FORT WORTH"/>
    <x v="43"/>
    <x v="3"/>
    <n v="1.0109999999999999"/>
    <n v="19.2834"/>
    <n v="19.073799999999999"/>
    <n v="43"/>
    <n v="0.20960000000000178"/>
    <s v="Above National"/>
  </r>
  <r>
    <s v="MEDICAL CITY FORT WORTH"/>
    <x v="43"/>
    <x v="2"/>
    <n v="1.0673999999999999"/>
    <n v="22.586400000000001"/>
    <n v="21.1602"/>
    <n v="63"/>
    <n v="1.4262000000000015"/>
    <s v="Above National"/>
  </r>
  <r>
    <s v="MEDICAL CITY FORT WORTH"/>
    <x v="43"/>
    <x v="1"/>
    <n v="0.89780000000000004"/>
    <n v="11.2394"/>
    <n v="12.5181"/>
    <n v="13"/>
    <n v="-1.2787000000000006"/>
    <s v="At/Below National"/>
  </r>
  <r>
    <s v="MEDICAL CITY FORT WORTH"/>
    <x v="43"/>
    <x v="0"/>
    <n v="1.0428999999999999"/>
    <n v="15.895799999999999"/>
    <n v="15.2422"/>
    <n v="24"/>
    <n v="0.65359999999999907"/>
    <s v="Above National"/>
  </r>
  <r>
    <s v="MEDICAL CITY ARLINGTON"/>
    <x v="43"/>
    <x v="3"/>
    <n v="1.1243000000000001"/>
    <n v="18.979600000000001"/>
    <n v="16.881399999999999"/>
    <n v="81"/>
    <n v="2.0982000000000021"/>
    <s v="Above National"/>
  </r>
  <r>
    <s v="MEDICAL CITY ARLINGTON"/>
    <x v="43"/>
    <x v="2"/>
    <n v="1.0442"/>
    <n v="20.945699999999999"/>
    <n v="20.059999999999999"/>
    <n v="63"/>
    <n v="0.88569999999999993"/>
    <s v="Above National"/>
  </r>
  <r>
    <s v="MEDICAL CITY ARLINGTON"/>
    <x v="43"/>
    <x v="4"/>
    <n v="1.0051000000000001"/>
    <n v="20.404499999999999"/>
    <n v="20.3002"/>
    <n v="14"/>
    <n v="0.10429999999999851"/>
    <s v="Above National"/>
  </r>
  <r>
    <s v="MEDICAL CITY ARLINGTON"/>
    <x v="43"/>
    <x v="0"/>
    <n v="1.0811999999999999"/>
    <n v="15.946400000000001"/>
    <n v="14.749000000000001"/>
    <n v="22"/>
    <n v="1.1974"/>
    <s v="Above National"/>
  </r>
  <r>
    <s v="TEXAS HEALTH HUGULEY HOSPITAL FORT WORTH SOUTH"/>
    <x v="43"/>
    <x v="3"/>
    <n v="0.97619999999999996"/>
    <n v="17.1111"/>
    <n v="17.529"/>
    <n v="56"/>
    <n v="-0.41789999999999949"/>
    <s v="At/Below National"/>
  </r>
  <r>
    <s v="TEXAS HEALTH HUGULEY HOSPITAL FORT WORTH SOUTH"/>
    <x v="43"/>
    <x v="2"/>
    <n v="1.0407"/>
    <n v="21.083600000000001"/>
    <n v="20.259499999999999"/>
    <n v="99"/>
    <n v="0.82410000000000139"/>
    <s v="Above National"/>
  </r>
  <r>
    <s v="TEXAS HEALTH HUGULEY HOSPITAL FORT WORTH SOUTH"/>
    <x v="43"/>
    <x v="4"/>
    <n v="1.0642"/>
    <n v="18.984200000000001"/>
    <n v="17.839400000000001"/>
    <n v="27"/>
    <n v="1.1448"/>
    <s v="Above National"/>
  </r>
  <r>
    <s v="TEXAS HEALTH HUGULEY HOSPITAL FORT WORTH SOUTH"/>
    <x v="43"/>
    <x v="0"/>
    <n v="1.1549"/>
    <n v="17.719899999999999"/>
    <n v="15.3431"/>
    <n v="21"/>
    <n v="2.3767999999999994"/>
    <s v="Above National"/>
  </r>
  <r>
    <s v="WHITE ROCK MEDICAL CENTER"/>
    <x v="43"/>
    <x v="3"/>
    <n v="0.98760000000000003"/>
    <n v="15.834199999999999"/>
    <n v="16.032499999999999"/>
    <n v="18"/>
    <n v="-0.1982999999999997"/>
    <s v="At/Below National"/>
  </r>
  <r>
    <s v="WHITE ROCK MEDICAL CENTER"/>
    <x v="43"/>
    <x v="2"/>
    <n v="1.0283"/>
    <n v="19.667999999999999"/>
    <n v="19.126999999999999"/>
    <n v="25"/>
    <n v="0.54100000000000037"/>
    <s v="Above National"/>
  </r>
  <r>
    <s v="MEMORIAL HERMANN NORTHEAST HOSPITAL"/>
    <x v="43"/>
    <x v="3"/>
    <n v="0.9698"/>
    <n v="18.174399999999999"/>
    <n v="18.7395"/>
    <n v="62"/>
    <n v="-0.56510000000000105"/>
    <s v="At/Below National"/>
  </r>
  <r>
    <s v="MEMORIAL HERMANN NORTHEAST HOSPITAL"/>
    <x v="43"/>
    <x v="2"/>
    <n v="1.0720000000000001"/>
    <n v="21.738800000000001"/>
    <n v="20.279199999999999"/>
    <n v="90"/>
    <n v="1.4596000000000018"/>
    <s v="Above National"/>
  </r>
  <r>
    <s v="MEMORIAL HERMANN NORTHEAST HOSPITAL"/>
    <x v="43"/>
    <x v="4"/>
    <n v="0.93159999999999998"/>
    <n v="19.014299999999999"/>
    <n v="20.409500000000001"/>
    <n v="13"/>
    <n v="-1.3952000000000027"/>
    <s v="At/Below National"/>
  </r>
  <r>
    <s v="MEMORIAL HERMANN NORTHEAST HOSPITAL"/>
    <x v="43"/>
    <x v="0"/>
    <n v="0.98580000000000001"/>
    <n v="14.558999999999999"/>
    <n v="14.7691"/>
    <n v="14"/>
    <n v="-0.21010000000000062"/>
    <s v="At/Below National"/>
  </r>
  <r>
    <s v="UNIVERSITY MEDICAL CENTER"/>
    <x v="43"/>
    <x v="3"/>
    <n v="0.96040000000000003"/>
    <n v="15.2346"/>
    <n v="15.862299999999999"/>
    <n v="34"/>
    <n v="-0.62769999999999904"/>
    <s v="At/Below National"/>
  </r>
  <r>
    <s v="UNIVERSITY MEDICAL CENTER"/>
    <x v="43"/>
    <x v="2"/>
    <n v="1.0158"/>
    <n v="19.896799999999999"/>
    <n v="19.5867"/>
    <n v="61"/>
    <n v="0.31009999999999849"/>
    <s v="Above National"/>
  </r>
  <r>
    <s v="UNIVERSITY MEDICAL CENTER"/>
    <x v="43"/>
    <x v="4"/>
    <n v="0.99239999999999995"/>
    <n v="19.243099999999998"/>
    <n v="19.390999999999998"/>
    <n v="23"/>
    <n v="-0.14789999999999992"/>
    <s v="At/Below National"/>
  </r>
  <r>
    <s v="UNIVERSITY MEDICAL CENTER"/>
    <x v="43"/>
    <x v="1"/>
    <n v="0.98809999999999998"/>
    <n v="11.260999999999999"/>
    <n v="11.3971"/>
    <n v="13"/>
    <n v="-0.13610000000000078"/>
    <s v="At/Below National"/>
  </r>
  <r>
    <s v="UNIVERSITY MEDICAL CENTER"/>
    <x v="43"/>
    <x v="0"/>
    <n v="1.0184"/>
    <n v="12.946400000000001"/>
    <n v="12.7125"/>
    <n v="23"/>
    <n v="0.23390000000000022"/>
    <s v="Above National"/>
  </r>
  <r>
    <s v="DALLAS REGIONAL MEDICAL CENTER"/>
    <x v="43"/>
    <x v="3"/>
    <n v="1.0399"/>
    <n v="18.950500000000002"/>
    <n v="18.2225"/>
    <n v="45"/>
    <n v="0.72800000000000153"/>
    <s v="Above National"/>
  </r>
  <r>
    <s v="DALLAS REGIONAL MEDICAL CENTER"/>
    <x v="43"/>
    <x v="2"/>
    <n v="0.98170000000000002"/>
    <n v="20.326699999999999"/>
    <n v="20.7058"/>
    <n v="18"/>
    <n v="-0.3791000000000011"/>
    <s v="At/Below National"/>
  </r>
  <r>
    <s v="DALLAS REGIONAL MEDICAL CENTER"/>
    <x v="43"/>
    <x v="4"/>
    <n v="1.0403"/>
    <n v="18.843699999999998"/>
    <n v="18.113099999999999"/>
    <n v="13"/>
    <n v="0.73059999999999903"/>
    <s v="Above National"/>
  </r>
  <r>
    <s v="EL CAMPO MEMORIAL HOSPITAL"/>
    <x v="43"/>
    <x v="2"/>
    <n v="1.0544"/>
    <n v="22.409600000000001"/>
    <n v="21.2529"/>
    <n v="22"/>
    <n v="1.1567000000000007"/>
    <s v="Above National"/>
  </r>
  <r>
    <s v="LONGVIEW REGIONAL MEDICAL CENTER"/>
    <x v="43"/>
    <x v="3"/>
    <n v="1.0306999999999999"/>
    <n v="15.4818"/>
    <n v="15.0205"/>
    <n v="61"/>
    <n v="0.4612999999999996"/>
    <s v="Above National"/>
  </r>
  <r>
    <s v="LONGVIEW REGIONAL MEDICAL CENTER"/>
    <x v="43"/>
    <x v="2"/>
    <n v="1.0270999999999999"/>
    <n v="19.6844"/>
    <n v="19.164100000000001"/>
    <n v="69"/>
    <n v="0.52029999999999887"/>
    <s v="Above National"/>
  </r>
  <r>
    <s v="LONGVIEW REGIONAL MEDICAL CENTER"/>
    <x v="43"/>
    <x v="4"/>
    <n v="0.99029999999999996"/>
    <n v="17.7165"/>
    <n v="17.890599999999999"/>
    <n v="32"/>
    <n v="-0.17409999999999926"/>
    <s v="At/Below National"/>
  </r>
  <r>
    <s v="LONGVIEW REGIONAL MEDICAL CENTER"/>
    <x v="43"/>
    <x v="0"/>
    <n v="1.1521999999999999"/>
    <n v="15.4687"/>
    <n v="13.425800000000001"/>
    <n v="33"/>
    <n v="2.0428999999999995"/>
    <s v="Above National"/>
  </r>
  <r>
    <s v="HOUSTON METHODIST CLEAR LAKE HOSPITAL"/>
    <x v="43"/>
    <x v="3"/>
    <n v="1.0673999999999999"/>
    <n v="19.375900000000001"/>
    <n v="18.152100000000001"/>
    <n v="54"/>
    <n v="1.2238000000000007"/>
    <s v="Above National"/>
  </r>
  <r>
    <s v="HOUSTON METHODIST CLEAR LAKE HOSPITAL"/>
    <x v="43"/>
    <x v="2"/>
    <n v="1.0146999999999999"/>
    <n v="22.546900000000001"/>
    <n v="22.220800000000001"/>
    <n v="66"/>
    <n v="0.32610000000000028"/>
    <s v="Above National"/>
  </r>
  <r>
    <s v="HOUSTON METHODIST CLEAR LAKE HOSPITAL"/>
    <x v="43"/>
    <x v="0"/>
    <n v="1.048"/>
    <n v="16.657599999999999"/>
    <n v="15.8941"/>
    <n v="22"/>
    <n v="0.76349999999999874"/>
    <s v="Above National"/>
  </r>
  <r>
    <s v="RIO GRANDE REGIONAL HOSPITAL"/>
    <x v="43"/>
    <x v="3"/>
    <n v="1.0297000000000001"/>
    <n v="19.077400000000001"/>
    <n v="18.527799999999999"/>
    <n v="32"/>
    <n v="0.54960000000000164"/>
    <s v="Above National"/>
  </r>
  <r>
    <s v="RIO GRANDE REGIONAL HOSPITAL"/>
    <x v="43"/>
    <x v="2"/>
    <n v="1.0478000000000001"/>
    <n v="22.5688"/>
    <n v="21.54"/>
    <n v="35"/>
    <n v="1.0288000000000004"/>
    <s v="Above National"/>
  </r>
  <r>
    <s v="ST DAVID'S SOUTH AUSTIN MEDICAL CENTER"/>
    <x v="43"/>
    <x v="3"/>
    <n v="1.0378000000000001"/>
    <n v="17.367599999999999"/>
    <n v="16.734300000000001"/>
    <n v="92"/>
    <n v="0.63329999999999842"/>
    <s v="Above National"/>
  </r>
  <r>
    <s v="ST DAVID'S SOUTH AUSTIN MEDICAL CENTER"/>
    <x v="43"/>
    <x v="2"/>
    <n v="0.86799999999999999"/>
    <n v="16.589200000000002"/>
    <n v="19.111000000000001"/>
    <n v="83"/>
    <n v="-2.5217999999999989"/>
    <s v="At/Below National"/>
  </r>
  <r>
    <s v="ST DAVID'S SOUTH AUSTIN MEDICAL CENTER"/>
    <x v="43"/>
    <x v="4"/>
    <n v="1.0444"/>
    <n v="16.2592"/>
    <n v="15.568300000000001"/>
    <n v="19"/>
    <n v="0.69089999999999918"/>
    <s v="Above National"/>
  </r>
  <r>
    <s v="ST DAVID'S SOUTH AUSTIN MEDICAL CENTER"/>
    <x v="43"/>
    <x v="0"/>
    <n v="1.0385"/>
    <n v="13.0021"/>
    <n v="12.519600000000001"/>
    <n v="30"/>
    <n v="0.48249999999999993"/>
    <s v="Above National"/>
  </r>
  <r>
    <s v="ROUND ROCK MEDICAL CENTER"/>
    <x v="43"/>
    <x v="3"/>
    <n v="0.94610000000000005"/>
    <n v="15.5151"/>
    <n v="16.398199999999999"/>
    <n v="47"/>
    <n v="-0.88309999999999889"/>
    <s v="At/Below National"/>
  </r>
  <r>
    <s v="ROUND ROCK MEDICAL CENTER"/>
    <x v="43"/>
    <x v="2"/>
    <n v="0.99470000000000003"/>
    <n v="19.108000000000001"/>
    <n v="19.210699999999999"/>
    <n v="73"/>
    <n v="-0.10269999999999868"/>
    <s v="At/Below National"/>
  </r>
  <r>
    <s v="ROUND ROCK MEDICAL CENTER"/>
    <x v="43"/>
    <x v="1"/>
    <n v="1.0429999999999999"/>
    <n v="11.061999999999999"/>
    <n v="10.606299999999999"/>
    <n v="13"/>
    <n v="0.45570000000000022"/>
    <s v="Above National"/>
  </r>
  <r>
    <s v="ROUND ROCK MEDICAL CENTER"/>
    <x v="43"/>
    <x v="0"/>
    <n v="0.94210000000000005"/>
    <n v="11.904999999999999"/>
    <n v="12.6371"/>
    <n v="21"/>
    <n v="-0.73210000000000086"/>
    <s v="At/Below National"/>
  </r>
  <r>
    <s v="METHODIST CHARLTON MEDICAL CENTER"/>
    <x v="43"/>
    <x v="3"/>
    <n v="0.99919999999999998"/>
    <n v="16.8949"/>
    <n v="16.9084"/>
    <n v="41"/>
    <n v="-1.3500000000000512E-2"/>
    <s v="At/Below National"/>
  </r>
  <r>
    <s v="METHODIST CHARLTON MEDICAL CENTER"/>
    <x v="43"/>
    <x v="2"/>
    <n v="1.0559000000000001"/>
    <n v="21.028500000000001"/>
    <n v="19.915700000000001"/>
    <n v="80"/>
    <n v="1.1128"/>
    <s v="Above National"/>
  </r>
  <r>
    <s v="METHODIST CHARLTON MEDICAL CENTER"/>
    <x v="43"/>
    <x v="4"/>
    <n v="0.98680000000000001"/>
    <n v="18.7577"/>
    <n v="19.008800000000001"/>
    <n v="20"/>
    <n v="-0.25110000000000099"/>
    <s v="At/Below National"/>
  </r>
  <r>
    <s v="METHODIST CHARLTON MEDICAL CENTER"/>
    <x v="43"/>
    <x v="0"/>
    <n v="0.96870000000000001"/>
    <n v="13.7102"/>
    <n v="14.153600000000001"/>
    <n v="13"/>
    <n v="-0.44340000000000046"/>
    <s v="At/Below National"/>
  </r>
  <r>
    <s v="SANA HEALTHCARE CARROLLTON D/B/A CARROLLTON REGIONAL MEDICAL CENTER"/>
    <x v="43"/>
    <x v="3"/>
    <n v="1.0013000000000001"/>
    <n v="15.4504"/>
    <n v="15.4307"/>
    <n v="16"/>
    <n v="1.9700000000000273E-2"/>
    <s v="Above National"/>
  </r>
  <r>
    <s v="SANA HEALTHCARE CARROLLTON D/B/A CARROLLTON REGIONAL MEDICAL CENTER"/>
    <x v="43"/>
    <x v="2"/>
    <n v="1.0404"/>
    <n v="20.291"/>
    <n v="19.503900000000002"/>
    <n v="17"/>
    <n v="0.7870999999999988"/>
    <s v="Above National"/>
  </r>
  <r>
    <s v="BAYLOR SCOTT AND WHITE MEDICAL CENTER LAKE POINTE"/>
    <x v="43"/>
    <x v="3"/>
    <n v="1.0451999999999999"/>
    <n v="15.8416"/>
    <n v="15.1561"/>
    <n v="50"/>
    <n v="0.68549999999999933"/>
    <s v="Above National"/>
  </r>
  <r>
    <s v="BAYLOR SCOTT AND WHITE MEDICAL CENTER LAKE POINTE"/>
    <x v="43"/>
    <x v="2"/>
    <n v="1.0625"/>
    <n v="20.5046"/>
    <n v="19.297699999999999"/>
    <n v="65"/>
    <n v="1.206900000000001"/>
    <s v="Above National"/>
  </r>
  <r>
    <s v="BAYLOR SCOTT AND WHITE MEDICAL CENTER LAKE POINTE"/>
    <x v="43"/>
    <x v="4"/>
    <n v="1.0570999999999999"/>
    <n v="19.922899999999998"/>
    <n v="18.8462"/>
    <n v="23"/>
    <n v="1.0766999999999989"/>
    <s v="Above National"/>
  </r>
  <r>
    <s v="BAYLOR SCOTT AND WHITE MEDICAL CENTER LAKE POINTE"/>
    <x v="43"/>
    <x v="0"/>
    <n v="0.98380000000000001"/>
    <n v="12.884499999999999"/>
    <n v="13.0968"/>
    <n v="13"/>
    <n v="-0.21230000000000082"/>
    <s v="At/Below National"/>
  </r>
  <r>
    <s v="TEXAS HEALTH PRESBYTERIAN HOSPITAL DENTON"/>
    <x v="43"/>
    <x v="3"/>
    <n v="0.98040000000000005"/>
    <n v="15.192399999999999"/>
    <n v="15.495900000000001"/>
    <n v="71"/>
    <n v="-0.30350000000000144"/>
    <s v="At/Below National"/>
  </r>
  <r>
    <s v="TEXAS HEALTH PRESBYTERIAN HOSPITAL DENTON"/>
    <x v="43"/>
    <x v="2"/>
    <n v="1.0039"/>
    <n v="19.633800000000001"/>
    <n v="19.5566"/>
    <n v="58"/>
    <n v="7.7200000000001268E-2"/>
    <s v="Above National"/>
  </r>
  <r>
    <s v="TEXAS HEALTH PRESBYTERIAN HOSPITAL DENTON"/>
    <x v="43"/>
    <x v="4"/>
    <n v="0.94140000000000001"/>
    <n v="16.839600000000001"/>
    <n v="17.887699999999999"/>
    <n v="12"/>
    <n v="-1.048099999999998"/>
    <s v="At/Below National"/>
  </r>
  <r>
    <s v="TEXAS HEALTH PRESBYTERIAN HOSPITAL DENTON"/>
    <x v="43"/>
    <x v="0"/>
    <n v="0.97640000000000005"/>
    <n v="13.0214"/>
    <n v="13.3361"/>
    <n v="21"/>
    <n v="-0.3147000000000002"/>
    <s v="At/Below National"/>
  </r>
  <r>
    <s v="PALESTINE REGIONAL MEDICAL CENTER"/>
    <x v="43"/>
    <x v="3"/>
    <n v="0.96099999999999997"/>
    <n v="14.324199999999999"/>
    <n v="14.9054"/>
    <n v="18"/>
    <n v="-0.58120000000000083"/>
    <s v="At/Below National"/>
  </r>
  <r>
    <s v="PALESTINE REGIONAL MEDICAL CENTER"/>
    <x v="43"/>
    <x v="2"/>
    <n v="0.99870000000000003"/>
    <n v="19.287800000000001"/>
    <n v="19.313800000000001"/>
    <n v="19"/>
    <n v="-2.5999999999999801E-2"/>
    <s v="At/Below National"/>
  </r>
  <r>
    <s v="PALESTINE REGIONAL MEDICAL CENTER"/>
    <x v="43"/>
    <x v="4"/>
    <n v="1.1032"/>
    <n v="21.530999999999999"/>
    <n v="19.516400000000001"/>
    <n v="17"/>
    <n v="2.0145999999999979"/>
    <s v="Above National"/>
  </r>
  <r>
    <s v="TEXAS HEALTH PRESBYTERIAN HOSPITAL PLANO"/>
    <x v="43"/>
    <x v="3"/>
    <n v="1.0276000000000001"/>
    <n v="15.8637"/>
    <n v="15.4377"/>
    <n v="81"/>
    <n v="0.42600000000000016"/>
    <s v="Above National"/>
  </r>
  <r>
    <s v="TEXAS HEALTH PRESBYTERIAN HOSPITAL PLANO"/>
    <x v="43"/>
    <x v="2"/>
    <n v="1.0269999999999999"/>
    <n v="20.145600000000002"/>
    <n v="19.616399999999999"/>
    <n v="72"/>
    <n v="0.529200000000003"/>
    <s v="Above National"/>
  </r>
  <r>
    <s v="TEXAS HEALTH PRESBYTERIAN HOSPITAL PLANO"/>
    <x v="43"/>
    <x v="4"/>
    <n v="0.99209999999999998"/>
    <n v="16.985199999999999"/>
    <n v="17.1205"/>
    <n v="16"/>
    <n v="-0.13530000000000086"/>
    <s v="At/Below National"/>
  </r>
  <r>
    <s v="TEXAS HEALTH PRESBYTERIAN HOSPITAL PLANO"/>
    <x v="43"/>
    <x v="0"/>
    <n v="1.1146"/>
    <n v="14.057399999999999"/>
    <n v="12.6121"/>
    <n v="21"/>
    <n v="1.4452999999999996"/>
    <s v="Above National"/>
  </r>
  <r>
    <s v="HCA HOUSTON HEALTHCARE KINGWOOD"/>
    <x v="43"/>
    <x v="3"/>
    <n v="0.95830000000000004"/>
    <n v="17.019300000000001"/>
    <n v="17.759"/>
    <n v="123"/>
    <n v="-0.73969999999999914"/>
    <s v="At/Below National"/>
  </r>
  <r>
    <s v="HCA HOUSTON HEALTHCARE KINGWOOD"/>
    <x v="43"/>
    <x v="2"/>
    <n v="1.0127999999999999"/>
    <n v="20.0383"/>
    <n v="19.784700000000001"/>
    <n v="157"/>
    <n v="0.25359999999999872"/>
    <s v="Above National"/>
  </r>
  <r>
    <s v="HCA HOUSTON HEALTHCARE KINGWOOD"/>
    <x v="43"/>
    <x v="4"/>
    <n v="1.0176000000000001"/>
    <n v="17.921900000000001"/>
    <n v="17.611799999999999"/>
    <n v="38"/>
    <n v="0.31010000000000204"/>
    <s v="Above National"/>
  </r>
  <r>
    <s v="HCA HOUSTON HEALTHCARE KINGWOOD"/>
    <x v="43"/>
    <x v="1"/>
    <n v="1.1644000000000001"/>
    <n v="14.67"/>
    <n v="12.598599999999999"/>
    <n v="16"/>
    <n v="2.0714000000000006"/>
    <s v="Above National"/>
  </r>
  <r>
    <s v="HCA HOUSTON HEALTHCARE KINGWOOD"/>
    <x v="43"/>
    <x v="0"/>
    <n v="1.1819999999999999"/>
    <n v="16.579499999999999"/>
    <n v="14.026300000000001"/>
    <n v="44"/>
    <n v="2.5531999999999986"/>
    <s v="Above National"/>
  </r>
  <r>
    <s v="TEXAS HEALTH HARRIS METHODIST HOSPITAL SOUTHWEST F"/>
    <x v="43"/>
    <x v="3"/>
    <n v="0.98350000000000004"/>
    <n v="14.841699999999999"/>
    <n v="15.0907"/>
    <n v="59"/>
    <n v="-0.24900000000000055"/>
    <s v="At/Below National"/>
  </r>
  <r>
    <s v="TEXAS HEALTH HARRIS METHODIST HOSPITAL SOUTHWEST F"/>
    <x v="43"/>
    <x v="2"/>
    <n v="1.0736000000000001"/>
    <n v="20.2636"/>
    <n v="18.873799999999999"/>
    <n v="81"/>
    <n v="1.389800000000001"/>
    <s v="Above National"/>
  </r>
  <r>
    <s v="TEXAS HEALTH HARRIS METHODIST HOSPITAL SOUTHWEST F"/>
    <x v="43"/>
    <x v="4"/>
    <n v="1.0414000000000001"/>
    <n v="18.838100000000001"/>
    <n v="18.088899999999999"/>
    <n v="27"/>
    <n v="0.74920000000000186"/>
    <s v="Above National"/>
  </r>
  <r>
    <s v="TEXAS HEALTH HARRIS METHODIST HOSPITAL SOUTHWEST F"/>
    <x v="43"/>
    <x v="0"/>
    <n v="1.0482"/>
    <n v="12.523899999999999"/>
    <n v="11.9481"/>
    <n v="21"/>
    <n v="0.5757999999999992"/>
    <s v="Above National"/>
  </r>
  <r>
    <s v="CORPUS CHRISTI MEDICAL CENTER,THE"/>
    <x v="43"/>
    <x v="3"/>
    <n v="0.9012"/>
    <n v="14.3803"/>
    <n v="15.956300000000001"/>
    <n v="51"/>
    <n v="-1.5760000000000005"/>
    <s v="At/Below National"/>
  </r>
  <r>
    <s v="CORPUS CHRISTI MEDICAL CENTER,THE"/>
    <x v="43"/>
    <x v="2"/>
    <n v="0.9405"/>
    <n v="17.912400000000002"/>
    <n v="19.046399999999998"/>
    <n v="64"/>
    <n v="-1.1339999999999968"/>
    <s v="At/Below National"/>
  </r>
  <r>
    <s v="CORPUS CHRISTI MEDICAL CENTER,THE"/>
    <x v="43"/>
    <x v="4"/>
    <n v="1.0137"/>
    <n v="17.341200000000001"/>
    <n v="17.106400000000001"/>
    <n v="18"/>
    <n v="0.2347999999999999"/>
    <s v="Above National"/>
  </r>
  <r>
    <s v="CORPUS CHRISTI MEDICAL CENTER,THE"/>
    <x v="43"/>
    <x v="1"/>
    <n v="1.0457000000000001"/>
    <n v="11.303800000000001"/>
    <n v="10.8095"/>
    <n v="13"/>
    <n v="0.49430000000000085"/>
    <s v="Above National"/>
  </r>
  <r>
    <s v="CORPUS CHRISTI MEDICAL CENTER,THE"/>
    <x v="43"/>
    <x v="0"/>
    <n v="0.94469999999999998"/>
    <n v="12.5411"/>
    <n v="13.2753"/>
    <n v="19"/>
    <n v="-0.73419999999999952"/>
    <s v="At/Below National"/>
  </r>
  <r>
    <s v="CHRISTUS ST MICHAEL HEALTH SYSTEM"/>
    <x v="43"/>
    <x v="3"/>
    <n v="1.0261"/>
    <n v="16.054200000000002"/>
    <n v="15.646599999999999"/>
    <n v="104"/>
    <n v="0.40760000000000218"/>
    <s v="Above National"/>
  </r>
  <r>
    <s v="CHRISTUS ST MICHAEL HEALTH SYSTEM"/>
    <x v="43"/>
    <x v="2"/>
    <n v="1.0024999999999999"/>
    <n v="18.4512"/>
    <n v="18.404800000000002"/>
    <n v="119"/>
    <n v="4.6399999999998442E-2"/>
    <s v="Above National"/>
  </r>
  <r>
    <s v="CHRISTUS ST MICHAEL HEALTH SYSTEM"/>
    <x v="43"/>
    <x v="4"/>
    <n v="0.97099999999999997"/>
    <n v="16.1372"/>
    <n v="16.618500000000001"/>
    <n v="36"/>
    <n v="-0.48130000000000095"/>
    <s v="At/Below National"/>
  </r>
  <r>
    <s v="CHRISTUS ST MICHAEL HEALTH SYSTEM"/>
    <x v="43"/>
    <x v="1"/>
    <n v="0.99309999999999998"/>
    <n v="9.9542999999999999"/>
    <n v="10.023899999999999"/>
    <n v="16"/>
    <n v="-6.959999999999944E-2"/>
    <s v="At/Below National"/>
  </r>
  <r>
    <s v="CHRISTUS ST MICHAEL HEALTH SYSTEM"/>
    <x v="43"/>
    <x v="0"/>
    <n v="1.0376000000000001"/>
    <n v="12.0298"/>
    <n v="11.5939"/>
    <n v="36"/>
    <n v="0.43590000000000018"/>
    <s v="Above National"/>
  </r>
  <r>
    <s v="TEXAS ORTHOPEDIC HOSPITAL"/>
    <x v="43"/>
    <x v="5"/>
    <n v="0.5796"/>
    <n v="2.1743999999999999"/>
    <n v="3.7519"/>
    <n v="29"/>
    <n v="-1.5775000000000001"/>
    <s v="At/Below National"/>
  </r>
  <r>
    <s v="NORTH AUSTIN MEDICAL CENTER"/>
    <x v="43"/>
    <x v="3"/>
    <n v="1.0479000000000001"/>
    <n v="16.1191"/>
    <n v="15.382199999999999"/>
    <n v="81"/>
    <n v="0.73690000000000033"/>
    <s v="Above National"/>
  </r>
  <r>
    <s v="NORTH AUSTIN MEDICAL CENTER"/>
    <x v="43"/>
    <x v="2"/>
    <n v="0.97899999999999998"/>
    <n v="18.186399999999999"/>
    <n v="18.5764"/>
    <n v="64"/>
    <n v="-0.39000000000000057"/>
    <s v="At/Below National"/>
  </r>
  <r>
    <s v="NORTH AUSTIN MEDICAL CENTER"/>
    <x v="43"/>
    <x v="4"/>
    <n v="1.0022"/>
    <n v="19.3782"/>
    <n v="19.335000000000001"/>
    <n v="17"/>
    <n v="4.3199999999998795E-2"/>
    <s v="Above National"/>
  </r>
  <r>
    <s v="NORTH AUSTIN MEDICAL CENTER"/>
    <x v="43"/>
    <x v="0"/>
    <n v="0.97230000000000005"/>
    <n v="12.5611"/>
    <n v="12.919"/>
    <n v="15"/>
    <n v="-0.35790000000000077"/>
    <s v="At/Below National"/>
  </r>
  <r>
    <s v="HOUSTON METHODIST SUGARLAND HOSPITAL"/>
    <x v="43"/>
    <x v="3"/>
    <n v="1.0774999999999999"/>
    <n v="19.842500000000001"/>
    <n v="18.415400000000002"/>
    <n v="168"/>
    <n v="1.4270999999999994"/>
    <s v="Above National"/>
  </r>
  <r>
    <s v="HOUSTON METHODIST SUGARLAND HOSPITAL"/>
    <x v="43"/>
    <x v="2"/>
    <n v="1.0749"/>
    <n v="23.667000000000002"/>
    <n v="22.018000000000001"/>
    <n v="220"/>
    <n v="1.6490000000000009"/>
    <s v="Above National"/>
  </r>
  <r>
    <s v="HOUSTON METHODIST SUGARLAND HOSPITAL"/>
    <x v="43"/>
    <x v="4"/>
    <n v="0.95860000000000001"/>
    <n v="17.123699999999999"/>
    <n v="17.8629"/>
    <n v="25"/>
    <n v="-0.7392000000000003"/>
    <s v="At/Below National"/>
  </r>
  <r>
    <s v="HOUSTON METHODIST SUGARLAND HOSPITAL"/>
    <x v="43"/>
    <x v="0"/>
    <n v="1.0590999999999999"/>
    <n v="17.0168"/>
    <n v="16.0669"/>
    <n v="34"/>
    <n v="0.94989999999999952"/>
    <s v="Above National"/>
  </r>
  <r>
    <s v="MEDICAL CITY LAS COLINAS"/>
    <x v="43"/>
    <x v="3"/>
    <n v="1.0036"/>
    <n v="15.853899999999999"/>
    <n v="15.7964"/>
    <n v="18"/>
    <n v="5.7499999999999218E-2"/>
    <s v="Above National"/>
  </r>
  <r>
    <s v="MEDICAL CITY LAS COLINAS"/>
    <x v="43"/>
    <x v="2"/>
    <n v="1.0145"/>
    <n v="18.9756"/>
    <n v="18.7041"/>
    <n v="16"/>
    <n v="0.27149999999999963"/>
    <s v="Above National"/>
  </r>
  <r>
    <s v="TEXAS HEALTH PRESBYTERIAN HOSPITAL ALLEN"/>
    <x v="43"/>
    <x v="3"/>
    <n v="0.95830000000000004"/>
    <n v="13.4328"/>
    <n v="14.017099999999999"/>
    <n v="21"/>
    <n v="-0.58429999999999893"/>
    <s v="At/Below National"/>
  </r>
  <r>
    <s v="TEXAS HEALTH PRESBYTERIAN HOSPITAL ALLEN"/>
    <x v="43"/>
    <x v="2"/>
    <n v="1.01"/>
    <n v="17.144300000000001"/>
    <n v="16.974"/>
    <n v="36"/>
    <n v="0.17030000000000101"/>
    <s v="Above National"/>
  </r>
  <r>
    <s v="HOUSTON METHODIST WILLOWBROOK HOSPITAL"/>
    <x v="43"/>
    <x v="3"/>
    <n v="1.1299999999999999"/>
    <n v="20.575800000000001"/>
    <n v="18.208300000000001"/>
    <n v="120"/>
    <n v="2.3674999999999997"/>
    <s v="Above National"/>
  </r>
  <r>
    <s v="HOUSTON METHODIST WILLOWBROOK HOSPITAL"/>
    <x v="43"/>
    <x v="2"/>
    <n v="1.0802"/>
    <n v="22.925999999999998"/>
    <n v="21.224"/>
    <n v="170"/>
    <n v="1.7019999999999982"/>
    <s v="Above National"/>
  </r>
  <r>
    <s v="HOUSTON METHODIST WILLOWBROOK HOSPITAL"/>
    <x v="43"/>
    <x v="4"/>
    <n v="1.0004999999999999"/>
    <n v="18.826599999999999"/>
    <n v="18.8169"/>
    <n v="23"/>
    <n v="9.6999999999987097E-3"/>
    <s v="Above National"/>
  </r>
  <r>
    <s v="HOUSTON METHODIST WILLOWBROOK HOSPITAL"/>
    <x v="43"/>
    <x v="0"/>
    <n v="1.0255000000000001"/>
    <n v="16.039400000000001"/>
    <n v="15.64"/>
    <n v="33"/>
    <n v="0.39939999999999998"/>
    <s v="Above National"/>
  </r>
  <r>
    <s v="MEMORIAL HERMANN KATY HOSPITAL"/>
    <x v="43"/>
    <x v="3"/>
    <n v="0.90149999999999997"/>
    <n v="16.646799999999999"/>
    <n v="18.465199999999999"/>
    <n v="61"/>
    <n v="-1.8184000000000005"/>
    <s v="At/Below National"/>
  </r>
  <r>
    <s v="MEMORIAL HERMANN KATY HOSPITAL"/>
    <x v="43"/>
    <x v="2"/>
    <n v="1.0145999999999999"/>
    <n v="20.5184"/>
    <n v="20.222799999999999"/>
    <n v="79"/>
    <n v="0.29560000000000031"/>
    <s v="Above National"/>
  </r>
  <r>
    <s v="MEMORIAL HERMANN KATY HOSPITAL"/>
    <x v="43"/>
    <x v="4"/>
    <n v="0.98670000000000002"/>
    <n v="17.966999999999999"/>
    <n v="18.209"/>
    <n v="13"/>
    <n v="-0.24200000000000088"/>
    <s v="At/Below National"/>
  </r>
  <r>
    <s v="MEMORIAL HERMANN SUGAR LAND HOSPITAL"/>
    <x v="43"/>
    <x v="3"/>
    <n v="1.0092000000000001"/>
    <n v="17.923500000000001"/>
    <n v="17.7605"/>
    <n v="51"/>
    <n v="0.16300000000000026"/>
    <s v="Above National"/>
  </r>
  <r>
    <s v="MEMORIAL HERMANN SUGAR LAND HOSPITAL"/>
    <x v="43"/>
    <x v="2"/>
    <n v="0.99550000000000005"/>
    <n v="21.1525"/>
    <n v="21.247800000000002"/>
    <n v="57"/>
    <n v="-9.5300000000001717E-2"/>
    <s v="At/Below National"/>
  </r>
  <r>
    <s v="BAYLOR SCOTT &amp; WHITE HEART &amp; VASCULAR HOSPITAL - DALLAS"/>
    <x v="43"/>
    <x v="2"/>
    <n v="0.92689999999999995"/>
    <n v="17.362300000000001"/>
    <n v="18.7319"/>
    <n v="25"/>
    <n v="-1.3695999999999984"/>
    <s v="At/Below National"/>
  </r>
  <r>
    <s v="BAYLOR SCOTT &amp; WHITE HEART &amp; VASCULAR HOSPITAL - DALLAS"/>
    <x v="43"/>
    <x v="0"/>
    <n v="1.093"/>
    <n v="14.356"/>
    <n v="13.134399999999999"/>
    <n v="30"/>
    <n v="1.2216000000000005"/>
    <s v="Above National"/>
  </r>
  <r>
    <s v="HARLINGEN MEDICAL CENTER"/>
    <x v="43"/>
    <x v="3"/>
    <n v="0.94220000000000004"/>
    <n v="15.9565"/>
    <n v="16.934999999999999"/>
    <n v="25"/>
    <n v="-0.97849999999999859"/>
    <s v="At/Below National"/>
  </r>
  <r>
    <s v="HARLINGEN MEDICAL CENTER"/>
    <x v="43"/>
    <x v="2"/>
    <n v="0.97619999999999996"/>
    <n v="19.644600000000001"/>
    <n v="20.123100000000001"/>
    <n v="26"/>
    <n v="-0.47850000000000037"/>
    <s v="At/Below National"/>
  </r>
  <r>
    <s v="SOUTH TEXAS SPINE AND SURGICAL HOSPITAL"/>
    <x v="43"/>
    <x v="5"/>
    <n v="0.82220000000000004"/>
    <n v="2.9180000000000001"/>
    <n v="3.5491999999999999"/>
    <n v="12"/>
    <n v="-0.63119999999999976"/>
    <s v="At/Below National"/>
  </r>
  <r>
    <s v="ST LUKE'S THE WOODLANDS HOSPITAL"/>
    <x v="43"/>
    <x v="3"/>
    <n v="1.0185999999999999"/>
    <n v="16.303999999999998"/>
    <n v="16.0062"/>
    <n v="50"/>
    <n v="0.29779999999999873"/>
    <s v="Above National"/>
  </r>
  <r>
    <s v="ST LUKE'S THE WOODLANDS HOSPITAL"/>
    <x v="43"/>
    <x v="2"/>
    <n v="1.0798000000000001"/>
    <n v="20.118300000000001"/>
    <n v="18.6313"/>
    <n v="74"/>
    <n v="1.4870000000000019"/>
    <s v="Above National"/>
  </r>
  <r>
    <s v="ST LUKE'S THE WOODLANDS HOSPITAL"/>
    <x v="43"/>
    <x v="4"/>
    <n v="0.99119999999999997"/>
    <n v="18.073699999999999"/>
    <n v="18.233699999999999"/>
    <n v="15"/>
    <n v="-0.16000000000000014"/>
    <s v="At/Below National"/>
  </r>
  <r>
    <s v="ST LUKE'S THE WOODLANDS HOSPITAL"/>
    <x v="43"/>
    <x v="1"/>
    <n v="1.1093"/>
    <n v="11.332599999999999"/>
    <n v="10.2157"/>
    <n v="11"/>
    <n v="1.1168999999999993"/>
    <s v="Above National"/>
  </r>
  <r>
    <s v="BAYLOR SCOTT &amp; WHITE TEXAS SPINE &amp; JOINT HOSPITAL"/>
    <x v="43"/>
    <x v="5"/>
    <n v="0.68620000000000003"/>
    <n v="2.7101000000000002"/>
    <n v="3.9495"/>
    <n v="27"/>
    <n v="-1.2393999999999998"/>
    <s v="At/Below National"/>
  </r>
  <r>
    <s v="ASCENSION SETON NORTHWEST"/>
    <x v="43"/>
    <x v="3"/>
    <n v="1.0319"/>
    <n v="13.255599999999999"/>
    <n v="12.846399999999999"/>
    <n v="17"/>
    <n v="0.40920000000000023"/>
    <s v="Above National"/>
  </r>
  <r>
    <s v="ASCENSION SETON NORTHWEST"/>
    <x v="43"/>
    <x v="2"/>
    <n v="1.0197000000000001"/>
    <n v="18.208300000000001"/>
    <n v="17.8567"/>
    <n v="13"/>
    <n v="0.35160000000000124"/>
    <s v="Above National"/>
  </r>
  <r>
    <s v="DOCTORS HOSPTAL AT RENAISSANCE"/>
    <x v="43"/>
    <x v="3"/>
    <n v="1.0253000000000001"/>
    <n v="18.385200000000001"/>
    <n v="17.931000000000001"/>
    <n v="33"/>
    <n v="0.45420000000000016"/>
    <s v="Above National"/>
  </r>
  <r>
    <s v="DOCTORS HOSPTAL AT RENAISSANCE"/>
    <x v="43"/>
    <x v="2"/>
    <n v="1.0338000000000001"/>
    <n v="23.0886"/>
    <n v="22.333600000000001"/>
    <n v="50"/>
    <n v="0.75499999999999901"/>
    <s v="Above National"/>
  </r>
  <r>
    <s v="DOCTORS HOSPTAL AT RENAISSANCE"/>
    <x v="43"/>
    <x v="0"/>
    <n v="1.1041000000000001"/>
    <n v="18.483000000000001"/>
    <n v="16.7408"/>
    <n v="25"/>
    <n v="1.7422000000000004"/>
    <s v="Above National"/>
  </r>
  <r>
    <s v="QUAIL CREEK SURGICAL HOSPITAL"/>
    <x v="43"/>
    <x v="5"/>
    <n v="0.88490000000000002"/>
    <n v="3.9849999999999999"/>
    <n v="4.5034999999999998"/>
    <n v="11"/>
    <n v="-0.51849999999999996"/>
    <s v="At/Below National"/>
  </r>
  <r>
    <s v="LUBBOCK HEART HOSPITAL LP"/>
    <x v="43"/>
    <x v="2"/>
    <n v="1.0205"/>
    <n v="19.578800000000001"/>
    <n v="19.185600000000001"/>
    <n v="30"/>
    <n v="0.39320000000000022"/>
    <s v="Above National"/>
  </r>
  <r>
    <s v="LUBBOCK HEART HOSPITAL LP"/>
    <x v="43"/>
    <x v="1"/>
    <n v="1.1207"/>
    <n v="10.807399999999999"/>
    <n v="9.6430000000000007"/>
    <n v="16"/>
    <n v="1.1643999999999988"/>
    <s v="Above National"/>
  </r>
  <r>
    <s v="LUBBOCK HEART HOSPITAL LP"/>
    <x v="43"/>
    <x v="0"/>
    <n v="1.0322"/>
    <n v="11.021800000000001"/>
    <n v="10.6775"/>
    <n v="16"/>
    <n v="0.34430000000000049"/>
    <s v="Above National"/>
  </r>
  <r>
    <s v="BAYLOR SCOTT &amp;  WHITE MEDICAL CENTER - CENTENNIAL"/>
    <x v="43"/>
    <x v="3"/>
    <n v="1.0092000000000001"/>
    <n v="15.7994"/>
    <n v="15.6555"/>
    <n v="30"/>
    <n v="0.14390000000000036"/>
    <s v="Above National"/>
  </r>
  <r>
    <s v="BAYLOR SCOTT &amp;  WHITE MEDICAL CENTER - CENTENNIAL"/>
    <x v="43"/>
    <x v="2"/>
    <n v="0.98309999999999997"/>
    <n v="20.8108"/>
    <n v="21.168500000000002"/>
    <n v="25"/>
    <n v="-0.35770000000000124"/>
    <s v="At/Below National"/>
  </r>
  <r>
    <s v="BAYLOR SCOTT &amp; WHITE MEDICAL CENTER PLANO"/>
    <x v="43"/>
    <x v="3"/>
    <n v="1.04"/>
    <n v="15.2616"/>
    <n v="14.6745"/>
    <n v="60"/>
    <n v="0.58709999999999951"/>
    <s v="Above National"/>
  </r>
  <r>
    <s v="BAYLOR SCOTT &amp; WHITE MEDICAL CENTER PLANO"/>
    <x v="43"/>
    <x v="2"/>
    <n v="0.99460000000000004"/>
    <n v="18.9512"/>
    <n v="19.054300000000001"/>
    <n v="47"/>
    <n v="-0.1031000000000013"/>
    <s v="At/Below National"/>
  </r>
  <r>
    <s v="BAYLOR SCOTT &amp; WHITE MEDICAL CENTER PLANO"/>
    <x v="43"/>
    <x v="4"/>
    <n v="1.0017"/>
    <n v="17.927099999999999"/>
    <n v="17.897400000000001"/>
    <n v="20"/>
    <n v="2.9699999999998283E-2"/>
    <s v="Above National"/>
  </r>
  <r>
    <s v="THE HEART HOSPITAL BAYLOR DENTON"/>
    <x v="43"/>
    <x v="2"/>
    <n v="1.0647"/>
    <n v="21.509399999999999"/>
    <n v="20.202100000000002"/>
    <n v="29"/>
    <n v="1.3072999999999979"/>
    <s v="Above National"/>
  </r>
  <r>
    <s v="THE HEART HOSPITAL BAYLOR DENTON"/>
    <x v="43"/>
    <x v="1"/>
    <n v="0.86750000000000005"/>
    <n v="8.8247999999999998"/>
    <n v="10.172700000000001"/>
    <n v="20"/>
    <n v="-1.347900000000001"/>
    <s v="At/Below National"/>
  </r>
  <r>
    <s v="THE HEART HOSPITAL BAYLOR DENTON"/>
    <x v="43"/>
    <x v="0"/>
    <n v="1.0871999999999999"/>
    <n v="12.2759"/>
    <n v="11.291700000000001"/>
    <n v="18"/>
    <n v="0.98419999999999952"/>
    <s v="Above National"/>
  </r>
  <r>
    <s v="INTERMOUNTAIN HEALTH UTAH VALLEY HOSPITAL"/>
    <x v="44"/>
    <x v="3"/>
    <n v="0.9627"/>
    <n v="14.870900000000001"/>
    <n v="15.4474"/>
    <n v="40"/>
    <n v="-0.57649999999999935"/>
    <s v="At/Below National"/>
  </r>
  <r>
    <s v="INTERMOUNTAIN HEALTH UTAH VALLEY HOSPITAL"/>
    <x v="44"/>
    <x v="2"/>
    <n v="0.85119999999999996"/>
    <n v="15.5337"/>
    <n v="18.2483"/>
    <n v="38"/>
    <n v="-2.7146000000000008"/>
    <s v="At/Below National"/>
  </r>
  <r>
    <s v="INTERMOUNTAIN HEALTH UTAH VALLEY HOSPITAL"/>
    <x v="44"/>
    <x v="0"/>
    <n v="0.82920000000000005"/>
    <n v="8.8126999999999995"/>
    <n v="10.6275"/>
    <n v="28"/>
    <n v="-1.8148"/>
    <s v="At/Below National"/>
  </r>
  <r>
    <s v="MCKAY-DEE HOSPITAL"/>
    <x v="44"/>
    <x v="3"/>
    <n v="0.86080000000000001"/>
    <n v="13.0725"/>
    <n v="15.185600000000001"/>
    <n v="23"/>
    <n v="-2.1131000000000011"/>
    <s v="At/Below National"/>
  </r>
  <r>
    <s v="MCKAY-DEE HOSPITAL"/>
    <x v="44"/>
    <x v="2"/>
    <n v="0.76049999999999995"/>
    <n v="14.578799999999999"/>
    <n v="19.1693"/>
    <n v="28"/>
    <n v="-4.5905000000000005"/>
    <s v="At/Below National"/>
  </r>
  <r>
    <s v="OGDEN REGIONAL MEDICAL CENTER"/>
    <x v="44"/>
    <x v="3"/>
    <n v="0.97670000000000001"/>
    <n v="14.3767"/>
    <n v="14.7204"/>
    <n v="20"/>
    <n v="-0.34370000000000012"/>
    <s v="At/Below National"/>
  </r>
  <r>
    <s v="OGDEN REGIONAL MEDICAL CENTER"/>
    <x v="44"/>
    <x v="2"/>
    <n v="0.94520000000000004"/>
    <n v="17.4358"/>
    <n v="18.446000000000002"/>
    <n v="12"/>
    <n v="-1.0102000000000011"/>
    <s v="At/Below National"/>
  </r>
  <r>
    <s v="UNIVERSITY OF UTAH HOSPITAL AND CLINICS"/>
    <x v="44"/>
    <x v="3"/>
    <n v="0.85129999999999995"/>
    <n v="14.4549"/>
    <n v="16.979399999999998"/>
    <n v="31"/>
    <n v="-2.524499999999998"/>
    <s v="At/Below National"/>
  </r>
  <r>
    <s v="UNIVERSITY OF UTAH HOSPITAL AND CLINICS"/>
    <x v="44"/>
    <x v="2"/>
    <n v="0.87539999999999996"/>
    <n v="16.960799999999999"/>
    <n v="19.374700000000001"/>
    <n v="69"/>
    <n v="-2.4139000000000017"/>
    <s v="At/Below National"/>
  </r>
  <r>
    <s v="UNIVERSITY OF UTAH HOSPITAL AND CLINICS"/>
    <x v="44"/>
    <x v="0"/>
    <n v="0.95299999999999996"/>
    <n v="11.0733"/>
    <n v="11.619199999999999"/>
    <n v="23"/>
    <n v="-0.54589999999999961"/>
    <s v="At/Below National"/>
  </r>
  <r>
    <s v="INTERMOUNTAIN MEDICAL CENTER"/>
    <x v="44"/>
    <x v="3"/>
    <n v="0.85150000000000003"/>
    <n v="13.1701"/>
    <n v="15.466900000000001"/>
    <n v="33"/>
    <n v="-2.2968000000000011"/>
    <s v="At/Below National"/>
  </r>
  <r>
    <s v="INTERMOUNTAIN MEDICAL CENTER"/>
    <x v="44"/>
    <x v="2"/>
    <n v="0.7903"/>
    <n v="15.191700000000001"/>
    <n v="19.223099999999999"/>
    <n v="82"/>
    <n v="-4.0313999999999979"/>
    <s v="At/Below National"/>
  </r>
  <r>
    <s v="INTERMOUNTAIN MEDICAL CENTER"/>
    <x v="44"/>
    <x v="4"/>
    <n v="0.9889"/>
    <n v="18.0214"/>
    <n v="18.2242"/>
    <n v="15"/>
    <n v="-0.20279999999999987"/>
    <s v="At/Below National"/>
  </r>
  <r>
    <s v="INTERMOUNTAIN MEDICAL CENTER"/>
    <x v="44"/>
    <x v="0"/>
    <n v="0.78769999999999996"/>
    <n v="9.5508000000000006"/>
    <n v="12.124599999999999"/>
    <n v="28"/>
    <n v="-2.5737999999999985"/>
    <s v="At/Below National"/>
  </r>
  <r>
    <s v="MOUNTAIN VIEW HOSPITAL"/>
    <x v="44"/>
    <x v="3"/>
    <n v="1.0089999999999999"/>
    <n v="14.8162"/>
    <n v="14.6838"/>
    <n v="16"/>
    <n v="0.13240000000000052"/>
    <s v="Above National"/>
  </r>
  <r>
    <s v="MOUNTAIN VIEW HOSPITAL"/>
    <x v="44"/>
    <x v="5"/>
    <n v="1.1147"/>
    <n v="4.5355999999999996"/>
    <n v="4.0689000000000002"/>
    <n v="12"/>
    <n v="0.46669999999999945"/>
    <s v="Above National"/>
  </r>
  <r>
    <s v="LOGAN REGIONAL HOSPITAL"/>
    <x v="44"/>
    <x v="3"/>
    <n v="0.93799999999999994"/>
    <n v="13.252700000000001"/>
    <n v="14.129300000000001"/>
    <n v="12"/>
    <n v="-0.87659999999999982"/>
    <s v="At/Below National"/>
  </r>
  <r>
    <s v="LOGAN REGIONAL HOSPITAL"/>
    <x v="44"/>
    <x v="2"/>
    <n v="0.88549999999999995"/>
    <n v="15.6595"/>
    <n v="17.6844"/>
    <n v="15"/>
    <n v="-2.0249000000000006"/>
    <s v="At/Below National"/>
  </r>
  <r>
    <s v="ST. GEORGE REGIONAL HOSPITAL"/>
    <x v="44"/>
    <x v="3"/>
    <n v="0.97629999999999995"/>
    <n v="14.604900000000001"/>
    <n v="14.9597"/>
    <n v="84"/>
    <n v="-0.35479999999999912"/>
    <s v="At/Below National"/>
  </r>
  <r>
    <s v="ST. GEORGE REGIONAL HOSPITAL"/>
    <x v="44"/>
    <x v="5"/>
    <n v="1.375"/>
    <n v="8.4503000000000004"/>
    <n v="6.1459000000000001"/>
    <n v="17"/>
    <n v="2.3044000000000002"/>
    <s v="Above National"/>
  </r>
  <r>
    <s v="ST. GEORGE REGIONAL HOSPITAL"/>
    <x v="44"/>
    <x v="2"/>
    <n v="0.90049999999999997"/>
    <n v="17.2407"/>
    <n v="19.1465"/>
    <n v="74"/>
    <n v="-1.9057999999999993"/>
    <s v="At/Below National"/>
  </r>
  <r>
    <s v="ST. GEORGE REGIONAL HOSPITAL"/>
    <x v="44"/>
    <x v="4"/>
    <n v="0.91180000000000005"/>
    <n v="15.980399999999999"/>
    <n v="17.526"/>
    <n v="14"/>
    <n v="-1.5456000000000003"/>
    <s v="At/Below National"/>
  </r>
  <r>
    <s v="ST. GEORGE REGIONAL HOSPITAL"/>
    <x v="44"/>
    <x v="0"/>
    <n v="0.79979999999999996"/>
    <n v="9.4887999999999995"/>
    <n v="11.864699999999999"/>
    <n v="40"/>
    <n v="-2.3758999999999997"/>
    <s v="At/Below National"/>
  </r>
  <r>
    <s v="AMERICAN FORK HOSPITAL"/>
    <x v="44"/>
    <x v="3"/>
    <n v="0.97499999999999998"/>
    <n v="13.312799999999999"/>
    <n v="13.6546"/>
    <n v="15"/>
    <n v="-0.34180000000000099"/>
    <s v="At/Below National"/>
  </r>
  <r>
    <s v="HOLY CROSS HOSPITAL-DAVIS"/>
    <x v="44"/>
    <x v="3"/>
    <n v="0.95169999999999999"/>
    <n v="12.6311"/>
    <n v="13.2728"/>
    <n v="14"/>
    <n v="-0.64170000000000016"/>
    <s v="At/Below National"/>
  </r>
  <r>
    <s v="HOLY CROSS HOSPITAL-DAVIS"/>
    <x v="44"/>
    <x v="2"/>
    <n v="0.92589999999999995"/>
    <n v="15.3126"/>
    <n v="16.537800000000001"/>
    <n v="16"/>
    <n v="-1.225200000000001"/>
    <s v="At/Below National"/>
  </r>
  <r>
    <s v="LAKEVIEW HOSPITAL"/>
    <x v="44"/>
    <x v="2"/>
    <n v="1.0988"/>
    <n v="16.715599999999998"/>
    <n v="15.212999999999999"/>
    <n v="20"/>
    <n v="1.5025999999999993"/>
    <s v="Above National"/>
  </r>
  <r>
    <s v="ST MARK'S HOSPITAL"/>
    <x v="44"/>
    <x v="3"/>
    <n v="0.93689999999999996"/>
    <n v="13.973599999999999"/>
    <n v="14.9154"/>
    <n v="39"/>
    <n v="-0.94180000000000064"/>
    <s v="At/Below National"/>
  </r>
  <r>
    <s v="ST MARK'S HOSPITAL"/>
    <x v="44"/>
    <x v="2"/>
    <n v="0.85750000000000004"/>
    <n v="15.0776"/>
    <n v="17.582599999999999"/>
    <n v="32"/>
    <n v="-2.504999999999999"/>
    <s v="At/Below National"/>
  </r>
  <r>
    <s v="ST MARK'S HOSPITAL"/>
    <x v="44"/>
    <x v="0"/>
    <n v="0.9264"/>
    <n v="10.9353"/>
    <n v="11.803900000000001"/>
    <n v="19"/>
    <n v="-0.8686000000000007"/>
    <s v="At/Below National"/>
  </r>
  <r>
    <s v="HOLY CROSS HOSPITAL-JORDAN VALLEY"/>
    <x v="44"/>
    <x v="3"/>
    <n v="0.91110000000000002"/>
    <n v="12.591200000000001"/>
    <n v="13.8203"/>
    <n v="13"/>
    <n v="-1.229099999999999"/>
    <s v="At/Below National"/>
  </r>
  <r>
    <s v="HOLY CROSS HOSPITAL-JORDAN VALLEY"/>
    <x v="44"/>
    <x v="2"/>
    <n v="0.93989999999999996"/>
    <n v="16.079899999999999"/>
    <n v="17.1083"/>
    <n v="14"/>
    <n v="-1.0284000000000013"/>
    <s v="At/Below National"/>
  </r>
  <r>
    <s v="RIVERTON HOSPITAL"/>
    <x v="44"/>
    <x v="2"/>
    <n v="1.0350999999999999"/>
    <n v="18.6386"/>
    <n v="18.007400000000001"/>
    <n v="13"/>
    <n v="0.63119999999999976"/>
    <s v="Above National"/>
  </r>
  <r>
    <s v="CENTRAL VERMONT MEDICAL CENTER"/>
    <x v="45"/>
    <x v="3"/>
    <n v="0.97909999999999997"/>
    <n v="14.268700000000001"/>
    <n v="14.573"/>
    <n v="32"/>
    <n v="-0.30429999999999957"/>
    <s v="At/Below National"/>
  </r>
  <r>
    <s v="CENTRAL VERMONT MEDICAL CENTER"/>
    <x v="45"/>
    <x v="2"/>
    <n v="1.1955"/>
    <n v="21.738"/>
    <n v="18.1831"/>
    <n v="82"/>
    <n v="3.5548999999999999"/>
    <s v="Above National"/>
  </r>
  <r>
    <s v="UNIV. OF VERMONT - FLETCHER ALLEN HEALTH CARE"/>
    <x v="45"/>
    <x v="3"/>
    <n v="0.92900000000000005"/>
    <n v="14.291499999999999"/>
    <n v="15.383900000000001"/>
    <n v="43"/>
    <n v="-1.0924000000000014"/>
    <s v="At/Below National"/>
  </r>
  <r>
    <s v="UNIV. OF VERMONT - FLETCHER ALLEN HEALTH CARE"/>
    <x v="45"/>
    <x v="2"/>
    <n v="1.0306999999999999"/>
    <n v="19.654199999999999"/>
    <n v="19.0685"/>
    <n v="157"/>
    <n v="0.58569999999999922"/>
    <s v="Above National"/>
  </r>
  <r>
    <s v="UNIV. OF VERMONT - FLETCHER ALLEN HEALTH CARE"/>
    <x v="45"/>
    <x v="4"/>
    <n v="0.90549999999999997"/>
    <n v="17.338200000000001"/>
    <n v="19.1477"/>
    <n v="32"/>
    <n v="-1.8094999999999999"/>
    <s v="At/Below National"/>
  </r>
  <r>
    <s v="UNIV. OF VERMONT - FLETCHER ALLEN HEALTH CARE"/>
    <x v="45"/>
    <x v="1"/>
    <n v="0.86229999999999996"/>
    <n v="8.3055000000000003"/>
    <n v="9.6317000000000004"/>
    <n v="16"/>
    <n v="-1.3262"/>
    <s v="At/Below National"/>
  </r>
  <r>
    <s v="UNIV. OF VERMONT - FLETCHER ALLEN HEALTH CARE"/>
    <x v="45"/>
    <x v="0"/>
    <n v="0.91400000000000003"/>
    <n v="11.3771"/>
    <n v="12.4474"/>
    <n v="86"/>
    <n v="-1.0702999999999996"/>
    <s v="At/Below National"/>
  </r>
  <r>
    <s v="RUTLAND REGIONAL MEDICAL CENTER"/>
    <x v="45"/>
    <x v="3"/>
    <n v="0.93010000000000004"/>
    <n v="15.012700000000001"/>
    <n v="16.140799999999999"/>
    <n v="39"/>
    <n v="-1.1280999999999981"/>
    <s v="At/Below National"/>
  </r>
  <r>
    <s v="RUTLAND REGIONAL MEDICAL CENTER"/>
    <x v="45"/>
    <x v="2"/>
    <n v="1.0659000000000001"/>
    <n v="20.5564"/>
    <n v="19.284700000000001"/>
    <n v="60"/>
    <n v="1.2716999999999992"/>
    <s v="Above National"/>
  </r>
  <r>
    <s v="RUTLAND REGIONAL MEDICAL CENTER"/>
    <x v="45"/>
    <x v="4"/>
    <n v="1.0932999999999999"/>
    <n v="22.456099999999999"/>
    <n v="20.538900000000002"/>
    <n v="34"/>
    <n v="1.9171999999999976"/>
    <s v="Above National"/>
  </r>
  <r>
    <s v="BRATTLEBORO MEMORIAL HOSPITAL"/>
    <x v="45"/>
    <x v="2"/>
    <n v="1.0670999999999999"/>
    <n v="19.716799999999999"/>
    <n v="18.4773"/>
    <n v="31"/>
    <n v="1.2394999999999996"/>
    <s v="Above National"/>
  </r>
  <r>
    <s v="SOUTHWESTERN VERMONT MEDICAL CENTER"/>
    <x v="45"/>
    <x v="3"/>
    <n v="1.0126999999999999"/>
    <n v="15.583"/>
    <n v="15.3871"/>
    <n v="37"/>
    <n v="0.19589999999999996"/>
    <s v="Above National"/>
  </r>
  <r>
    <s v="SOUTHWESTERN VERMONT MEDICAL CENTER"/>
    <x v="45"/>
    <x v="2"/>
    <n v="1.0377000000000001"/>
    <n v="18.513000000000002"/>
    <n v="17.840199999999999"/>
    <n v="42"/>
    <n v="0.67280000000000229"/>
    <s v="Above National"/>
  </r>
  <r>
    <s v="SOUTHWESTERN VERMONT MEDICAL CENTER"/>
    <x v="45"/>
    <x v="4"/>
    <n v="1.014"/>
    <n v="19.827100000000002"/>
    <n v="19.552600000000002"/>
    <n v="32"/>
    <n v="0.27449999999999974"/>
    <s v="Above National"/>
  </r>
  <r>
    <s v="NORTHWESTERN MEDICAL CENTER INC"/>
    <x v="45"/>
    <x v="3"/>
    <n v="0.94120000000000004"/>
    <n v="15.4617"/>
    <n v="16.427299999999999"/>
    <n v="21"/>
    <n v="-0.96559999999999846"/>
    <s v="At/Below National"/>
  </r>
  <r>
    <s v="NORTHWESTERN MEDICAL CENTER INC"/>
    <x v="45"/>
    <x v="2"/>
    <n v="1.0259"/>
    <n v="21.5273"/>
    <n v="20.9847"/>
    <n v="38"/>
    <n v="0.54260000000000019"/>
    <s v="Above National"/>
  </r>
  <r>
    <s v="NORTHWESTERN MEDICAL CENTER INC"/>
    <x v="45"/>
    <x v="4"/>
    <n v="1.0137"/>
    <n v="20.390999999999998"/>
    <n v="20.114799999999999"/>
    <n v="19"/>
    <n v="0.27619999999999933"/>
    <s v="Above National"/>
  </r>
  <r>
    <s v="RUSSELL COUNTY HOSPITAL"/>
    <x v="46"/>
    <x v="3"/>
    <n v="1.0579000000000001"/>
    <n v="17.354800000000001"/>
    <n v="16.404199999999999"/>
    <n v="20"/>
    <n v="0.95060000000000144"/>
    <s v="Above National"/>
  </r>
  <r>
    <s v="RUSSELL COUNTY HOSPITAL"/>
    <x v="46"/>
    <x v="2"/>
    <n v="1.1125"/>
    <n v="21.5839"/>
    <n v="19.4011"/>
    <n v="19"/>
    <n v="2.1828000000000003"/>
    <s v="Above National"/>
  </r>
  <r>
    <s v="SENTARA RMH MEDICAL CENTER"/>
    <x v="46"/>
    <x v="3"/>
    <n v="0.97270000000000001"/>
    <n v="15.915100000000001"/>
    <n v="16.362400000000001"/>
    <n v="89"/>
    <n v="-0.44730000000000025"/>
    <s v="At/Below National"/>
  </r>
  <r>
    <s v="SENTARA RMH MEDICAL CENTER"/>
    <x v="46"/>
    <x v="2"/>
    <n v="0.97250000000000003"/>
    <n v="19.114899999999999"/>
    <n v="19.6553"/>
    <n v="202"/>
    <n v="-0.54040000000000177"/>
    <s v="At/Below National"/>
  </r>
  <r>
    <s v="SENTARA RMH MEDICAL CENTER"/>
    <x v="46"/>
    <x v="4"/>
    <n v="0.97750000000000004"/>
    <n v="20.2944"/>
    <n v="20.762"/>
    <n v="31"/>
    <n v="-0.4676000000000009"/>
    <s v="At/Below National"/>
  </r>
  <r>
    <s v="SENTARA RMH MEDICAL CENTER"/>
    <x v="46"/>
    <x v="0"/>
    <n v="0.94359999999999999"/>
    <n v="11.800599999999999"/>
    <n v="12.5062"/>
    <n v="23"/>
    <n v="-0.70560000000000045"/>
    <s v="At/Below National"/>
  </r>
  <r>
    <s v="WINCHESTER MEDICAL CENTER"/>
    <x v="46"/>
    <x v="3"/>
    <n v="1.0629999999999999"/>
    <n v="16.483000000000001"/>
    <n v="15.505599999999999"/>
    <n v="135"/>
    <n v="0.97740000000000116"/>
    <s v="Above National"/>
  </r>
  <r>
    <s v="WINCHESTER MEDICAL CENTER"/>
    <x v="46"/>
    <x v="2"/>
    <n v="0.9859"/>
    <n v="18.982800000000001"/>
    <n v="19.254899999999999"/>
    <n v="238"/>
    <n v="-0.27209999999999823"/>
    <s v="At/Below National"/>
  </r>
  <r>
    <s v="WINCHESTER MEDICAL CENTER"/>
    <x v="46"/>
    <x v="4"/>
    <n v="0.93840000000000001"/>
    <n v="16.805499999999999"/>
    <n v="17.907699999999998"/>
    <n v="59"/>
    <n v="-1.1021999999999998"/>
    <s v="At/Below National"/>
  </r>
  <r>
    <s v="WINCHESTER MEDICAL CENTER"/>
    <x v="46"/>
    <x v="1"/>
    <n v="0.96309999999999996"/>
    <n v="10.289099999999999"/>
    <n v="10.683"/>
    <n v="14"/>
    <n v="-0.39390000000000036"/>
    <s v="At/Below National"/>
  </r>
  <r>
    <s v="WINCHESTER MEDICAL CENTER"/>
    <x v="46"/>
    <x v="0"/>
    <n v="0.94710000000000005"/>
    <n v="11.8026"/>
    <n v="12.4612"/>
    <n v="58"/>
    <n v="-0.65859999999999985"/>
    <s v="At/Below National"/>
  </r>
  <r>
    <s v="SENTARA NORFOLK GENERAL HOSPITAL"/>
    <x v="46"/>
    <x v="3"/>
    <n v="0.97609999999999997"/>
    <n v="17.366199999999999"/>
    <n v="17.790500000000002"/>
    <n v="44"/>
    <n v="-0.42430000000000234"/>
    <s v="At/Below National"/>
  </r>
  <r>
    <s v="SENTARA NORFOLK GENERAL HOSPITAL"/>
    <x v="46"/>
    <x v="2"/>
    <n v="1.0299"/>
    <n v="22.141100000000002"/>
    <n v="21.498699999999999"/>
    <n v="191"/>
    <n v="0.64240000000000208"/>
    <s v="Above National"/>
  </r>
  <r>
    <s v="SENTARA NORFOLK GENERAL HOSPITAL"/>
    <x v="46"/>
    <x v="4"/>
    <n v="0.98019999999999996"/>
    <n v="20.631699999999999"/>
    <n v="21.047999999999998"/>
    <n v="14"/>
    <n v="-0.41629999999999967"/>
    <s v="At/Below National"/>
  </r>
  <r>
    <s v="SENTARA NORFOLK GENERAL HOSPITAL"/>
    <x v="46"/>
    <x v="1"/>
    <n v="0.96350000000000002"/>
    <n v="10.381500000000001"/>
    <n v="10.7742"/>
    <n v="40"/>
    <n v="-0.3926999999999996"/>
    <s v="At/Below National"/>
  </r>
  <r>
    <s v="SENTARA NORFOLK GENERAL HOSPITAL"/>
    <x v="46"/>
    <x v="0"/>
    <n v="0.91269999999999996"/>
    <n v="12.875400000000001"/>
    <n v="14.1075"/>
    <n v="77"/>
    <n v="-1.2320999999999991"/>
    <s v="At/Below National"/>
  </r>
  <r>
    <s v="UNIVERSITY OF VIRGINIA MEDICAL CENTER"/>
    <x v="46"/>
    <x v="3"/>
    <n v="0.92100000000000004"/>
    <n v="14.974500000000001"/>
    <n v="16.258600000000001"/>
    <n v="44"/>
    <n v="-1.2841000000000005"/>
    <s v="At/Below National"/>
  </r>
  <r>
    <s v="UNIVERSITY OF VIRGINIA MEDICAL CENTER"/>
    <x v="46"/>
    <x v="2"/>
    <n v="0.95840000000000003"/>
    <n v="19.549499999999998"/>
    <n v="20.399100000000001"/>
    <n v="153"/>
    <n v="-0.84960000000000235"/>
    <s v="At/Below National"/>
  </r>
  <r>
    <s v="UNIVERSITY OF VIRGINIA MEDICAL CENTER"/>
    <x v="46"/>
    <x v="4"/>
    <n v="1.0422"/>
    <n v="21.208600000000001"/>
    <n v="20.350100000000001"/>
    <n v="30"/>
    <n v="0.85849999999999937"/>
    <s v="Above National"/>
  </r>
  <r>
    <s v="UNIVERSITY OF VIRGINIA MEDICAL CENTER"/>
    <x v="46"/>
    <x v="1"/>
    <n v="0.86240000000000006"/>
    <n v="8.8259000000000007"/>
    <n v="10.2341"/>
    <n v="21"/>
    <n v="-1.408199999999999"/>
    <s v="At/Below National"/>
  </r>
  <r>
    <s v="UNIVERSITY OF VIRGINIA MEDICAL CENTER"/>
    <x v="46"/>
    <x v="0"/>
    <n v="0.99750000000000005"/>
    <n v="12.7186"/>
    <n v="12.75"/>
    <n v="43"/>
    <n v="-3.139999999999965E-2"/>
    <s v="At/Below National"/>
  </r>
  <r>
    <s v="SENTARA HALIFAX REGIONAL HOSPITAL"/>
    <x v="46"/>
    <x v="3"/>
    <n v="1.0085"/>
    <n v="15.894299999999999"/>
    <n v="15.760199999999999"/>
    <n v="26"/>
    <n v="0.13410000000000011"/>
    <s v="Above National"/>
  </r>
  <r>
    <s v="SENTARA HALIFAX REGIONAL HOSPITAL"/>
    <x v="46"/>
    <x v="2"/>
    <n v="1.0367999999999999"/>
    <n v="19.038799999999998"/>
    <n v="18.3629"/>
    <n v="60"/>
    <n v="0.67589999999999861"/>
    <s v="Above National"/>
  </r>
  <r>
    <s v="SENTARA HALIFAX REGIONAL HOSPITAL"/>
    <x v="46"/>
    <x v="4"/>
    <n v="1.0759000000000001"/>
    <n v="18.2956"/>
    <n v="17.005700000000001"/>
    <n v="33"/>
    <n v="1.2898999999999994"/>
    <s v="Above National"/>
  </r>
  <r>
    <s v="BON SECOURS MARYVIEW MEDICAL CENTER"/>
    <x v="46"/>
    <x v="3"/>
    <n v="0.93389999999999995"/>
    <n v="15.996499999999999"/>
    <n v="17.128699999999998"/>
    <n v="31"/>
    <n v="-1.1321999999999992"/>
    <s v="At/Below National"/>
  </r>
  <r>
    <s v="BON SECOURS MARYVIEW MEDICAL CENTER"/>
    <x v="46"/>
    <x v="2"/>
    <n v="1.0303"/>
    <n v="21.1157"/>
    <n v="20.4956"/>
    <n v="79"/>
    <n v="0.62010000000000076"/>
    <s v="Above National"/>
  </r>
  <r>
    <s v="BON SECOURS MARYVIEW MEDICAL CENTER"/>
    <x v="46"/>
    <x v="4"/>
    <n v="1.0723"/>
    <n v="20.677900000000001"/>
    <n v="19.2837"/>
    <n v="16"/>
    <n v="1.3942000000000014"/>
    <s v="Above National"/>
  </r>
  <r>
    <s v="BON SECOURS MARYVIEW MEDICAL CENTER"/>
    <x v="46"/>
    <x v="0"/>
    <n v="0.99650000000000005"/>
    <n v="15.0136"/>
    <n v="15.0656"/>
    <n v="21"/>
    <n v="-5.1999999999999602E-2"/>
    <s v="At/Below National"/>
  </r>
  <r>
    <s v="AUGUSTA HEALTH"/>
    <x v="46"/>
    <x v="3"/>
    <n v="0.80710000000000004"/>
    <n v="11.417999999999999"/>
    <n v="14.147"/>
    <n v="23"/>
    <n v="-2.729000000000001"/>
    <s v="At/Below National"/>
  </r>
  <r>
    <s v="AUGUSTA HEALTH"/>
    <x v="46"/>
    <x v="5"/>
    <n v="0.68110000000000004"/>
    <n v="2.7839999999999998"/>
    <n v="4.0876000000000001"/>
    <n v="15"/>
    <n v="-1.3036000000000003"/>
    <s v="At/Below National"/>
  </r>
  <r>
    <s v="AUGUSTA HEALTH"/>
    <x v="46"/>
    <x v="2"/>
    <n v="0.90859999999999996"/>
    <n v="16.812100000000001"/>
    <n v="18.5032"/>
    <n v="96"/>
    <n v="-1.6910999999999987"/>
    <s v="At/Below National"/>
  </r>
  <r>
    <s v="AUGUSTA HEALTH"/>
    <x v="46"/>
    <x v="4"/>
    <n v="0.88219999999999998"/>
    <n v="13.648199999999999"/>
    <n v="15.471299999999999"/>
    <n v="14"/>
    <n v="-1.8231000000000002"/>
    <s v="At/Below National"/>
  </r>
  <r>
    <s v="AUGUSTA HEALTH"/>
    <x v="46"/>
    <x v="0"/>
    <n v="0.86770000000000003"/>
    <n v="10.2126"/>
    <n v="11.769299999999999"/>
    <n v="18"/>
    <n v="-1.5566999999999993"/>
    <s v="At/Below National"/>
  </r>
  <r>
    <s v="NOVANT HEALTH UVA HEALTH SYSTEM CULPEPER MED CENTE"/>
    <x v="46"/>
    <x v="3"/>
    <n v="1.0324"/>
    <n v="15.692399999999999"/>
    <n v="15.1999"/>
    <n v="39"/>
    <n v="0.49249999999999972"/>
    <s v="Above National"/>
  </r>
  <r>
    <s v="NOVANT HEALTH UVA HEALTH SYSTEM CULPEPER MED CENTE"/>
    <x v="46"/>
    <x v="2"/>
    <n v="0.9778"/>
    <n v="18.3094"/>
    <n v="18.725999999999999"/>
    <n v="40"/>
    <n v="-0.41659999999999897"/>
    <s v="At/Below National"/>
  </r>
  <r>
    <s v="NOVANT HEALTH UVA HEALTH SYSTEM CULPEPER MED CENTE"/>
    <x v="46"/>
    <x v="4"/>
    <n v="0.97589999999999999"/>
    <n v="15.1633"/>
    <n v="15.5374"/>
    <n v="11"/>
    <n v="-0.37410000000000032"/>
    <s v="At/Below National"/>
  </r>
  <r>
    <s v="JOHN RANDOLPH MEDICAL CENTER"/>
    <x v="46"/>
    <x v="3"/>
    <n v="0.99399999999999999"/>
    <n v="15.8134"/>
    <n v="15.9086"/>
    <n v="26"/>
    <n v="-9.5200000000000173E-2"/>
    <s v="At/Below National"/>
  </r>
  <r>
    <s v="JOHN RANDOLPH MEDICAL CENTER"/>
    <x v="46"/>
    <x v="2"/>
    <n v="1.02"/>
    <n v="20.1661"/>
    <n v="19.7698"/>
    <n v="49"/>
    <n v="0.3963000000000001"/>
    <s v="Above National"/>
  </r>
  <r>
    <s v="JOHN RANDOLPH MEDICAL CENTER"/>
    <x v="46"/>
    <x v="4"/>
    <n v="1.111"/>
    <n v="19.453199999999999"/>
    <n v="17.509699999999999"/>
    <n v="20"/>
    <n v="1.9435000000000002"/>
    <s v="Above National"/>
  </r>
  <r>
    <s v="CENTRA HEALTH -  LYNCHBURG GEN HOSPITAL"/>
    <x v="46"/>
    <x v="3"/>
    <n v="0.97660000000000002"/>
    <n v="15.550800000000001"/>
    <n v="15.9229"/>
    <n v="111"/>
    <n v="-0.37209999999999965"/>
    <s v="At/Below National"/>
  </r>
  <r>
    <s v="CENTRA HEALTH -  LYNCHBURG GEN HOSPITAL"/>
    <x v="46"/>
    <x v="2"/>
    <n v="0.86660000000000004"/>
    <n v="17.332999999999998"/>
    <n v="20"/>
    <n v="196"/>
    <n v="-2.6670000000000016"/>
    <s v="At/Below National"/>
  </r>
  <r>
    <s v="CENTRA HEALTH -  LYNCHBURG GEN HOSPITAL"/>
    <x v="46"/>
    <x v="4"/>
    <n v="0.94710000000000005"/>
    <n v="16.7163"/>
    <n v="17.650600000000001"/>
    <n v="35"/>
    <n v="-0.93430000000000035"/>
    <s v="At/Below National"/>
  </r>
  <r>
    <s v="CENTRA HEALTH -  LYNCHBURG GEN HOSPITAL"/>
    <x v="46"/>
    <x v="1"/>
    <n v="0.93730000000000002"/>
    <n v="8.9763000000000002"/>
    <n v="9.5765999999999991"/>
    <n v="13"/>
    <n v="-0.60029999999999895"/>
    <s v="At/Below National"/>
  </r>
  <r>
    <s v="CENTRA HEALTH -  LYNCHBURG GEN HOSPITAL"/>
    <x v="46"/>
    <x v="0"/>
    <n v="0.93410000000000004"/>
    <n v="12.329000000000001"/>
    <n v="13.198499999999999"/>
    <n v="79"/>
    <n v="-0.86949999999999861"/>
    <s v="At/Below National"/>
  </r>
  <r>
    <s v="MARY WASHINGTON HOSPITAL"/>
    <x v="46"/>
    <x v="3"/>
    <n v="1.2218"/>
    <n v="20.1723"/>
    <n v="16.510200000000001"/>
    <n v="226"/>
    <n v="3.6620999999999988"/>
    <s v="Above National"/>
  </r>
  <r>
    <s v="MARY WASHINGTON HOSPITAL"/>
    <x v="46"/>
    <x v="2"/>
    <n v="1.173"/>
    <n v="23.674700000000001"/>
    <n v="20.183700000000002"/>
    <n v="286"/>
    <n v="3.4909999999999997"/>
    <s v="Above National"/>
  </r>
  <r>
    <s v="MARY WASHINGTON HOSPITAL"/>
    <x v="46"/>
    <x v="4"/>
    <n v="1.1573"/>
    <n v="20.2621"/>
    <n v="17.508400000000002"/>
    <n v="80"/>
    <n v="2.7536999999999985"/>
    <s v="Above National"/>
  </r>
  <r>
    <s v="MARY WASHINGTON HOSPITAL"/>
    <x v="46"/>
    <x v="1"/>
    <n v="1.0459000000000001"/>
    <n v="10.777900000000001"/>
    <n v="10.305300000000001"/>
    <n v="13"/>
    <n v="0.47259999999999991"/>
    <s v="Above National"/>
  </r>
  <r>
    <s v="MARY WASHINGTON HOSPITAL"/>
    <x v="46"/>
    <x v="0"/>
    <n v="1.1859"/>
    <n v="15.8123"/>
    <n v="13.333299999999999"/>
    <n v="71"/>
    <n v="2.479000000000001"/>
    <s v="Above National"/>
  </r>
  <r>
    <s v="FAUQUIER HOSPITAL"/>
    <x v="46"/>
    <x v="3"/>
    <n v="1.0306"/>
    <n v="14.833299999999999"/>
    <n v="14.3924"/>
    <n v="29"/>
    <n v="0.44089999999999918"/>
    <s v="Above National"/>
  </r>
  <r>
    <s v="FAUQUIER HOSPITAL"/>
    <x v="46"/>
    <x v="2"/>
    <n v="1.0823"/>
    <n v="19.235800000000001"/>
    <n v="17.772500000000001"/>
    <n v="38"/>
    <n v="1.4633000000000003"/>
    <s v="Above National"/>
  </r>
  <r>
    <s v="CARILION MEDICAL CENTER"/>
    <x v="46"/>
    <x v="3"/>
    <n v="0.85750000000000004"/>
    <n v="14.020300000000001"/>
    <n v="16.3504"/>
    <n v="81"/>
    <n v="-2.3300999999999998"/>
    <s v="At/Below National"/>
  </r>
  <r>
    <s v="CARILION MEDICAL CENTER"/>
    <x v="46"/>
    <x v="2"/>
    <n v="0.90359999999999996"/>
    <n v="17.808"/>
    <n v="19.708500000000001"/>
    <n v="176"/>
    <n v="-1.900500000000001"/>
    <s v="At/Below National"/>
  </r>
  <r>
    <s v="CARILION MEDICAL CENTER"/>
    <x v="46"/>
    <x v="4"/>
    <n v="0.90129999999999999"/>
    <n v="18.508400000000002"/>
    <n v="20.535499999999999"/>
    <n v="29"/>
    <n v="-2.0270999999999972"/>
    <s v="At/Below National"/>
  </r>
  <r>
    <s v="CARILION MEDICAL CENTER"/>
    <x v="46"/>
    <x v="1"/>
    <n v="0.92769999999999997"/>
    <n v="9.2635000000000005"/>
    <n v="9.9855999999999998"/>
    <n v="16"/>
    <n v="-0.7220999999999993"/>
    <s v="At/Below National"/>
  </r>
  <r>
    <s v="CARILION MEDICAL CENTER"/>
    <x v="46"/>
    <x v="0"/>
    <n v="0.9788"/>
    <n v="12.178000000000001"/>
    <n v="12.442399999999999"/>
    <n v="65"/>
    <n v="-0.26439999999999841"/>
    <s v="At/Below National"/>
  </r>
  <r>
    <s v="MEDICAL COLLEGE OF VIRGINIA HOSPITALS"/>
    <x v="46"/>
    <x v="3"/>
    <n v="1.0454000000000001"/>
    <n v="19.645800000000001"/>
    <n v="18.791699999999999"/>
    <n v="55"/>
    <n v="0.85410000000000252"/>
    <s v="Above National"/>
  </r>
  <r>
    <s v="MEDICAL COLLEGE OF VIRGINIA HOSPITALS"/>
    <x v="46"/>
    <x v="2"/>
    <n v="0.9244"/>
    <n v="19.764600000000002"/>
    <n v="21.381599999999999"/>
    <n v="95"/>
    <n v="-1.6169999999999973"/>
    <s v="At/Below National"/>
  </r>
  <r>
    <s v="MEDICAL COLLEGE OF VIRGINIA HOSPITALS"/>
    <x v="46"/>
    <x v="4"/>
    <n v="0.9919"/>
    <n v="18.232900000000001"/>
    <n v="18.381399999999999"/>
    <n v="15"/>
    <n v="-0.14849999999999852"/>
    <s v="At/Below National"/>
  </r>
  <r>
    <s v="MEDICAL COLLEGE OF VIRGINIA HOSPITALS"/>
    <x v="46"/>
    <x v="1"/>
    <n v="1.0979000000000001"/>
    <n v="12.4857"/>
    <n v="11.3727"/>
    <n v="17"/>
    <n v="1.1129999999999995"/>
    <s v="Above National"/>
  </r>
  <r>
    <s v="MEDICAL COLLEGE OF VIRGINIA HOSPITALS"/>
    <x v="46"/>
    <x v="0"/>
    <n v="0.93089999999999995"/>
    <n v="13.319100000000001"/>
    <n v="14.308199999999999"/>
    <n v="22"/>
    <n v="-0.98909999999999876"/>
    <s v="At/Below National"/>
  </r>
  <r>
    <s v="WARREN MEMORIAL HOSPITAL"/>
    <x v="46"/>
    <x v="3"/>
    <n v="0.94799999999999995"/>
    <n v="13.3759"/>
    <n v="14.1098"/>
    <n v="15"/>
    <n v="-0.73390000000000022"/>
    <s v="At/Below National"/>
  </r>
  <r>
    <s v="WARREN MEMORIAL HOSPITAL"/>
    <x v="46"/>
    <x v="2"/>
    <n v="0.97219999999999995"/>
    <n v="19.2378"/>
    <n v="19.787500000000001"/>
    <n v="29"/>
    <n v="-0.54970000000000141"/>
    <s v="At/Below National"/>
  </r>
  <r>
    <s v="RIVERSIDE SHORE MEMORIAL HOSPITAL"/>
    <x v="46"/>
    <x v="3"/>
    <n v="1.0002"/>
    <n v="14.857100000000001"/>
    <n v="14.8545"/>
    <n v="22"/>
    <n v="2.6000000000010459E-3"/>
    <s v="Above National"/>
  </r>
  <r>
    <s v="RIVERSIDE SHORE MEMORIAL HOSPITAL"/>
    <x v="46"/>
    <x v="2"/>
    <n v="0.97599999999999998"/>
    <n v="17.924399999999999"/>
    <n v="18.3657"/>
    <n v="27"/>
    <n v="-0.4413000000000018"/>
    <s v="At/Below National"/>
  </r>
  <r>
    <s v="SMYTH COUNTY COMMUNITY HOSPITAL"/>
    <x v="46"/>
    <x v="3"/>
    <n v="0.95669999999999999"/>
    <n v="14.058400000000001"/>
    <n v="14.694699999999999"/>
    <n v="11"/>
    <n v="-0.63629999999999853"/>
    <s v="At/Below National"/>
  </r>
  <r>
    <s v="INOVA ALEXANDRIA HOSPITAL"/>
    <x v="46"/>
    <x v="3"/>
    <n v="1.0712999999999999"/>
    <n v="17.582999999999998"/>
    <n v="16.412400000000002"/>
    <n v="77"/>
    <n v="1.1705999999999968"/>
    <s v="Above National"/>
  </r>
  <r>
    <s v="INOVA ALEXANDRIA HOSPITAL"/>
    <x v="46"/>
    <x v="2"/>
    <n v="1.0053000000000001"/>
    <n v="19.667300000000001"/>
    <n v="19.564399999999999"/>
    <n v="105"/>
    <n v="0.10290000000000177"/>
    <s v="Above National"/>
  </r>
  <r>
    <s v="INOVA ALEXANDRIA HOSPITAL"/>
    <x v="46"/>
    <x v="4"/>
    <n v="0.93240000000000001"/>
    <n v="18.123899999999999"/>
    <n v="19.438300000000002"/>
    <n v="21"/>
    <n v="-1.3144000000000027"/>
    <s v="At/Below National"/>
  </r>
  <r>
    <s v="INOVA ALEXANDRIA HOSPITAL"/>
    <x v="46"/>
    <x v="0"/>
    <n v="0.90769999999999995"/>
    <n v="11.99"/>
    <n v="13.2087"/>
    <n v="16"/>
    <n v="-1.2187000000000001"/>
    <s v="At/Below National"/>
  </r>
  <r>
    <s v="MARY IMMACULATE HOSPITAL"/>
    <x v="46"/>
    <x v="3"/>
    <n v="1.08"/>
    <n v="16.550899999999999"/>
    <n v="15.3256"/>
    <n v="30"/>
    <n v="1.2252999999999989"/>
    <s v="Above National"/>
  </r>
  <r>
    <s v="MARY IMMACULATE HOSPITAL"/>
    <x v="46"/>
    <x v="5"/>
    <n v="1.1895"/>
    <n v="6.4725999999999999"/>
    <n v="5.4414999999999996"/>
    <n v="11"/>
    <n v="1.0311000000000003"/>
    <s v="Above National"/>
  </r>
  <r>
    <s v="MARY IMMACULATE HOSPITAL"/>
    <x v="46"/>
    <x v="2"/>
    <n v="0.99319999999999997"/>
    <n v="18.0319"/>
    <n v="18.156199999999998"/>
    <n v="30"/>
    <n v="-0.12429999999999808"/>
    <s v="At/Below National"/>
  </r>
  <r>
    <s v="MARY IMMACULATE HOSPITAL"/>
    <x v="46"/>
    <x v="0"/>
    <n v="1.0713999999999999"/>
    <n v="14.043100000000001"/>
    <n v="13.1073"/>
    <n v="12"/>
    <n v="0.93580000000000041"/>
    <s v="Above National"/>
  </r>
  <r>
    <s v="CARILION NEW RIVER VALLEY MEDICAL CENTER"/>
    <x v="46"/>
    <x v="3"/>
    <n v="1.0466"/>
    <n v="18.124600000000001"/>
    <n v="17.317799999999998"/>
    <n v="51"/>
    <n v="0.80680000000000263"/>
    <s v="Above National"/>
  </r>
  <r>
    <s v="CARILION NEW RIVER VALLEY MEDICAL CENTER"/>
    <x v="46"/>
    <x v="2"/>
    <n v="1.0442"/>
    <n v="20.696400000000001"/>
    <n v="19.819500000000001"/>
    <n v="96"/>
    <n v="0.87689999999999912"/>
    <s v="Above National"/>
  </r>
  <r>
    <s v="CARILION NEW RIVER VALLEY MEDICAL CENTER"/>
    <x v="46"/>
    <x v="4"/>
    <n v="1.0101"/>
    <n v="20.406300000000002"/>
    <n v="20.2027"/>
    <n v="19"/>
    <n v="0.20360000000000156"/>
    <s v="Above National"/>
  </r>
  <r>
    <s v="CARILION NEW RIVER VALLEY MEDICAL CENTER"/>
    <x v="46"/>
    <x v="0"/>
    <n v="0.98329999999999995"/>
    <n v="13.4788"/>
    <n v="13.707700000000001"/>
    <n v="12"/>
    <n v="-0.22890000000000121"/>
    <s v="At/Below National"/>
  </r>
  <r>
    <s v="INOVA LOUDOUN HOSPITAL"/>
    <x v="46"/>
    <x v="3"/>
    <n v="0.96640000000000004"/>
    <n v="15.160500000000001"/>
    <n v="15.6874"/>
    <n v="119"/>
    <n v="-0.52689999999999948"/>
    <s v="At/Below National"/>
  </r>
  <r>
    <s v="INOVA LOUDOUN HOSPITAL"/>
    <x v="46"/>
    <x v="2"/>
    <n v="0.88549999999999995"/>
    <n v="17.2636"/>
    <n v="19.495200000000001"/>
    <n v="133"/>
    <n v="-2.2316000000000003"/>
    <s v="At/Below National"/>
  </r>
  <r>
    <s v="INOVA LOUDOUN HOSPITAL"/>
    <x v="46"/>
    <x v="4"/>
    <n v="0.89239999999999997"/>
    <n v="14.683999999999999"/>
    <n v="16.454499999999999"/>
    <n v="13"/>
    <n v="-1.7705000000000002"/>
    <s v="At/Below National"/>
  </r>
  <r>
    <s v="INOVA LOUDOUN HOSPITAL"/>
    <x v="46"/>
    <x v="0"/>
    <n v="0.96879999999999999"/>
    <n v="12.955"/>
    <n v="13.3719"/>
    <n v="24"/>
    <n v="-0.41690000000000005"/>
    <s v="At/Below National"/>
  </r>
  <r>
    <s v="SENTARA OBICI HOSPITAL"/>
    <x v="46"/>
    <x v="3"/>
    <n v="0.96050000000000002"/>
    <n v="15.8973"/>
    <n v="16.551100000000002"/>
    <n v="65"/>
    <n v="-0.65380000000000216"/>
    <s v="At/Below National"/>
  </r>
  <r>
    <s v="SENTARA OBICI HOSPITAL"/>
    <x v="46"/>
    <x v="2"/>
    <n v="1.0580000000000001"/>
    <n v="20.267600000000002"/>
    <n v="19.156600000000001"/>
    <n v="158"/>
    <n v="1.1110000000000007"/>
    <s v="Above National"/>
  </r>
  <r>
    <s v="SENTARA OBICI HOSPITAL"/>
    <x v="46"/>
    <x v="4"/>
    <n v="0.91930000000000001"/>
    <n v="17.585899999999999"/>
    <n v="19.128799999999998"/>
    <n v="14"/>
    <n v="-1.5428999999999995"/>
    <s v="At/Below National"/>
  </r>
  <r>
    <s v="SENTARA OBICI HOSPITAL"/>
    <x v="46"/>
    <x v="0"/>
    <n v="1.0625"/>
    <n v="15.1546"/>
    <n v="14.2631"/>
    <n v="19"/>
    <n v="0.89150000000000063"/>
    <s v="Above National"/>
  </r>
  <r>
    <s v="NOVANT PRINCE WILLIAM MEDICAL CENTER"/>
    <x v="46"/>
    <x v="3"/>
    <n v="1.0371999999999999"/>
    <n v="15.4011"/>
    <n v="14.8483"/>
    <n v="36"/>
    <n v="0.55279999999999951"/>
    <s v="Above National"/>
  </r>
  <r>
    <s v="NOVANT PRINCE WILLIAM MEDICAL CENTER"/>
    <x v="46"/>
    <x v="2"/>
    <n v="0.88680000000000003"/>
    <n v="17.167200000000001"/>
    <n v="19.358599999999999"/>
    <n v="54"/>
    <n v="-2.191399999999998"/>
    <s v="At/Below National"/>
  </r>
  <r>
    <s v="NOVANT PRINCE WILLIAM MEDICAL CENTER"/>
    <x v="46"/>
    <x v="4"/>
    <n v="1.0078"/>
    <n v="17.349699999999999"/>
    <n v="17.215599999999998"/>
    <n v="14"/>
    <n v="0.13410000000000011"/>
    <s v="Above National"/>
  </r>
  <r>
    <s v="NOVANT PRINCE WILLIAM MEDICAL CENTER"/>
    <x v="46"/>
    <x v="0"/>
    <n v="0.94989999999999997"/>
    <n v="11.0787"/>
    <n v="11.663500000000001"/>
    <n v="14"/>
    <n v="-0.58480000000000132"/>
    <s v="At/Below National"/>
  </r>
  <r>
    <s v="SENTARA LEIGH HOSPITAL"/>
    <x v="46"/>
    <x v="3"/>
    <n v="1.0528"/>
    <n v="17.607299999999999"/>
    <n v="16.724799999999998"/>
    <n v="112"/>
    <n v="0.88250000000000028"/>
    <s v="Above National"/>
  </r>
  <r>
    <s v="SENTARA LEIGH HOSPITAL"/>
    <x v="46"/>
    <x v="2"/>
    <n v="1.0035000000000001"/>
    <n v="20.182200000000002"/>
    <n v="20.110900000000001"/>
    <n v="194"/>
    <n v="7.1300000000000807E-2"/>
    <s v="Above National"/>
  </r>
  <r>
    <s v="SENTARA LEIGH HOSPITAL"/>
    <x v="46"/>
    <x v="4"/>
    <n v="1.0448999999999999"/>
    <n v="20.110299999999999"/>
    <n v="19.2455"/>
    <n v="48"/>
    <n v="0.8647999999999989"/>
    <s v="Above National"/>
  </r>
  <r>
    <s v="SENTARA LEIGH HOSPITAL"/>
    <x v="46"/>
    <x v="0"/>
    <n v="0.95499999999999996"/>
    <n v="13.1922"/>
    <n v="13.813599999999999"/>
    <n v="23"/>
    <n v="-0.62139999999999951"/>
    <s v="At/Below National"/>
  </r>
  <r>
    <s v="LEWISGALE MEDICAL CENTER"/>
    <x v="46"/>
    <x v="3"/>
    <n v="1.0197000000000001"/>
    <n v="16.116299999999999"/>
    <n v="15.805400000000001"/>
    <n v="79"/>
    <n v="0.3108999999999984"/>
    <s v="Above National"/>
  </r>
  <r>
    <s v="LEWISGALE MEDICAL CENTER"/>
    <x v="46"/>
    <x v="2"/>
    <n v="1.1133"/>
    <n v="21.377199999999998"/>
    <n v="19.201699999999999"/>
    <n v="128"/>
    <n v="2.1754999999999995"/>
    <s v="Above National"/>
  </r>
  <r>
    <s v="LEWISGALE MEDICAL CENTER"/>
    <x v="46"/>
    <x v="4"/>
    <n v="1.0229999999999999"/>
    <n v="18.9191"/>
    <n v="18.494199999999999"/>
    <n v="30"/>
    <n v="0.42490000000000094"/>
    <s v="Above National"/>
  </r>
  <r>
    <s v="LEWISGALE MEDICAL CENTER"/>
    <x v="46"/>
    <x v="1"/>
    <n v="1.0788"/>
    <n v="11.167400000000001"/>
    <n v="10.351699999999999"/>
    <n v="15"/>
    <n v="0.81570000000000142"/>
    <s v="Above National"/>
  </r>
  <r>
    <s v="LEWISGALE MEDICAL CENTER"/>
    <x v="46"/>
    <x v="0"/>
    <n v="1.2161"/>
    <n v="15.9895"/>
    <n v="13.148099999999999"/>
    <n v="76"/>
    <n v="2.8414000000000001"/>
    <s v="Above National"/>
  </r>
  <r>
    <s v="VIRGINIA HOSPITAL CENTER"/>
    <x v="46"/>
    <x v="3"/>
    <n v="1.0204"/>
    <n v="15.6356"/>
    <n v="15.3224"/>
    <n v="65"/>
    <n v="0.31320000000000014"/>
    <s v="Above National"/>
  </r>
  <r>
    <s v="VIRGINIA HOSPITAL CENTER"/>
    <x v="46"/>
    <x v="2"/>
    <n v="0.91180000000000005"/>
    <n v="17.092600000000001"/>
    <n v="18.745100000000001"/>
    <n v="81"/>
    <n v="-1.6524999999999999"/>
    <s v="At/Below National"/>
  </r>
  <r>
    <s v="VIRGINIA HOSPITAL CENTER"/>
    <x v="46"/>
    <x v="4"/>
    <n v="0.92290000000000005"/>
    <n v="15.7332"/>
    <n v="17.046700000000001"/>
    <n v="12"/>
    <n v="-1.3135000000000012"/>
    <s v="At/Below National"/>
  </r>
  <r>
    <s v="VIRGINIA HOSPITAL CENTER"/>
    <x v="46"/>
    <x v="1"/>
    <n v="1.0755999999999999"/>
    <n v="10.672800000000001"/>
    <n v="9.923"/>
    <n v="12"/>
    <n v="0.74980000000000047"/>
    <s v="Above National"/>
  </r>
  <r>
    <s v="VIRGINIA HOSPITAL CENTER"/>
    <x v="46"/>
    <x v="0"/>
    <n v="1.0023"/>
    <n v="12.728899999999999"/>
    <n v="12.7004"/>
    <n v="15"/>
    <n v="2.8499999999999304E-2"/>
    <s v="Above National"/>
  </r>
  <r>
    <s v="RIVERSIDE REGIONAL MEDICAL CENTER"/>
    <x v="46"/>
    <x v="3"/>
    <n v="1.0368999999999999"/>
    <n v="16.8552"/>
    <n v="16.255099999999999"/>
    <n v="95"/>
    <n v="0.60010000000000119"/>
    <s v="Above National"/>
  </r>
  <r>
    <s v="RIVERSIDE REGIONAL MEDICAL CENTER"/>
    <x v="46"/>
    <x v="2"/>
    <n v="0.98570000000000002"/>
    <n v="19.553999999999998"/>
    <n v="19.837199999999999"/>
    <n v="130"/>
    <n v="-0.28320000000000078"/>
    <s v="At/Below National"/>
  </r>
  <r>
    <s v="RIVERSIDE REGIONAL MEDICAL CENTER"/>
    <x v="46"/>
    <x v="4"/>
    <n v="1.0445"/>
    <n v="19.529699999999998"/>
    <n v="18.696899999999999"/>
    <n v="40"/>
    <n v="0.83279999999999887"/>
    <s v="Above National"/>
  </r>
  <r>
    <s v="RIVERSIDE REGIONAL MEDICAL CENTER"/>
    <x v="46"/>
    <x v="0"/>
    <n v="0.9587"/>
    <n v="11.4244"/>
    <n v="11.9161"/>
    <n v="37"/>
    <n v="-0.4916999999999998"/>
    <s v="At/Below National"/>
  </r>
  <r>
    <s v="JOHNSTON MEMORIAL HOSPITAL"/>
    <x v="46"/>
    <x v="3"/>
    <n v="1.0385"/>
    <n v="17.775400000000001"/>
    <n v="17.116700000000002"/>
    <n v="73"/>
    <n v="0.65869999999999962"/>
    <s v="Above National"/>
  </r>
  <r>
    <s v="JOHNSTON MEMORIAL HOSPITAL"/>
    <x v="46"/>
    <x v="2"/>
    <n v="0.94330000000000003"/>
    <n v="18.989599999999999"/>
    <n v="20.131900000000002"/>
    <n v="31"/>
    <n v="-1.1423000000000023"/>
    <s v="At/Below National"/>
  </r>
  <r>
    <s v="JOHNSTON MEMORIAL HOSPITAL"/>
    <x v="46"/>
    <x v="4"/>
    <n v="0.96799999999999997"/>
    <n v="17.535900000000002"/>
    <n v="18.116199999999999"/>
    <n v="11"/>
    <n v="-0.5802999999999976"/>
    <s v="At/Below National"/>
  </r>
  <r>
    <s v="JOHNSTON MEMORIAL HOSPITAL"/>
    <x v="46"/>
    <x v="0"/>
    <n v="1.1314"/>
    <n v="14.999000000000001"/>
    <n v="13.257"/>
    <n v="28"/>
    <n v="1.7420000000000009"/>
    <s v="Above National"/>
  </r>
  <r>
    <s v="SENTARA VIRGINIA BEACH GENERAL HOSPITAL"/>
    <x v="46"/>
    <x v="3"/>
    <n v="1.0387999999999999"/>
    <n v="17.198799999999999"/>
    <n v="16.555700000000002"/>
    <n v="107"/>
    <n v="0.6430999999999969"/>
    <s v="Above National"/>
  </r>
  <r>
    <s v="SENTARA VIRGINIA BEACH GENERAL HOSPITAL"/>
    <x v="46"/>
    <x v="2"/>
    <n v="1.0132000000000001"/>
    <n v="19.986000000000001"/>
    <n v="19.724799999999998"/>
    <n v="189"/>
    <n v="0.26120000000000232"/>
    <s v="Above National"/>
  </r>
  <r>
    <s v="SENTARA VIRGINIA BEACH GENERAL HOSPITAL"/>
    <x v="46"/>
    <x v="4"/>
    <n v="0.97729999999999995"/>
    <n v="19.646599999999999"/>
    <n v="20.1038"/>
    <n v="40"/>
    <n v="-0.45720000000000027"/>
    <s v="At/Below National"/>
  </r>
  <r>
    <s v="SENTARA VIRGINIA BEACH GENERAL HOSPITAL"/>
    <x v="46"/>
    <x v="0"/>
    <n v="0.90410000000000001"/>
    <n v="11.7118"/>
    <n v="12.9541"/>
    <n v="40"/>
    <n v="-1.2423000000000002"/>
    <s v="At/Below National"/>
  </r>
  <r>
    <s v="BON SECOURS ST MARYS HOSPITAL"/>
    <x v="46"/>
    <x v="3"/>
    <n v="0.94669999999999999"/>
    <n v="14.500500000000001"/>
    <n v="15.3163"/>
    <n v="69"/>
    <n v="-0.81579999999999941"/>
    <s v="At/Below National"/>
  </r>
  <r>
    <s v="BON SECOURS ST MARYS HOSPITAL"/>
    <x v="46"/>
    <x v="5"/>
    <n v="1.19"/>
    <n v="6.4084000000000003"/>
    <n v="5.3853999999999997"/>
    <n v="19"/>
    <n v="1.0230000000000006"/>
    <s v="Above National"/>
  </r>
  <r>
    <s v="BON SECOURS ST MARYS HOSPITAL"/>
    <x v="46"/>
    <x v="2"/>
    <n v="0.93859999999999999"/>
    <n v="18.1264"/>
    <n v="19.3126"/>
    <n v="129"/>
    <n v="-1.1861999999999995"/>
    <s v="At/Below National"/>
  </r>
  <r>
    <s v="BON SECOURS ST MARYS HOSPITAL"/>
    <x v="46"/>
    <x v="4"/>
    <n v="0.94779999999999998"/>
    <n v="17.472200000000001"/>
    <n v="18.435300000000002"/>
    <n v="25"/>
    <n v="-0.96310000000000073"/>
    <s v="At/Below National"/>
  </r>
  <r>
    <s v="BON SECOURS ST MARYS HOSPITAL"/>
    <x v="46"/>
    <x v="1"/>
    <n v="0.89270000000000005"/>
    <n v="10.008100000000001"/>
    <n v="11.2113"/>
    <n v="11"/>
    <n v="-1.2031999999999989"/>
    <s v="At/Below National"/>
  </r>
  <r>
    <s v="BON SECOURS ST MARYS HOSPITAL"/>
    <x v="46"/>
    <x v="0"/>
    <n v="0.93859999999999999"/>
    <n v="11.83"/>
    <n v="12.6038"/>
    <n v="22"/>
    <n v="-0.7737999999999996"/>
    <s v="At/Below National"/>
  </r>
  <r>
    <s v="CLINCH VALLEY MEDICAL CENTER"/>
    <x v="46"/>
    <x v="3"/>
    <n v="0.94650000000000001"/>
    <n v="15.4293"/>
    <n v="16.3019"/>
    <n v="21"/>
    <n v="-0.87260000000000026"/>
    <s v="At/Below National"/>
  </r>
  <r>
    <s v="CLINCH VALLEY MEDICAL CENTER"/>
    <x v="46"/>
    <x v="2"/>
    <n v="1.0046999999999999"/>
    <n v="20.514700000000001"/>
    <n v="20.419599999999999"/>
    <n v="27"/>
    <n v="9.5100000000002183E-2"/>
    <s v="Above National"/>
  </r>
  <r>
    <s v="CLINCH VALLEY MEDICAL CENTER"/>
    <x v="46"/>
    <x v="4"/>
    <n v="1.014"/>
    <n v="19.676500000000001"/>
    <n v="19.404800000000002"/>
    <n v="17"/>
    <n v="0.27169999999999916"/>
    <s v="Above National"/>
  </r>
  <r>
    <s v="INOVA FAIRFAX HOSPITAL"/>
    <x v="46"/>
    <x v="3"/>
    <n v="1.0182"/>
    <n v="16.321100000000001"/>
    <n v="16.03"/>
    <n v="161"/>
    <n v="0.29110000000000014"/>
    <s v="Above National"/>
  </r>
  <r>
    <s v="INOVA FAIRFAX HOSPITAL"/>
    <x v="46"/>
    <x v="2"/>
    <n v="0.91359999999999997"/>
    <n v="17.939900000000002"/>
    <n v="19.636199999999999"/>
    <n v="270"/>
    <n v="-1.6962999999999973"/>
    <s v="At/Below National"/>
  </r>
  <r>
    <s v="INOVA FAIRFAX HOSPITAL"/>
    <x v="46"/>
    <x v="4"/>
    <n v="0.86850000000000005"/>
    <n v="15.7715"/>
    <n v="18.159800000000001"/>
    <n v="29"/>
    <n v="-2.388300000000001"/>
    <s v="At/Below National"/>
  </r>
  <r>
    <s v="INOVA FAIRFAX HOSPITAL"/>
    <x v="46"/>
    <x v="1"/>
    <n v="0.88870000000000005"/>
    <n v="9.0675000000000008"/>
    <n v="10.2029"/>
    <n v="28"/>
    <n v="-1.1353999999999989"/>
    <s v="At/Below National"/>
  </r>
  <r>
    <s v="INOVA FAIRFAX HOSPITAL"/>
    <x v="46"/>
    <x v="0"/>
    <n v="0.9476"/>
    <n v="12.743600000000001"/>
    <n v="13.448"/>
    <n v="72"/>
    <n v="-0.70439999999999969"/>
    <s v="At/Below National"/>
  </r>
  <r>
    <s v="SENTARA WILLIAMSBURG REGIONAL MEDICAL CENTER"/>
    <x v="46"/>
    <x v="3"/>
    <n v="1.0095000000000001"/>
    <n v="15.518700000000001"/>
    <n v="15.3725"/>
    <n v="61"/>
    <n v="0.14620000000000033"/>
    <s v="Above National"/>
  </r>
  <r>
    <s v="SENTARA WILLIAMSBURG REGIONAL MEDICAL CENTER"/>
    <x v="46"/>
    <x v="2"/>
    <n v="0.87939999999999996"/>
    <n v="16.3185"/>
    <n v="18.5566"/>
    <n v="72"/>
    <n v="-2.2380999999999993"/>
    <s v="At/Below National"/>
  </r>
  <r>
    <s v="SENTARA WILLIAMSBURG REGIONAL MEDICAL CENTER"/>
    <x v="46"/>
    <x v="4"/>
    <n v="0.97929999999999995"/>
    <n v="17.1189"/>
    <n v="17.480699999999999"/>
    <n v="15"/>
    <n v="-0.36179999999999879"/>
    <s v="At/Below National"/>
  </r>
  <r>
    <s v="SENTARA WILLIAMSBURG REGIONAL MEDICAL CENTER"/>
    <x v="46"/>
    <x v="0"/>
    <n v="1.0448999999999999"/>
    <n v="13.3217"/>
    <n v="12.7499"/>
    <n v="23"/>
    <n v="0.57179999999999964"/>
    <s v="Above National"/>
  </r>
  <r>
    <s v="BON SECOURS SOUTHSIDE MEDICAL CENTER"/>
    <x v="46"/>
    <x v="3"/>
    <n v="1.0915999999999999"/>
    <n v="18.465199999999999"/>
    <n v="16.9162"/>
    <n v="86"/>
    <n v="1.5489999999999995"/>
    <s v="Above National"/>
  </r>
  <r>
    <s v="BON SECOURS SOUTHSIDE MEDICAL CENTER"/>
    <x v="46"/>
    <x v="2"/>
    <n v="1.1099000000000001"/>
    <n v="22.023"/>
    <n v="19.842199999999998"/>
    <n v="146"/>
    <n v="2.1808000000000014"/>
    <s v="Above National"/>
  </r>
  <r>
    <s v="BON SECOURS SOUTHSIDE MEDICAL CENTER"/>
    <x v="46"/>
    <x v="4"/>
    <n v="0.96950000000000003"/>
    <n v="18.9404"/>
    <n v="19.5367"/>
    <n v="31"/>
    <n v="-0.59629999999999939"/>
    <s v="At/Below National"/>
  </r>
  <r>
    <s v="BON SECOURS SOUTHSIDE MEDICAL CENTER"/>
    <x v="46"/>
    <x v="0"/>
    <n v="0.99"/>
    <n v="14.1937"/>
    <n v="14.337"/>
    <n v="35"/>
    <n v="-0.14329999999999998"/>
    <s v="At/Below National"/>
  </r>
  <r>
    <s v="BON SECOURS MEMORIAL REGIONAL MEDICAL CENTER"/>
    <x v="46"/>
    <x v="3"/>
    <n v="0.88649999999999995"/>
    <n v="13.776899999999999"/>
    <n v="15.5412"/>
    <n v="58"/>
    <n v="-1.7643000000000004"/>
    <s v="At/Below National"/>
  </r>
  <r>
    <s v="BON SECOURS MEMORIAL REGIONAL MEDICAL CENTER"/>
    <x v="46"/>
    <x v="5"/>
    <n v="0.92430000000000001"/>
    <n v="4.7819000000000003"/>
    <n v="5.1733000000000002"/>
    <n v="12"/>
    <n v="-0.39139999999999997"/>
    <s v="At/Below National"/>
  </r>
  <r>
    <s v="BON SECOURS MEMORIAL REGIONAL MEDICAL CENTER"/>
    <x v="46"/>
    <x v="2"/>
    <n v="1.0156000000000001"/>
    <n v="19.250599999999999"/>
    <n v="18.9556"/>
    <n v="152"/>
    <n v="0.29499999999999815"/>
    <s v="Above National"/>
  </r>
  <r>
    <s v="BON SECOURS MEMORIAL REGIONAL MEDICAL CENTER"/>
    <x v="46"/>
    <x v="4"/>
    <n v="0.96650000000000003"/>
    <n v="16.793600000000001"/>
    <n v="17.3765"/>
    <n v="28"/>
    <n v="-0.58289999999999864"/>
    <s v="At/Below National"/>
  </r>
  <r>
    <s v="BON SECOURS MEMORIAL REGIONAL MEDICAL CENTER"/>
    <x v="46"/>
    <x v="0"/>
    <n v="1.0880000000000001"/>
    <n v="14.399900000000001"/>
    <n v="13.235300000000001"/>
    <n v="54"/>
    <n v="1.1646000000000001"/>
    <s v="Above National"/>
  </r>
  <r>
    <s v="SOVAH HEALTH DANVILLE"/>
    <x v="46"/>
    <x v="3"/>
    <n v="0.92310000000000003"/>
    <n v="14.8149"/>
    <n v="16.049900000000001"/>
    <n v="81"/>
    <n v="-1.2350000000000012"/>
    <s v="At/Below National"/>
  </r>
  <r>
    <s v="SOVAH HEALTH DANVILLE"/>
    <x v="46"/>
    <x v="2"/>
    <n v="1.1055999999999999"/>
    <n v="21.488299999999999"/>
    <n v="19.436"/>
    <n v="106"/>
    <n v="2.0522999999999989"/>
    <s v="Above National"/>
  </r>
  <r>
    <s v="SOVAH HEALTH DANVILLE"/>
    <x v="46"/>
    <x v="4"/>
    <n v="0.94179999999999997"/>
    <n v="17.565100000000001"/>
    <n v="18.6511"/>
    <n v="32"/>
    <n v="-1.0859999999999985"/>
    <s v="At/Below National"/>
  </r>
  <r>
    <s v="SOVAH HEALTH DANVILLE"/>
    <x v="46"/>
    <x v="0"/>
    <n v="1.0377000000000001"/>
    <n v="13.1462"/>
    <n v="12.668100000000001"/>
    <n v="17"/>
    <n v="0.47809999999999953"/>
    <s v="Above National"/>
  </r>
  <r>
    <s v="SENTARA MARTHA JEFFERSON HOSPITAL"/>
    <x v="46"/>
    <x v="3"/>
    <n v="0.95240000000000002"/>
    <n v="13.9366"/>
    <n v="14.6333"/>
    <n v="51"/>
    <n v="-0.69669999999999987"/>
    <s v="At/Below National"/>
  </r>
  <r>
    <s v="SENTARA MARTHA JEFFERSON HOSPITAL"/>
    <x v="46"/>
    <x v="2"/>
    <n v="0.8639"/>
    <n v="16.046600000000002"/>
    <n v="18.573899999999998"/>
    <n v="85"/>
    <n v="-2.5272999999999968"/>
    <s v="At/Below National"/>
  </r>
  <r>
    <s v="SENTARA MARTHA JEFFERSON HOSPITAL"/>
    <x v="46"/>
    <x v="4"/>
    <n v="0.96709999999999996"/>
    <n v="17.063700000000001"/>
    <n v="17.6447"/>
    <n v="13"/>
    <n v="-0.58099999999999952"/>
    <s v="At/Below National"/>
  </r>
  <r>
    <s v="SENTARA MARTHA JEFFERSON HOSPITAL"/>
    <x v="46"/>
    <x v="0"/>
    <n v="0.89280000000000004"/>
    <n v="10.1531"/>
    <n v="11.3718"/>
    <n v="21"/>
    <n v="-1.2187000000000001"/>
    <s v="At/Below National"/>
  </r>
  <r>
    <s v="VCU HEALTH TAPPAHANNOCK HOSPITAL"/>
    <x v="46"/>
    <x v="3"/>
    <n v="0.9899"/>
    <n v="14.981199999999999"/>
    <n v="15.1335"/>
    <n v="20"/>
    <n v="-0.15230000000000032"/>
    <s v="At/Below National"/>
  </r>
  <r>
    <s v="VCU HEALTH TAPPAHANNOCK HOSPITAL"/>
    <x v="46"/>
    <x v="2"/>
    <n v="0.99029999999999996"/>
    <n v="18.499400000000001"/>
    <n v="18.68"/>
    <n v="28"/>
    <n v="-0.18059999999999832"/>
    <s v="At/Below National"/>
  </r>
  <r>
    <s v="CENTRA BEDFORD MEMORIAL HOSPITAL"/>
    <x v="46"/>
    <x v="3"/>
    <n v="1.0411999999999999"/>
    <n v="15.280099999999999"/>
    <n v="14.6754"/>
    <n v="23"/>
    <n v="0.60469999999999935"/>
    <s v="Above National"/>
  </r>
  <r>
    <s v="CENTRA BEDFORD MEMORIAL HOSPITAL"/>
    <x v="46"/>
    <x v="2"/>
    <n v="0.99129999999999996"/>
    <n v="17.899100000000001"/>
    <n v="18.055599999999998"/>
    <n v="25"/>
    <n v="-0.15649999999999764"/>
    <s v="At/Below National"/>
  </r>
  <r>
    <s v="CARILION FRANKLIN MEMORIAL HOSPITAL"/>
    <x v="46"/>
    <x v="3"/>
    <n v="0.94520000000000004"/>
    <n v="13.692600000000001"/>
    <n v="14.4869"/>
    <n v="20"/>
    <n v="-0.79429999999999978"/>
    <s v="At/Below National"/>
  </r>
  <r>
    <s v="CARILION FRANKLIN MEMORIAL HOSPITAL"/>
    <x v="46"/>
    <x v="2"/>
    <n v="0.93410000000000004"/>
    <n v="17.145900000000001"/>
    <n v="18.355"/>
    <n v="14"/>
    <n v="-1.2090999999999994"/>
    <s v="At/Below National"/>
  </r>
  <r>
    <s v="CENTRA SOUTHSIDE COMMUNITY HOSPITAL, INC"/>
    <x v="46"/>
    <x v="3"/>
    <n v="0.98229999999999995"/>
    <n v="15.4671"/>
    <n v="15.745699999999999"/>
    <n v="35"/>
    <n v="-0.27859999999999907"/>
    <s v="At/Below National"/>
  </r>
  <r>
    <s v="CENTRA SOUTHSIDE COMMUNITY HOSPITAL, INC"/>
    <x v="46"/>
    <x v="2"/>
    <n v="0.94199999999999995"/>
    <n v="18.557200000000002"/>
    <n v="19.699300000000001"/>
    <n v="27"/>
    <n v="-1.1420999999999992"/>
    <s v="At/Below National"/>
  </r>
  <r>
    <s v="CENTRA SOUTHSIDE COMMUNITY HOSPITAL, INC"/>
    <x v="46"/>
    <x v="4"/>
    <n v="0.98719999999999997"/>
    <n v="17.677700000000002"/>
    <n v="17.906700000000001"/>
    <n v="13"/>
    <n v="-0.2289999999999992"/>
    <s v="At/Below National"/>
  </r>
  <r>
    <s v="BON SECOURS SOUTHAMPTON MEMORIAL HOSPITAL"/>
    <x v="46"/>
    <x v="3"/>
    <n v="1.0281"/>
    <n v="15.6957"/>
    <n v="15.267300000000001"/>
    <n v="13"/>
    <n v="0.42839999999999989"/>
    <s v="Above National"/>
  </r>
  <r>
    <s v="BON SECOURS SOUTHAMPTON MEMORIAL HOSPITAL"/>
    <x v="46"/>
    <x v="2"/>
    <n v="1.0068999999999999"/>
    <n v="19.352799999999998"/>
    <n v="19.2194"/>
    <n v="27"/>
    <n v="0.13339999999999819"/>
    <s v="Above National"/>
  </r>
  <r>
    <s v="SENTARA CAREPLEX HOSPITAL"/>
    <x v="46"/>
    <x v="3"/>
    <n v="0.99299999999999999"/>
    <n v="16.901900000000001"/>
    <n v="17.021100000000001"/>
    <n v="58"/>
    <n v="-0.11919999999999931"/>
    <s v="At/Below National"/>
  </r>
  <r>
    <s v="SENTARA CAREPLEX HOSPITAL"/>
    <x v="46"/>
    <x v="2"/>
    <n v="1.1049"/>
    <n v="21.584299999999999"/>
    <n v="19.5349"/>
    <n v="109"/>
    <n v="2.0493999999999986"/>
    <s v="Above National"/>
  </r>
  <r>
    <s v="SENTARA CAREPLEX HOSPITAL"/>
    <x v="46"/>
    <x v="4"/>
    <n v="1.0282"/>
    <n v="20.605799999999999"/>
    <n v="20.041599999999999"/>
    <n v="16"/>
    <n v="0.56419999999999959"/>
    <s v="Above National"/>
  </r>
  <r>
    <s v="SENTARA CAREPLEX HOSPITAL"/>
    <x v="46"/>
    <x v="0"/>
    <n v="1.0004"/>
    <n v="15.184100000000001"/>
    <n v="15.177899999999999"/>
    <n v="19"/>
    <n v="6.2000000000015376E-3"/>
    <s v="Above National"/>
  </r>
  <r>
    <s v="BON SECOURS SOUTHERN VIRGINIA MEDICAL CENTER"/>
    <x v="46"/>
    <x v="2"/>
    <n v="0.99870000000000003"/>
    <n v="17.888300000000001"/>
    <n v="17.911899999999999"/>
    <n v="11"/>
    <n v="-2.3599999999998289E-2"/>
    <s v="At/Below National"/>
  </r>
  <r>
    <s v="COMMUNITY MEMORIAL HOSPITAL"/>
    <x v="46"/>
    <x v="3"/>
    <n v="0.9899"/>
    <n v="15.6198"/>
    <n v="15.7784"/>
    <n v="24"/>
    <n v="-0.15859999999999985"/>
    <s v="At/Below National"/>
  </r>
  <r>
    <s v="COMMUNITY MEMORIAL HOSPITAL"/>
    <x v="46"/>
    <x v="2"/>
    <n v="0.97070000000000001"/>
    <n v="19.677600000000002"/>
    <n v="20.272099999999998"/>
    <n v="40"/>
    <n v="-0.59449999999999648"/>
    <s v="At/Below National"/>
  </r>
  <r>
    <s v="COMMUNITY MEMORIAL HOSPITAL"/>
    <x v="46"/>
    <x v="4"/>
    <n v="0.99939999999999996"/>
    <n v="17.194299999999998"/>
    <n v="17.204599999999999"/>
    <n v="12"/>
    <n v="-1.0300000000000864E-2"/>
    <s v="At/Below National"/>
  </r>
  <r>
    <s v="INOVA FAIR OAKS HOSPITAL"/>
    <x v="46"/>
    <x v="3"/>
    <n v="1.0719000000000001"/>
    <n v="15.998100000000001"/>
    <n v="14.925599999999999"/>
    <n v="56"/>
    <n v="1.0725000000000016"/>
    <s v="Above National"/>
  </r>
  <r>
    <s v="INOVA FAIR OAKS HOSPITAL"/>
    <x v="46"/>
    <x v="2"/>
    <n v="0.89139999999999997"/>
    <n v="17.162400000000002"/>
    <n v="19.2529"/>
    <n v="64"/>
    <n v="-2.0904999999999987"/>
    <s v="At/Below National"/>
  </r>
  <r>
    <s v="RESTON HOSPITAL CENTER"/>
    <x v="46"/>
    <x v="3"/>
    <n v="1.0463"/>
    <n v="15.895200000000001"/>
    <n v="15.1912"/>
    <n v="52"/>
    <n v="0.70400000000000063"/>
    <s v="Above National"/>
  </r>
  <r>
    <s v="RESTON HOSPITAL CENTER"/>
    <x v="46"/>
    <x v="5"/>
    <n v="1.0711999999999999"/>
    <n v="5.5186999999999999"/>
    <n v="5.1520000000000001"/>
    <n v="18"/>
    <n v="0.3666999999999998"/>
    <s v="Above National"/>
  </r>
  <r>
    <s v="RESTON HOSPITAL CENTER"/>
    <x v="46"/>
    <x v="2"/>
    <n v="1.0283"/>
    <n v="19.1341"/>
    <n v="18.606999999999999"/>
    <n v="67"/>
    <n v="0.52710000000000079"/>
    <s v="Above National"/>
  </r>
  <r>
    <s v="RESTON HOSPITAL CENTER"/>
    <x v="46"/>
    <x v="0"/>
    <n v="1.0895999999999999"/>
    <n v="12.9184"/>
    <n v="11.855600000000001"/>
    <n v="19"/>
    <n v="1.0627999999999993"/>
    <s v="Above National"/>
  </r>
  <r>
    <s v="LEWISGALE HOSPITAL MONTGOMERY"/>
    <x v="46"/>
    <x v="3"/>
    <n v="1.0621"/>
    <n v="17.084"/>
    <n v="16.0854"/>
    <n v="41"/>
    <n v="0.99859999999999971"/>
    <s v="Above National"/>
  </r>
  <r>
    <s v="LEWISGALE HOSPITAL MONTGOMERY"/>
    <x v="46"/>
    <x v="2"/>
    <n v="1.1033999999999999"/>
    <n v="23.3688"/>
    <n v="21.179099999999998"/>
    <n v="49"/>
    <n v="2.189700000000002"/>
    <s v="Above National"/>
  </r>
  <r>
    <s v="LEWISGALE HOSPITAL MONTGOMERY"/>
    <x v="46"/>
    <x v="4"/>
    <n v="1.0668"/>
    <n v="20.6816"/>
    <n v="19.386500000000002"/>
    <n v="19"/>
    <n v="1.2950999999999979"/>
    <s v="Above National"/>
  </r>
  <r>
    <s v="LEWISGALE HOSPITAL MONTGOMERY"/>
    <x v="46"/>
    <x v="0"/>
    <n v="0.92779999999999996"/>
    <n v="12.847099999999999"/>
    <n v="13.847300000000001"/>
    <n v="27"/>
    <n v="-1.0002000000000013"/>
    <s v="At/Below National"/>
  </r>
  <r>
    <s v="WYTHE COUNTY COMMUNITY HOSPITAL"/>
    <x v="46"/>
    <x v="3"/>
    <n v="0.94389999999999996"/>
    <n v="15.543900000000001"/>
    <n v="16.467400000000001"/>
    <n v="16"/>
    <n v="-0.92350000000000065"/>
    <s v="At/Below National"/>
  </r>
  <r>
    <s v="WYTHE COUNTY COMMUNITY HOSPITAL"/>
    <x v="46"/>
    <x v="2"/>
    <n v="0.98699999999999999"/>
    <n v="19.1829"/>
    <n v="19.434899999999999"/>
    <n v="20"/>
    <n v="-0.25199999999999889"/>
    <s v="At/Below National"/>
  </r>
  <r>
    <s v="CJW MEDICAL CENTER"/>
    <x v="46"/>
    <x v="3"/>
    <n v="0.96740000000000004"/>
    <n v="15.6366"/>
    <n v="16.163699999999999"/>
    <n v="108"/>
    <n v="-0.52709999999999901"/>
    <s v="At/Below National"/>
  </r>
  <r>
    <s v="CJW MEDICAL CENTER"/>
    <x v="46"/>
    <x v="5"/>
    <n v="1.0381"/>
    <n v="4.0439999999999996"/>
    <n v="3.8954"/>
    <n v="49"/>
    <n v="0.14859999999999962"/>
    <s v="Above National"/>
  </r>
  <r>
    <s v="CJW MEDICAL CENTER"/>
    <x v="46"/>
    <x v="2"/>
    <n v="1.0497000000000001"/>
    <n v="20.1431"/>
    <n v="19.189599999999999"/>
    <n v="255"/>
    <n v="0.95350000000000179"/>
    <s v="Above National"/>
  </r>
  <r>
    <s v="CJW MEDICAL CENTER"/>
    <x v="46"/>
    <x v="4"/>
    <n v="1.0283"/>
    <n v="18.258600000000001"/>
    <n v="17.756499999999999"/>
    <n v="47"/>
    <n v="0.50210000000000221"/>
    <s v="Above National"/>
  </r>
  <r>
    <s v="CJW MEDICAL CENTER"/>
    <x v="46"/>
    <x v="1"/>
    <n v="0.90510000000000002"/>
    <n v="11.565799999999999"/>
    <n v="12.777699999999999"/>
    <n v="25"/>
    <n v="-1.2119"/>
    <s v="At/Below National"/>
  </r>
  <r>
    <s v="CJW MEDICAL CENTER"/>
    <x v="46"/>
    <x v="0"/>
    <n v="1.0331999999999999"/>
    <n v="13.7225"/>
    <n v="13.281599999999999"/>
    <n v="64"/>
    <n v="0.44090000000000096"/>
    <s v="Above National"/>
  </r>
  <r>
    <s v="SENTARA NORTHERN VIRGINIA MEDICAL CENTER"/>
    <x v="46"/>
    <x v="3"/>
    <n v="1.0775999999999999"/>
    <n v="18.088999999999999"/>
    <n v="16.785900000000002"/>
    <n v="71"/>
    <n v="1.303099999999997"/>
    <s v="Above National"/>
  </r>
  <r>
    <s v="SENTARA NORTHERN VIRGINIA MEDICAL CENTER"/>
    <x v="46"/>
    <x v="2"/>
    <n v="1.0321"/>
    <n v="20.928899999999999"/>
    <n v="20.278400000000001"/>
    <n v="109"/>
    <n v="0.65049999999999741"/>
    <s v="Above National"/>
  </r>
  <r>
    <s v="SENTARA NORTHERN VIRGINIA MEDICAL CENTER"/>
    <x v="46"/>
    <x v="4"/>
    <n v="1.0109999999999999"/>
    <n v="19.350300000000001"/>
    <n v="19.138999999999999"/>
    <n v="27"/>
    <n v="0.21130000000000138"/>
    <s v="Above National"/>
  </r>
  <r>
    <s v="SENTARA NORTHERN VIRGINIA MEDICAL CENTER"/>
    <x v="46"/>
    <x v="0"/>
    <n v="1.1306"/>
    <n v="16.8598"/>
    <n v="14.912699999999999"/>
    <n v="26"/>
    <n v="1.9471000000000007"/>
    <s v="Above National"/>
  </r>
  <r>
    <s v="LONESOME PINE HOSPITAL"/>
    <x v="46"/>
    <x v="3"/>
    <n v="1.0044999999999999"/>
    <n v="16.496700000000001"/>
    <n v="16.422000000000001"/>
    <n v="30"/>
    <n v="7.4699999999999989E-2"/>
    <s v="Above National"/>
  </r>
  <r>
    <s v="LONESOME PINE HOSPITAL"/>
    <x v="46"/>
    <x v="2"/>
    <n v="0.95650000000000002"/>
    <n v="20.2"/>
    <n v="21.117699999999999"/>
    <n v="13"/>
    <n v="-0.91769999999999996"/>
    <s v="At/Below National"/>
  </r>
  <r>
    <s v="LONESOME PINE HOSPITAL"/>
    <x v="46"/>
    <x v="4"/>
    <n v="1.0112000000000001"/>
    <n v="20.186699999999998"/>
    <n v="19.963899999999999"/>
    <n v="12"/>
    <n v="0.22279999999999944"/>
    <s v="Above National"/>
  </r>
  <r>
    <s v="TWIN COUNTY REGIONAL HOSPITAL"/>
    <x v="46"/>
    <x v="3"/>
    <n v="1.0254000000000001"/>
    <n v="16.523900000000001"/>
    <n v="16.113900000000001"/>
    <n v="25"/>
    <n v="0.41000000000000014"/>
    <s v="Above National"/>
  </r>
  <r>
    <s v="TWIN COUNTY REGIONAL HOSPITAL"/>
    <x v="46"/>
    <x v="2"/>
    <n v="1.0281"/>
    <n v="22.202500000000001"/>
    <n v="21.596299999999999"/>
    <n v="24"/>
    <n v="0.60620000000000118"/>
    <s v="Above National"/>
  </r>
  <r>
    <s v="LEWISGALE HOSPITAL PULASKI"/>
    <x v="46"/>
    <x v="3"/>
    <n v="0.97340000000000004"/>
    <n v="15.3413"/>
    <n v="15.7599"/>
    <n v="14"/>
    <n v="-0.41859999999999964"/>
    <s v="At/Below National"/>
  </r>
  <r>
    <s v="LEWISGALE HOSPITAL PULASKI"/>
    <x v="46"/>
    <x v="2"/>
    <n v="0.98040000000000005"/>
    <n v="18.824400000000001"/>
    <n v="19.200500000000002"/>
    <n v="18"/>
    <n v="-0.37610000000000099"/>
    <s v="At/Below National"/>
  </r>
  <r>
    <s v="HENRICO DOCTORS' HOSPITAL"/>
    <x v="46"/>
    <x v="3"/>
    <n v="1.0065999999999999"/>
    <n v="15.6874"/>
    <n v="15.5839"/>
    <n v="77"/>
    <n v="0.10350000000000037"/>
    <s v="Above National"/>
  </r>
  <r>
    <s v="HENRICO DOCTORS' HOSPITAL"/>
    <x v="46"/>
    <x v="2"/>
    <n v="1.0086999999999999"/>
    <n v="18.089099999999998"/>
    <n v="17.932700000000001"/>
    <n v="135"/>
    <n v="0.15639999999999787"/>
    <s v="Above National"/>
  </r>
  <r>
    <s v="HENRICO DOCTORS' HOSPITAL"/>
    <x v="46"/>
    <x v="4"/>
    <n v="1.0518000000000001"/>
    <n v="17.783200000000001"/>
    <n v="16.906700000000001"/>
    <n v="26"/>
    <n v="0.87650000000000006"/>
    <s v="Above National"/>
  </r>
  <r>
    <s v="HENRICO DOCTORS' HOSPITAL"/>
    <x v="46"/>
    <x v="1"/>
    <n v="1.131"/>
    <n v="13.3528"/>
    <n v="11.805899999999999"/>
    <n v="23"/>
    <n v="1.5469000000000008"/>
    <s v="Above National"/>
  </r>
  <r>
    <s v="HENRICO DOCTORS' HOSPITAL"/>
    <x v="46"/>
    <x v="0"/>
    <n v="0.98380000000000001"/>
    <n v="13.128"/>
    <n v="13.344799999999999"/>
    <n v="39"/>
    <n v="-0.21679999999999922"/>
    <s v="At/Below National"/>
  </r>
  <r>
    <s v="SENTARA PRINCESS ANNE HOSPITAL"/>
    <x v="46"/>
    <x v="3"/>
    <n v="1.0003"/>
    <n v="17.108799999999999"/>
    <n v="17.103300000000001"/>
    <n v="83"/>
    <n v="5.49999999999784E-3"/>
    <s v="Above National"/>
  </r>
  <r>
    <s v="SENTARA PRINCESS ANNE HOSPITAL"/>
    <x v="46"/>
    <x v="2"/>
    <n v="0.98399999999999999"/>
    <n v="19.752600000000001"/>
    <n v="20.0748"/>
    <n v="163"/>
    <n v="-0.32219999999999871"/>
    <s v="At/Below National"/>
  </r>
  <r>
    <s v="SENTARA PRINCESS ANNE HOSPITAL"/>
    <x v="46"/>
    <x v="4"/>
    <n v="1.1013999999999999"/>
    <n v="19.823499999999999"/>
    <n v="17.999199999999998"/>
    <n v="45"/>
    <n v="1.8243000000000009"/>
    <s v="Above National"/>
  </r>
  <r>
    <s v="CHESAPEAKE GENERAL HOSPITAL"/>
    <x v="46"/>
    <x v="3"/>
    <n v="1.0079"/>
    <n v="16.543099999999999"/>
    <n v="16.414000000000001"/>
    <n v="94"/>
    <n v="0.12909999999999755"/>
    <s v="Above National"/>
  </r>
  <r>
    <s v="CHESAPEAKE GENERAL HOSPITAL"/>
    <x v="46"/>
    <x v="2"/>
    <n v="1.0553999999999999"/>
    <n v="20.7956"/>
    <n v="19.7043"/>
    <n v="181"/>
    <n v="1.0913000000000004"/>
    <s v="Above National"/>
  </r>
  <r>
    <s v="CHESAPEAKE GENERAL HOSPITAL"/>
    <x v="46"/>
    <x v="4"/>
    <n v="0.96750000000000003"/>
    <n v="18.398900000000001"/>
    <n v="19.016300000000001"/>
    <n v="48"/>
    <n v="-0.61739999999999995"/>
    <s v="At/Below National"/>
  </r>
  <r>
    <s v="CHESAPEAKE GENERAL HOSPITAL"/>
    <x v="46"/>
    <x v="0"/>
    <n v="0.96740000000000004"/>
    <n v="13.7273"/>
    <n v="14.189299999999999"/>
    <n v="33"/>
    <n v="-0.46199999999999974"/>
    <s v="At/Below National"/>
  </r>
  <r>
    <s v="INOVA MOUNT VERNON HOSPITAL"/>
    <x v="46"/>
    <x v="3"/>
    <n v="1.0895999999999999"/>
    <n v="16.394600000000001"/>
    <n v="15.046099999999999"/>
    <n v="43"/>
    <n v="1.3485000000000014"/>
    <s v="Above National"/>
  </r>
  <r>
    <s v="INOVA MOUNT VERNON HOSPITAL"/>
    <x v="46"/>
    <x v="5"/>
    <n v="0.95220000000000005"/>
    <n v="5.2073999999999998"/>
    <n v="5.4687999999999999"/>
    <n v="19"/>
    <n v="-0.26140000000000008"/>
    <s v="At/Below National"/>
  </r>
  <r>
    <s v="INOVA MOUNT VERNON HOSPITAL"/>
    <x v="46"/>
    <x v="2"/>
    <n v="0.90769999999999995"/>
    <n v="16.904"/>
    <n v="18.6236"/>
    <n v="29"/>
    <n v="-1.7195999999999998"/>
    <s v="At/Below National"/>
  </r>
  <r>
    <s v="INOVA MOUNT VERNON HOSPITAL"/>
    <x v="46"/>
    <x v="4"/>
    <n v="1.0121"/>
    <n v="19.288399999999999"/>
    <n v="19.0578"/>
    <n v="16"/>
    <n v="0.23059999999999903"/>
    <s v="Above National"/>
  </r>
  <r>
    <s v="LEWISGALE HOSPITAL ALLEGHANY"/>
    <x v="46"/>
    <x v="3"/>
    <n v="0.97089999999999999"/>
    <n v="16.000900000000001"/>
    <n v="16.480599999999999"/>
    <n v="18"/>
    <n v="-0.47969999999999757"/>
    <s v="At/Below National"/>
  </r>
  <r>
    <s v="LEWISGALE HOSPITAL ALLEGHANY"/>
    <x v="46"/>
    <x v="2"/>
    <n v="0.95399999999999996"/>
    <n v="19.416"/>
    <n v="20.351800000000001"/>
    <n v="19"/>
    <n v="-0.93580000000000041"/>
    <s v="At/Below National"/>
  </r>
  <r>
    <s v="BUCHANAN GENERAL HOSPITAL"/>
    <x v="46"/>
    <x v="2"/>
    <n v="1.0787"/>
    <n v="21.961500000000001"/>
    <n v="20.36"/>
    <n v="12"/>
    <n v="1.6015000000000015"/>
    <s v="Above National"/>
  </r>
  <r>
    <s v="BUCHANAN GENERAL HOSPITAL"/>
    <x v="46"/>
    <x v="4"/>
    <n v="1.0184"/>
    <n v="21.413799999999998"/>
    <n v="21.027699999999999"/>
    <n v="17"/>
    <n v="0.386099999999999"/>
    <s v="Above National"/>
  </r>
  <r>
    <s v="RIVERSIDE WALTER REED HOSPITAL"/>
    <x v="46"/>
    <x v="3"/>
    <n v="1.028"/>
    <n v="16.098800000000001"/>
    <n v="15.6602"/>
    <n v="31"/>
    <n v="0.43860000000000099"/>
    <s v="Above National"/>
  </r>
  <r>
    <s v="RIVERSIDE WALTER REED HOSPITAL"/>
    <x v="46"/>
    <x v="2"/>
    <n v="1.0261"/>
    <n v="19.5243"/>
    <n v="19.0275"/>
    <n v="43"/>
    <n v="0.49680000000000035"/>
    <s v="Above National"/>
  </r>
  <r>
    <s v="BON SECOURS ST FRANCIS MEDICAL CENTER"/>
    <x v="46"/>
    <x v="3"/>
    <n v="0.97689999999999999"/>
    <n v="14.2776"/>
    <n v="14.6157"/>
    <n v="46"/>
    <n v="-0.33810000000000073"/>
    <s v="At/Below National"/>
  </r>
  <r>
    <s v="BON SECOURS ST FRANCIS MEDICAL CENTER"/>
    <x v="46"/>
    <x v="2"/>
    <n v="0.97809999999999997"/>
    <n v="18.818999999999999"/>
    <n v="19.239999999999998"/>
    <n v="79"/>
    <n v="-0.42099999999999937"/>
    <s v="At/Below National"/>
  </r>
  <r>
    <s v="BON SECOURS ST FRANCIS MEDICAL CENTER"/>
    <x v="46"/>
    <x v="4"/>
    <n v="1.0036"/>
    <n v="18.220800000000001"/>
    <n v="18.1557"/>
    <n v="25"/>
    <n v="6.5100000000001046E-2"/>
    <s v="Above National"/>
  </r>
  <r>
    <s v="BON SECOURS ST FRANCIS MEDICAL CENTER"/>
    <x v="46"/>
    <x v="0"/>
    <n v="1.0009999999999999"/>
    <n v="13.070600000000001"/>
    <n v="13.057499999999999"/>
    <n v="19"/>
    <n v="1.3100000000001444E-2"/>
    <s v="Above National"/>
  </r>
  <r>
    <s v="STAFFORD HOSPITAL, LLC"/>
    <x v="46"/>
    <x v="3"/>
    <n v="1.1135999999999999"/>
    <n v="16.558599999999998"/>
    <n v="14.8696"/>
    <n v="39"/>
    <n v="1.6889999999999983"/>
    <s v="Above National"/>
  </r>
  <r>
    <s v="STAFFORD HOSPITAL, LLC"/>
    <x v="46"/>
    <x v="2"/>
    <n v="1.0643"/>
    <n v="19.922999999999998"/>
    <n v="18.7193"/>
    <n v="47"/>
    <n v="1.2036999999999978"/>
    <s v="Above National"/>
  </r>
  <r>
    <s v="STAFFORD HOSPITAL, LLC"/>
    <x v="46"/>
    <x v="4"/>
    <n v="1.0579000000000001"/>
    <n v="16.6511"/>
    <n v="15.7394"/>
    <n v="19"/>
    <n v="0.91169999999999973"/>
    <s v="Above National"/>
  </r>
  <r>
    <s v="SPOTSYLVANIA REGIONAL MEDICAL CENTER"/>
    <x v="46"/>
    <x v="3"/>
    <n v="1.0350999999999999"/>
    <n v="17.107199999999999"/>
    <n v="16.527000000000001"/>
    <n v="34"/>
    <n v="0.58019999999999783"/>
    <s v="Above National"/>
  </r>
  <r>
    <s v="SPOTSYLVANIA REGIONAL MEDICAL CENTER"/>
    <x v="46"/>
    <x v="2"/>
    <n v="1.1653"/>
    <n v="24.252199999999998"/>
    <n v="20.811499999999999"/>
    <n v="84"/>
    <n v="3.4406999999999996"/>
    <s v="Above National"/>
  </r>
  <r>
    <s v="SPOTSYLVANIA REGIONAL MEDICAL CENTER"/>
    <x v="46"/>
    <x v="4"/>
    <n v="0.99099999999999999"/>
    <n v="17.810099999999998"/>
    <n v="17.971499999999999"/>
    <n v="16"/>
    <n v="-0.16140000000000043"/>
    <s v="At/Below National"/>
  </r>
  <r>
    <s v="SPOTSYLVANIA REGIONAL MEDICAL CENTER"/>
    <x v="46"/>
    <x v="0"/>
    <n v="0.99790000000000001"/>
    <n v="12.969900000000001"/>
    <n v="12.9971"/>
    <n v="13"/>
    <n v="-2.7199999999998781E-2"/>
    <s v="At/Below National"/>
  </r>
  <r>
    <s v="RIVERSIDE DOCTORS' HOSPITAL OF WILLIAMSBURG"/>
    <x v="46"/>
    <x v="3"/>
    <n v="0.9456"/>
    <n v="13.1907"/>
    <n v="13.9497"/>
    <n v="14"/>
    <n v="-0.75900000000000034"/>
    <s v="At/Below National"/>
  </r>
  <r>
    <s v="RIVERSIDE DOCTORS' HOSPITAL OF WILLIAMSBURG"/>
    <x v="46"/>
    <x v="2"/>
    <n v="0.99199999999999999"/>
    <n v="16.876300000000001"/>
    <n v="17.012499999999999"/>
    <n v="30"/>
    <n v="-0.13619999999999877"/>
    <s v="At/Below National"/>
  </r>
  <r>
    <s v="UVA HEALTH HAYMARKET MEDICAL CENTER"/>
    <x v="46"/>
    <x v="3"/>
    <n v="1.0044"/>
    <n v="15.3184"/>
    <n v="15.251899999999999"/>
    <n v="32"/>
    <n v="6.6500000000001336E-2"/>
    <s v="Above National"/>
  </r>
  <r>
    <s v="UVA HEALTH HAYMARKET MEDICAL CENTER"/>
    <x v="46"/>
    <x v="2"/>
    <n v="0.98470000000000002"/>
    <n v="18.419"/>
    <n v="18.7057"/>
    <n v="33"/>
    <n v="-0.28669999999999973"/>
    <s v="At/Below National"/>
  </r>
  <r>
    <s v="PROVIDENCE ST MARY MEDICAL CENTER"/>
    <x v="47"/>
    <x v="3"/>
    <n v="0.92290000000000005"/>
    <n v="12.8062"/>
    <n v="13.875999999999999"/>
    <n v="29"/>
    <n v="-1.069799999999999"/>
    <s v="At/Below National"/>
  </r>
  <r>
    <s v="PROVIDENCE ST MARY MEDICAL CENTER"/>
    <x v="47"/>
    <x v="2"/>
    <n v="0.93600000000000005"/>
    <n v="16.991800000000001"/>
    <n v="18.154199999999999"/>
    <n v="58"/>
    <n v="-1.1623999999999981"/>
    <s v="At/Below National"/>
  </r>
  <r>
    <s v="PROVIDENCE ST MARY MEDICAL CENTER"/>
    <x v="47"/>
    <x v="4"/>
    <n v="1.0122"/>
    <n v="15.8081"/>
    <n v="15.6168"/>
    <n v="14"/>
    <n v="0.19130000000000003"/>
    <s v="Above National"/>
  </r>
  <r>
    <s v="PROVIDENCE ST MARY MEDICAL CENTER"/>
    <x v="47"/>
    <x v="0"/>
    <n v="0.97570000000000001"/>
    <n v="10.7302"/>
    <n v="10.9977"/>
    <n v="20"/>
    <n v="-0.26750000000000007"/>
    <s v="At/Below National"/>
  </r>
  <r>
    <s v="SKAGIT VALLEY HOSPITAL"/>
    <x v="47"/>
    <x v="3"/>
    <n v="0.99529999999999996"/>
    <n v="15.511699999999999"/>
    <n v="15.584300000000001"/>
    <n v="38"/>
    <n v="-7.260000000000133E-2"/>
    <s v="At/Below National"/>
  </r>
  <r>
    <s v="SKAGIT VALLEY HOSPITAL"/>
    <x v="47"/>
    <x v="2"/>
    <n v="0.96350000000000002"/>
    <n v="17.561299999999999"/>
    <n v="18.226299999999998"/>
    <n v="51"/>
    <n v="-0.66499999999999915"/>
    <s v="At/Below National"/>
  </r>
  <r>
    <s v="SKAGIT VALLEY HOSPITAL"/>
    <x v="47"/>
    <x v="4"/>
    <n v="1.0111000000000001"/>
    <n v="16.885100000000001"/>
    <n v="16.6996"/>
    <n v="14"/>
    <n v="0.18550000000000111"/>
    <s v="Above National"/>
  </r>
  <r>
    <s v="SKAGIT VALLEY HOSPITAL"/>
    <x v="47"/>
    <x v="0"/>
    <n v="0.95479999999999998"/>
    <n v="10.349600000000001"/>
    <n v="10.839399999999999"/>
    <n v="22"/>
    <n v="-0.4897999999999989"/>
    <s v="At/Below National"/>
  </r>
  <r>
    <s v="VIRGINIA MASON MEDICAL CENTER"/>
    <x v="47"/>
    <x v="3"/>
    <n v="1.0177"/>
    <n v="16.177099999999999"/>
    <n v="15.896000000000001"/>
    <n v="35"/>
    <n v="0.28109999999999857"/>
    <s v="Above National"/>
  </r>
  <r>
    <s v="VIRGINIA MASON MEDICAL CENTER"/>
    <x v="47"/>
    <x v="2"/>
    <n v="0.9254"/>
    <n v="18.578900000000001"/>
    <n v="20.076699999999999"/>
    <n v="70"/>
    <n v="-1.497799999999998"/>
    <s v="At/Below National"/>
  </r>
  <r>
    <s v="VIRGINIA MASON MEDICAL CENTER"/>
    <x v="47"/>
    <x v="4"/>
    <n v="0.97230000000000005"/>
    <n v="16.917100000000001"/>
    <n v="17.3995"/>
    <n v="12"/>
    <n v="-0.48239999999999839"/>
    <s v="At/Below National"/>
  </r>
  <r>
    <s v="VIRGINIA MASON MEDICAL CENTER"/>
    <x v="47"/>
    <x v="1"/>
    <n v="0.87829999999999997"/>
    <n v="9.1153999999999993"/>
    <n v="10.3786"/>
    <n v="11"/>
    <n v="-1.2632000000000012"/>
    <s v="At/Below National"/>
  </r>
  <r>
    <s v="VIRGINIA MASON MEDICAL CENTER"/>
    <x v="47"/>
    <x v="0"/>
    <n v="0.92059999999999997"/>
    <n v="12.5166"/>
    <n v="13.596500000000001"/>
    <n v="30"/>
    <n v="-1.0799000000000003"/>
    <s v="At/Below National"/>
  </r>
  <r>
    <s v="ISLAND HOSPITAL"/>
    <x v="47"/>
    <x v="2"/>
    <n v="0.99390000000000001"/>
    <n v="16.088200000000001"/>
    <n v="16.187000000000001"/>
    <n v="16"/>
    <n v="-9.8800000000000665E-2"/>
    <s v="At/Below National"/>
  </r>
  <r>
    <s v="UNIVERSITY OF WASHINGTON MEDICAL CTR"/>
    <x v="47"/>
    <x v="3"/>
    <n v="0.96879999999999999"/>
    <n v="15.276"/>
    <n v="15.7677"/>
    <n v="66"/>
    <n v="-0.4916999999999998"/>
    <s v="At/Below National"/>
  </r>
  <r>
    <s v="UNIVERSITY OF WASHINGTON MEDICAL CTR"/>
    <x v="47"/>
    <x v="5"/>
    <n v="1.1910000000000001"/>
    <n v="6.7374000000000001"/>
    <n v="5.6570999999999998"/>
    <n v="14"/>
    <n v="1.0803000000000003"/>
    <s v="Above National"/>
  </r>
  <r>
    <s v="UNIVERSITY OF WASHINGTON MEDICAL CTR"/>
    <x v="47"/>
    <x v="2"/>
    <n v="0.85840000000000005"/>
    <n v="15.9087"/>
    <n v="18.533899999999999"/>
    <n v="104"/>
    <n v="-2.6251999999999995"/>
    <s v="At/Below National"/>
  </r>
  <r>
    <s v="UNIVERSITY OF WASHINGTON MEDICAL CTR"/>
    <x v="47"/>
    <x v="4"/>
    <n v="0.98160000000000003"/>
    <n v="18.881"/>
    <n v="19.2348"/>
    <n v="23"/>
    <n v="-0.35379999999999967"/>
    <s v="At/Below National"/>
  </r>
  <r>
    <s v="UNIVERSITY OF WASHINGTON MEDICAL CTR"/>
    <x v="47"/>
    <x v="0"/>
    <n v="0.97729999999999995"/>
    <n v="13.622199999999999"/>
    <n v="13.938599999999999"/>
    <n v="38"/>
    <n v="-0.31639999999999979"/>
    <s v="At/Below National"/>
  </r>
  <r>
    <s v="HIGHLINE MEDICAL CENTER"/>
    <x v="47"/>
    <x v="3"/>
    <n v="1.0291999999999999"/>
    <n v="16.825900000000001"/>
    <n v="16.347999999999999"/>
    <n v="22"/>
    <n v="0.47790000000000177"/>
    <s v="Above National"/>
  </r>
  <r>
    <s v="HIGHLINE MEDICAL CENTER"/>
    <x v="47"/>
    <x v="2"/>
    <n v="0.98340000000000005"/>
    <n v="18.291399999999999"/>
    <n v="18.599900000000002"/>
    <n v="40"/>
    <n v="-0.30850000000000222"/>
    <s v="At/Below National"/>
  </r>
  <r>
    <s v="PROVIDENCE REGIONAL MEDICAL CENTER EVERETT"/>
    <x v="47"/>
    <x v="3"/>
    <n v="0.8619"/>
    <n v="12.7386"/>
    <n v="14.779"/>
    <n v="36"/>
    <n v="-2.0404"/>
    <s v="At/Below National"/>
  </r>
  <r>
    <s v="PROVIDENCE REGIONAL MEDICAL CENTER EVERETT"/>
    <x v="47"/>
    <x v="2"/>
    <n v="0.9153"/>
    <n v="16.966699999999999"/>
    <n v="18.535799999999998"/>
    <n v="101"/>
    <n v="-1.5690999999999988"/>
    <s v="At/Below National"/>
  </r>
  <r>
    <s v="PROVIDENCE REGIONAL MEDICAL CENTER EVERETT"/>
    <x v="47"/>
    <x v="4"/>
    <n v="1.03"/>
    <n v="18.516100000000002"/>
    <n v="17.976099999999999"/>
    <n v="37"/>
    <n v="0.5400000000000027"/>
    <s v="Above National"/>
  </r>
  <r>
    <s v="PROVIDENCE REGIONAL MEDICAL CENTER EVERETT"/>
    <x v="47"/>
    <x v="1"/>
    <n v="1.0125999999999999"/>
    <n v="11.8224"/>
    <n v="11.6754"/>
    <n v="12"/>
    <n v="0.14700000000000024"/>
    <s v="Above National"/>
  </r>
  <r>
    <s v="PROVIDENCE REGIONAL MEDICAL CENTER EVERETT"/>
    <x v="47"/>
    <x v="0"/>
    <n v="1.0902000000000001"/>
    <n v="14.1319"/>
    <n v="12.962300000000001"/>
    <n v="55"/>
    <n v="1.1695999999999991"/>
    <s v="Above National"/>
  </r>
  <r>
    <s v="MULTICARE AUBURN MEDICAL CENTER"/>
    <x v="47"/>
    <x v="3"/>
    <n v="1.091"/>
    <n v="18.000399999999999"/>
    <n v="16.4986"/>
    <n v="33"/>
    <n v="1.5017999999999994"/>
    <s v="Above National"/>
  </r>
  <r>
    <s v="MULTICARE AUBURN MEDICAL CENTER"/>
    <x v="47"/>
    <x v="2"/>
    <n v="0.99299999999999999"/>
    <n v="20.322299999999998"/>
    <n v="20.465699999999998"/>
    <n v="31"/>
    <n v="-0.14339999999999975"/>
    <s v="At/Below National"/>
  </r>
  <r>
    <s v="MULTICARE AUBURN MEDICAL CENTER"/>
    <x v="47"/>
    <x v="4"/>
    <n v="1.0386"/>
    <n v="21.069800000000001"/>
    <n v="20.285900000000002"/>
    <n v="14"/>
    <n v="0.78389999999999915"/>
    <s v="Above National"/>
  </r>
  <r>
    <s v="CONFLUENCE HEALTH HOSPITAL"/>
    <x v="47"/>
    <x v="3"/>
    <n v="0.89059999999999995"/>
    <n v="13.4346"/>
    <n v="15.085599999999999"/>
    <n v="30"/>
    <n v="-1.6509999999999998"/>
    <s v="At/Below National"/>
  </r>
  <r>
    <s v="CONFLUENCE HEALTH HOSPITAL"/>
    <x v="47"/>
    <x v="2"/>
    <n v="0.85799999999999998"/>
    <n v="16.382899999999999"/>
    <n v="19.093299999999999"/>
    <n v="77"/>
    <n v="-2.7103999999999999"/>
    <s v="At/Below National"/>
  </r>
  <r>
    <s v="CONFLUENCE HEALTH HOSPITAL"/>
    <x v="47"/>
    <x v="4"/>
    <n v="0.9607"/>
    <n v="17.682600000000001"/>
    <n v="18.406700000000001"/>
    <n v="14"/>
    <n v="-0.72409999999999997"/>
    <s v="At/Below National"/>
  </r>
  <r>
    <s v="CONFLUENCE HEALTH HOSPITAL"/>
    <x v="47"/>
    <x v="0"/>
    <n v="0.92749999999999999"/>
    <n v="11.647500000000001"/>
    <n v="12.5579"/>
    <n v="35"/>
    <n v="-0.91039999999999921"/>
    <s v="At/Below National"/>
  </r>
  <r>
    <s v="PROVIDENCE CENTRALIA HOSPITAL"/>
    <x v="47"/>
    <x v="3"/>
    <n v="0.98950000000000005"/>
    <n v="15.4956"/>
    <n v="15.660600000000001"/>
    <n v="23"/>
    <n v="-0.16500000000000092"/>
    <s v="At/Below National"/>
  </r>
  <r>
    <s v="PROVIDENCE CENTRALIA HOSPITAL"/>
    <x v="47"/>
    <x v="2"/>
    <n v="0.90690000000000004"/>
    <n v="16.6081"/>
    <n v="18.312799999999999"/>
    <n v="35"/>
    <n v="-1.704699999999999"/>
    <s v="At/Below National"/>
  </r>
  <r>
    <s v="ST CLARE HOSPITAL"/>
    <x v="47"/>
    <x v="3"/>
    <n v="0.90339999999999998"/>
    <n v="14.47"/>
    <n v="16.017099999999999"/>
    <n v="13"/>
    <n v="-1.5470999999999986"/>
    <s v="At/Below National"/>
  </r>
  <r>
    <s v="ST CLARE HOSPITAL"/>
    <x v="47"/>
    <x v="2"/>
    <n v="0.97789999999999999"/>
    <n v="18.186599999999999"/>
    <n v="18.5975"/>
    <n v="27"/>
    <n v="-0.4109000000000016"/>
    <s v="At/Below National"/>
  </r>
  <r>
    <s v="PROVIDENCE ST PETER HOSPITAL"/>
    <x v="47"/>
    <x v="3"/>
    <n v="1.0407"/>
    <n v="16.320499999999999"/>
    <n v="15.682"/>
    <n v="51"/>
    <n v="0.63849999999999874"/>
    <s v="Above National"/>
  </r>
  <r>
    <s v="PROVIDENCE ST PETER HOSPITAL"/>
    <x v="47"/>
    <x v="2"/>
    <n v="1.0065999999999999"/>
    <n v="18.351700000000001"/>
    <n v="18.230899999999998"/>
    <n v="128"/>
    <n v="0.12080000000000268"/>
    <s v="Above National"/>
  </r>
  <r>
    <s v="PROVIDENCE ST PETER HOSPITAL"/>
    <x v="47"/>
    <x v="4"/>
    <n v="1.0233000000000001"/>
    <n v="17.751200000000001"/>
    <n v="17.347000000000001"/>
    <n v="22"/>
    <n v="0.40419999999999945"/>
    <s v="Above National"/>
  </r>
  <r>
    <s v="PROVIDENCE ST PETER HOSPITAL"/>
    <x v="47"/>
    <x v="0"/>
    <n v="0.92700000000000005"/>
    <n v="10.7674"/>
    <n v="11.6152"/>
    <n v="43"/>
    <n v="-0.84779999999999944"/>
    <s v="At/Below National"/>
  </r>
  <r>
    <s v="SWEDISH MEDICAL CENTER / CHERRY HILL"/>
    <x v="47"/>
    <x v="2"/>
    <n v="0.92410000000000003"/>
    <n v="18.099399999999999"/>
    <n v="19.5852"/>
    <n v="68"/>
    <n v="-1.4858000000000011"/>
    <s v="At/Below National"/>
  </r>
  <r>
    <s v="SWEDISH MEDICAL CENTER / CHERRY HILL"/>
    <x v="47"/>
    <x v="1"/>
    <n v="0.86809999999999998"/>
    <n v="8.8498000000000001"/>
    <n v="10.1944"/>
    <n v="11"/>
    <n v="-1.3445999999999998"/>
    <s v="At/Below National"/>
  </r>
  <r>
    <s v="SWEDISH MEDICAL CENTER / CHERRY HILL"/>
    <x v="47"/>
    <x v="0"/>
    <n v="0.89900000000000002"/>
    <n v="12.4908"/>
    <n v="13.8935"/>
    <n v="34"/>
    <n v="-1.4026999999999994"/>
    <s v="At/Below National"/>
  </r>
  <r>
    <s v="SWEDISH EDMONDS HOSPITAL"/>
    <x v="47"/>
    <x v="3"/>
    <n v="0.96750000000000003"/>
    <n v="14.301"/>
    <n v="14.7811"/>
    <n v="28"/>
    <n v="-0.48010000000000019"/>
    <s v="At/Below National"/>
  </r>
  <r>
    <s v="SWEDISH EDMONDS HOSPITAL"/>
    <x v="47"/>
    <x v="2"/>
    <n v="0.95220000000000005"/>
    <n v="17.590199999999999"/>
    <n v="18.4725"/>
    <n v="48"/>
    <n v="-0.88230000000000075"/>
    <s v="At/Below National"/>
  </r>
  <r>
    <s v="SWEDISH EDMONDS HOSPITAL"/>
    <x v="47"/>
    <x v="4"/>
    <n v="1.0785"/>
    <n v="19.826899999999998"/>
    <n v="18.383400000000002"/>
    <n v="17"/>
    <n v="1.4434999999999967"/>
    <s v="Above National"/>
  </r>
  <r>
    <s v="SWEDISH EDMONDS HOSPITAL"/>
    <x v="47"/>
    <x v="0"/>
    <n v="1.0452999999999999"/>
    <n v="13.613099999999999"/>
    <n v="13.0229"/>
    <n v="16"/>
    <n v="0.59019999999999939"/>
    <s v="Above National"/>
  </r>
  <r>
    <s v="SWEDISH MEDICAL CENTER"/>
    <x v="47"/>
    <x v="3"/>
    <n v="0.95650000000000002"/>
    <n v="14.4467"/>
    <n v="15.103300000000001"/>
    <n v="32"/>
    <n v="-0.65660000000000096"/>
    <s v="At/Below National"/>
  </r>
  <r>
    <s v="SWEDISH MEDICAL CENTER"/>
    <x v="47"/>
    <x v="2"/>
    <n v="0.95040000000000002"/>
    <n v="17.756599999999999"/>
    <n v="18.682400000000001"/>
    <n v="40"/>
    <n v="-0.9258000000000024"/>
    <s v="At/Below National"/>
  </r>
  <r>
    <s v="SWEDISH MEDICAL CENTER"/>
    <x v="47"/>
    <x v="4"/>
    <n v="1.0469999999999999"/>
    <n v="19.811299999999999"/>
    <n v="18.9222"/>
    <n v="17"/>
    <n v="0.88909999999999911"/>
    <s v="Above National"/>
  </r>
  <r>
    <s v="ST JOSEPH HOSPITAL"/>
    <x v="47"/>
    <x v="3"/>
    <n v="0.88380000000000003"/>
    <n v="13.0947"/>
    <n v="14.8171"/>
    <n v="57"/>
    <n v="-1.7224000000000004"/>
    <s v="At/Below National"/>
  </r>
  <r>
    <s v="ST JOSEPH HOSPITAL"/>
    <x v="47"/>
    <x v="2"/>
    <n v="0.89029999999999998"/>
    <n v="16.947099999999999"/>
    <n v="19.034800000000001"/>
    <n v="113"/>
    <n v="-2.0877000000000017"/>
    <s v="At/Below National"/>
  </r>
  <r>
    <s v="ST JOSEPH HOSPITAL"/>
    <x v="47"/>
    <x v="4"/>
    <n v="0.9929"/>
    <n v="18.1038"/>
    <n v="18.2332"/>
    <n v="24"/>
    <n v="-0.1294000000000004"/>
    <s v="At/Below National"/>
  </r>
  <r>
    <s v="ST JOSEPH HOSPITAL"/>
    <x v="47"/>
    <x v="0"/>
    <n v="0.93799999999999994"/>
    <n v="12.386900000000001"/>
    <n v="13.205399999999999"/>
    <n v="49"/>
    <n v="-0.81849999999999845"/>
    <s v="At/Below National"/>
  </r>
  <r>
    <s v="GRAYS HARBOR COMMUNITY HOSPITAL"/>
    <x v="47"/>
    <x v="3"/>
    <n v="0.98629999999999995"/>
    <n v="15.3819"/>
    <n v="15.594900000000001"/>
    <n v="36"/>
    <n v="-0.21300000000000097"/>
    <s v="At/Below National"/>
  </r>
  <r>
    <s v="GRAYS HARBOR COMMUNITY HOSPITAL"/>
    <x v="47"/>
    <x v="2"/>
    <n v="0.96160000000000001"/>
    <n v="17.611799999999999"/>
    <n v="18.315100000000001"/>
    <n v="32"/>
    <n v="-0.70330000000000226"/>
    <s v="At/Below National"/>
  </r>
  <r>
    <s v="SAMARITAN HOSPITAL"/>
    <x v="47"/>
    <x v="2"/>
    <n v="1.0282"/>
    <n v="19.0672"/>
    <n v="18.545100000000001"/>
    <n v="21"/>
    <n v="0.52209999999999823"/>
    <s v="Above National"/>
  </r>
  <r>
    <s v="YAKIMA VALLEY MEMORIAL"/>
    <x v="47"/>
    <x v="3"/>
    <n v="0.92589999999999995"/>
    <n v="13.3226"/>
    <n v="14.388400000000001"/>
    <n v="56"/>
    <n v="-1.0658000000000012"/>
    <s v="At/Below National"/>
  </r>
  <r>
    <s v="YAKIMA VALLEY MEMORIAL"/>
    <x v="47"/>
    <x v="2"/>
    <n v="0.95689999999999997"/>
    <n v="17.361599999999999"/>
    <n v="18.142900000000001"/>
    <n v="110"/>
    <n v="-0.78130000000000166"/>
    <s v="At/Below National"/>
  </r>
  <r>
    <s v="YAKIMA VALLEY MEMORIAL"/>
    <x v="47"/>
    <x v="4"/>
    <n v="1.0176000000000001"/>
    <n v="16.6418"/>
    <n v="16.354500000000002"/>
    <n v="31"/>
    <n v="0.28729999999999833"/>
    <s v="Above National"/>
  </r>
  <r>
    <s v="YAKIMA VALLEY MEMORIAL"/>
    <x v="47"/>
    <x v="0"/>
    <n v="0.89970000000000006"/>
    <n v="10.462"/>
    <n v="11.6281"/>
    <n v="24"/>
    <n v="-1.1661000000000001"/>
    <s v="At/Below National"/>
  </r>
  <r>
    <s v="HARRISON MEDICAL CENTER"/>
    <x v="47"/>
    <x v="3"/>
    <n v="0.97719999999999996"/>
    <n v="15.491400000000001"/>
    <n v="15.8523"/>
    <n v="66"/>
    <n v="-0.36089999999999911"/>
    <s v="At/Below National"/>
  </r>
  <r>
    <s v="HARRISON MEDICAL CENTER"/>
    <x v="47"/>
    <x v="2"/>
    <n v="0.90659999999999996"/>
    <n v="17.1295"/>
    <n v="18.893899999999999"/>
    <n v="114"/>
    <n v="-1.7643999999999984"/>
    <s v="At/Below National"/>
  </r>
  <r>
    <s v="HARRISON MEDICAL CENTER"/>
    <x v="47"/>
    <x v="1"/>
    <n v="0.99690000000000001"/>
    <n v="10.2044"/>
    <n v="10.236499999999999"/>
    <n v="25"/>
    <n v="-3.2099999999999795E-2"/>
    <s v="At/Below National"/>
  </r>
  <r>
    <s v="HARRISON MEDICAL CENTER"/>
    <x v="47"/>
    <x v="0"/>
    <n v="0.93479999999999996"/>
    <n v="10.8787"/>
    <n v="11.6371"/>
    <n v="54"/>
    <n v="-0.75839999999999996"/>
    <s v="At/Below National"/>
  </r>
  <r>
    <s v="PEACEHEALTH ST JOHN MEDICAL CENTER"/>
    <x v="47"/>
    <x v="3"/>
    <n v="0.995"/>
    <n v="15.432700000000001"/>
    <n v="15.510400000000001"/>
    <n v="33"/>
    <n v="-7.7700000000000102E-2"/>
    <s v="At/Below National"/>
  </r>
  <r>
    <s v="PEACEHEALTH ST JOHN MEDICAL CENTER"/>
    <x v="47"/>
    <x v="2"/>
    <n v="0.91249999999999998"/>
    <n v="17.864000000000001"/>
    <n v="19.576499999999999"/>
    <n v="41"/>
    <n v="-1.7124999999999986"/>
    <s v="At/Below National"/>
  </r>
  <r>
    <s v="PEACEHEALTH ST JOHN MEDICAL CENTER"/>
    <x v="47"/>
    <x v="0"/>
    <n v="0.98199999999999998"/>
    <n v="13.7643"/>
    <n v="14.016299999999999"/>
    <n v="14"/>
    <n v="-0.25199999999999889"/>
    <s v="At/Below National"/>
  </r>
  <r>
    <s v="DEACONESS MEDICAL CENTER"/>
    <x v="47"/>
    <x v="3"/>
    <n v="0.86599999999999999"/>
    <n v="13.1867"/>
    <n v="15.2273"/>
    <n v="30"/>
    <n v="-2.0405999999999995"/>
    <s v="At/Below National"/>
  </r>
  <r>
    <s v="DEACONESS MEDICAL CENTER"/>
    <x v="47"/>
    <x v="2"/>
    <n v="0.94599999999999995"/>
    <n v="18.009"/>
    <n v="19.037500000000001"/>
    <n v="70"/>
    <n v="-1.0285000000000011"/>
    <s v="At/Below National"/>
  </r>
  <r>
    <s v="DEACONESS MEDICAL CENTER"/>
    <x v="47"/>
    <x v="0"/>
    <n v="1.0309999999999999"/>
    <n v="12.6219"/>
    <n v="12.242699999999999"/>
    <n v="34"/>
    <n v="0.37920000000000087"/>
    <s v="Above National"/>
  </r>
  <r>
    <s v="PEACEHEALTH SOUTHWEST MEDICAL CENTER"/>
    <x v="47"/>
    <x v="3"/>
    <n v="0.99370000000000003"/>
    <n v="16.549199999999999"/>
    <n v="16.654299999999999"/>
    <n v="56"/>
    <n v="-0.10510000000000019"/>
    <s v="At/Below National"/>
  </r>
  <r>
    <s v="PEACEHEALTH SOUTHWEST MEDICAL CENTER"/>
    <x v="47"/>
    <x v="2"/>
    <n v="0.89410000000000001"/>
    <n v="16.849699999999999"/>
    <n v="18.8446"/>
    <n v="86"/>
    <n v="-1.9949000000000012"/>
    <s v="At/Below National"/>
  </r>
  <r>
    <s v="PEACEHEALTH SOUTHWEST MEDICAL CENTER"/>
    <x v="47"/>
    <x v="4"/>
    <n v="1.0969"/>
    <n v="20.505099999999999"/>
    <n v="18.693899999999999"/>
    <n v="30"/>
    <n v="1.8111999999999995"/>
    <s v="Above National"/>
  </r>
  <r>
    <s v="PEACEHEALTH SOUTHWEST MEDICAL CENTER"/>
    <x v="47"/>
    <x v="1"/>
    <n v="1.0382"/>
    <n v="11.4846"/>
    <n v="11.0616"/>
    <n v="14"/>
    <n v="0.42300000000000004"/>
    <s v="Above National"/>
  </r>
  <r>
    <s v="PEACEHEALTH SOUTHWEST MEDICAL CENTER"/>
    <x v="47"/>
    <x v="0"/>
    <n v="0.86450000000000005"/>
    <n v="12.1591"/>
    <n v="14.0642"/>
    <n v="24"/>
    <n v="-1.9050999999999991"/>
    <s v="At/Below National"/>
  </r>
  <r>
    <s v="OVERLAKE HOSPITAL MEDICAL CENTER"/>
    <x v="47"/>
    <x v="3"/>
    <n v="1.0818000000000001"/>
    <n v="14.7019"/>
    <n v="13.5905"/>
    <n v="50"/>
    <n v="1.1113999999999997"/>
    <s v="Above National"/>
  </r>
  <r>
    <s v="OVERLAKE HOSPITAL MEDICAL CENTER"/>
    <x v="47"/>
    <x v="2"/>
    <n v="0.91979999999999995"/>
    <n v="15.7791"/>
    <n v="17.155100000000001"/>
    <n v="72"/>
    <n v="-1.3760000000000012"/>
    <s v="At/Below National"/>
  </r>
  <r>
    <s v="TRIOS HEALTH"/>
    <x v="47"/>
    <x v="3"/>
    <n v="1.0187999999999999"/>
    <n v="15.5326"/>
    <n v="15.2456"/>
    <n v="32"/>
    <n v="0.28700000000000081"/>
    <s v="Above National"/>
  </r>
  <r>
    <s v="TRIOS HEALTH"/>
    <x v="47"/>
    <x v="2"/>
    <n v="1.0452999999999999"/>
    <n v="20.116700000000002"/>
    <n v="19.244599999999998"/>
    <n v="50"/>
    <n v="0.87210000000000321"/>
    <s v="Above National"/>
  </r>
  <r>
    <s v="TRIOS HEALTH"/>
    <x v="47"/>
    <x v="4"/>
    <n v="1.1208"/>
    <n v="20.198799999999999"/>
    <n v="18.021899999999999"/>
    <n v="25"/>
    <n v="2.1768999999999998"/>
    <s v="Above National"/>
  </r>
  <r>
    <s v="TRIOS HEALTH"/>
    <x v="47"/>
    <x v="0"/>
    <n v="1.0021"/>
    <n v="11.44"/>
    <n v="11.415699999999999"/>
    <n v="16"/>
    <n v="2.430000000000021E-2"/>
    <s v="Above National"/>
  </r>
  <r>
    <s v="PROV SACRED HRT MED CTR &amp; CHILDS HOSP."/>
    <x v="47"/>
    <x v="3"/>
    <n v="0.97409999999999997"/>
    <n v="15.3657"/>
    <n v="15.7745"/>
    <n v="58"/>
    <n v="-0.40879999999999939"/>
    <s v="At/Below National"/>
  </r>
  <r>
    <s v="PROV SACRED HRT MED CTR &amp; CHILDS HOSP."/>
    <x v="47"/>
    <x v="2"/>
    <n v="0.91610000000000003"/>
    <n v="17.640899999999998"/>
    <n v="19.257300000000001"/>
    <n v="95"/>
    <n v="-1.6164000000000023"/>
    <s v="At/Below National"/>
  </r>
  <r>
    <s v="PROV SACRED HRT MED CTR &amp; CHILDS HOSP."/>
    <x v="47"/>
    <x v="4"/>
    <n v="0.95860000000000001"/>
    <n v="18.179300000000001"/>
    <n v="18.9636"/>
    <n v="15"/>
    <n v="-0.78429999999999822"/>
    <s v="At/Below National"/>
  </r>
  <r>
    <s v="PROV SACRED HRT MED CTR &amp; CHILDS HOSP."/>
    <x v="47"/>
    <x v="1"/>
    <n v="0.80710000000000004"/>
    <n v="8.8544"/>
    <n v="10.9711"/>
    <n v="12"/>
    <n v="-2.1166999999999998"/>
    <s v="At/Below National"/>
  </r>
  <r>
    <s v="PROV SACRED HRT MED CTR &amp; CHILDS HOSP."/>
    <x v="47"/>
    <x v="0"/>
    <n v="0.79730000000000001"/>
    <n v="9.6661999999999999"/>
    <n v="12.123200000000001"/>
    <n v="41"/>
    <n v="-2.4570000000000007"/>
    <s v="At/Below National"/>
  </r>
  <r>
    <s v="KADLEC REGIONAL MEDICAL CENTER"/>
    <x v="47"/>
    <x v="3"/>
    <n v="1.0423"/>
    <n v="16.9313"/>
    <n v="16.243500000000001"/>
    <n v="110"/>
    <n v="0.6877999999999993"/>
    <s v="Above National"/>
  </r>
  <r>
    <s v="KADLEC REGIONAL MEDICAL CENTER"/>
    <x v="47"/>
    <x v="2"/>
    <n v="0.89849999999999997"/>
    <n v="18.0855"/>
    <n v="20.128900000000002"/>
    <n v="143"/>
    <n v="-2.0434000000000019"/>
    <s v="At/Below National"/>
  </r>
  <r>
    <s v="KADLEC REGIONAL MEDICAL CENTER"/>
    <x v="47"/>
    <x v="4"/>
    <n v="1.0056"/>
    <n v="18.642499999999998"/>
    <n v="18.539100000000001"/>
    <n v="38"/>
    <n v="0.10339999999999705"/>
    <s v="Above National"/>
  </r>
  <r>
    <s v="KADLEC REGIONAL MEDICAL CENTER"/>
    <x v="47"/>
    <x v="1"/>
    <n v="0.89700000000000002"/>
    <n v="9.9255999999999993"/>
    <n v="11.0656"/>
    <n v="12"/>
    <n v="-1.1400000000000006"/>
    <s v="At/Below National"/>
  </r>
  <r>
    <s v="KADLEC REGIONAL MEDICAL CENTER"/>
    <x v="47"/>
    <x v="0"/>
    <n v="0.86919999999999997"/>
    <n v="11.6868"/>
    <n v="13.444800000000001"/>
    <n v="38"/>
    <n v="-1.7580000000000009"/>
    <s v="At/Below National"/>
  </r>
  <r>
    <s v="HARBORVIEW MEDICAL CENTER"/>
    <x v="47"/>
    <x v="3"/>
    <n v="0.97289999999999999"/>
    <n v="16.5076"/>
    <n v="16.9682"/>
    <n v="11"/>
    <n v="-0.46059999999999945"/>
    <s v="At/Below National"/>
  </r>
  <r>
    <s v="HARBORVIEW MEDICAL CENTER"/>
    <x v="47"/>
    <x v="2"/>
    <n v="0.98060000000000003"/>
    <n v="20.198899999999998"/>
    <n v="20.597899999999999"/>
    <n v="18"/>
    <n v="-0.39900000000000091"/>
    <s v="At/Below National"/>
  </r>
  <r>
    <s v="OLYMPIC MEDICAL CENTER"/>
    <x v="47"/>
    <x v="3"/>
    <n v="0.88600000000000001"/>
    <n v="13.320399999999999"/>
    <n v="15.0351"/>
    <n v="30"/>
    <n v="-1.7147000000000006"/>
    <s v="At/Below National"/>
  </r>
  <r>
    <s v="OLYMPIC MEDICAL CENTER"/>
    <x v="47"/>
    <x v="2"/>
    <n v="0.95189999999999997"/>
    <n v="16.965499999999999"/>
    <n v="17.822900000000001"/>
    <n v="46"/>
    <n v="-0.85740000000000194"/>
    <s v="At/Below National"/>
  </r>
  <r>
    <s v="PROVIDENCE HOLY FAMILY HOSPITAL"/>
    <x v="47"/>
    <x v="3"/>
    <n v="0.90810000000000002"/>
    <n v="13.952"/>
    <n v="15.3642"/>
    <n v="26"/>
    <n v="-1.4122000000000003"/>
    <s v="At/Below National"/>
  </r>
  <r>
    <s v="PROVIDENCE HOLY FAMILY HOSPITAL"/>
    <x v="47"/>
    <x v="2"/>
    <n v="0.93279999999999996"/>
    <n v="16.525600000000001"/>
    <n v="17.716000000000001"/>
    <n v="46"/>
    <n v="-1.1904000000000003"/>
    <s v="At/Below National"/>
  </r>
  <r>
    <s v="MULTICARE GOOD SAMARITAN HOSPITAL"/>
    <x v="47"/>
    <x v="3"/>
    <n v="1.0128999999999999"/>
    <n v="15.8919"/>
    <n v="15.690099999999999"/>
    <n v="104"/>
    <n v="0.20180000000000042"/>
    <s v="Above National"/>
  </r>
  <r>
    <s v="MULTICARE GOOD SAMARITAN HOSPITAL"/>
    <x v="47"/>
    <x v="2"/>
    <n v="1.0474000000000001"/>
    <n v="19.709499999999998"/>
    <n v="18.818300000000001"/>
    <n v="210"/>
    <n v="0.89119999999999777"/>
    <s v="Above National"/>
  </r>
  <r>
    <s v="MULTICARE GOOD SAMARITAN HOSPITAL"/>
    <x v="47"/>
    <x v="4"/>
    <n v="1.1526000000000001"/>
    <n v="22.0031"/>
    <n v="19.090399999999999"/>
    <n v="61"/>
    <n v="2.912700000000001"/>
    <s v="Above National"/>
  </r>
  <r>
    <s v="MULTICARE GOOD SAMARITAN HOSPITAL"/>
    <x v="47"/>
    <x v="0"/>
    <n v="1.0629999999999999"/>
    <n v="14.2492"/>
    <n v="13.404500000000001"/>
    <n v="39"/>
    <n v="0.84469999999999956"/>
    <s v="Above National"/>
  </r>
  <r>
    <s v="VALLEY MEDICAL CENTER"/>
    <x v="47"/>
    <x v="3"/>
    <n v="1"/>
    <n v="14.748799999999999"/>
    <n v="14.7484"/>
    <n v="50"/>
    <n v="3.9999999999906777E-4"/>
    <s v="At/Below National"/>
  </r>
  <r>
    <s v="VALLEY MEDICAL CENTER"/>
    <x v="47"/>
    <x v="2"/>
    <n v="1.0206999999999999"/>
    <n v="18.622399999999999"/>
    <n v="18.244299999999999"/>
    <n v="118"/>
    <n v="0.37809999999999988"/>
    <s v="Above National"/>
  </r>
  <r>
    <s v="VALLEY MEDICAL CENTER"/>
    <x v="47"/>
    <x v="4"/>
    <n v="1.0132000000000001"/>
    <n v="16.8461"/>
    <n v="16.626000000000001"/>
    <n v="20"/>
    <n v="0.22009999999999863"/>
    <s v="Above National"/>
  </r>
  <r>
    <s v="VALLEY MEDICAL CENTER"/>
    <x v="47"/>
    <x v="0"/>
    <n v="1.0014000000000001"/>
    <n v="12.4496"/>
    <n v="12.432700000000001"/>
    <n v="16"/>
    <n v="1.6899999999999693E-2"/>
    <s v="Above National"/>
  </r>
  <r>
    <s v="ST JOSEPH MEDICAL CENTER"/>
    <x v="47"/>
    <x v="3"/>
    <n v="1.0169999999999999"/>
    <n v="16.8598"/>
    <n v="16.577200000000001"/>
    <n v="31"/>
    <n v="0.28259999999999863"/>
    <s v="Above National"/>
  </r>
  <r>
    <s v="ST JOSEPH MEDICAL CENTER"/>
    <x v="47"/>
    <x v="2"/>
    <n v="0.84430000000000005"/>
    <n v="17.202999999999999"/>
    <n v="20.375399999999999"/>
    <n v="61"/>
    <n v="-3.1723999999999997"/>
    <s v="At/Below National"/>
  </r>
  <r>
    <s v="ST JOSEPH MEDICAL CENTER"/>
    <x v="47"/>
    <x v="4"/>
    <n v="1.0426"/>
    <n v="20.4999"/>
    <n v="19.662400000000002"/>
    <n v="15"/>
    <n v="0.83749999999999858"/>
    <s v="Above National"/>
  </r>
  <r>
    <s v="ST JOSEPH MEDICAL CENTER"/>
    <x v="47"/>
    <x v="0"/>
    <n v="1.0731999999999999"/>
    <n v="14.6099"/>
    <n v="13.6129"/>
    <n v="36"/>
    <n v="0.99699999999999989"/>
    <s v="Above National"/>
  </r>
  <r>
    <s v="MULTICARE VALLEY HOSPITAL"/>
    <x v="47"/>
    <x v="3"/>
    <n v="0.96909999999999996"/>
    <n v="13.965400000000001"/>
    <n v="14.4102"/>
    <n v="27"/>
    <n v="-0.44479999999999897"/>
    <s v="At/Below National"/>
  </r>
  <r>
    <s v="MULTICARE VALLEY HOSPITAL"/>
    <x v="47"/>
    <x v="2"/>
    <n v="0.87909999999999999"/>
    <n v="15.825699999999999"/>
    <n v="18.002700000000001"/>
    <n v="31"/>
    <n v="-2.1770000000000014"/>
    <s v="At/Below National"/>
  </r>
  <r>
    <s v="EVERGREENHEALTH MEDICAL CENTER"/>
    <x v="47"/>
    <x v="3"/>
    <n v="0.83909999999999996"/>
    <n v="13.412000000000001"/>
    <n v="15.984"/>
    <n v="45"/>
    <n v="-2.5719999999999992"/>
    <s v="At/Below National"/>
  </r>
  <r>
    <s v="EVERGREENHEALTH MEDICAL CENTER"/>
    <x v="47"/>
    <x v="2"/>
    <n v="0.84009999999999996"/>
    <n v="15.4635"/>
    <n v="18.407599999999999"/>
    <n v="89"/>
    <n v="-2.9440999999999988"/>
    <s v="At/Below National"/>
  </r>
  <r>
    <s v="EVERGREENHEALTH MEDICAL CENTER"/>
    <x v="47"/>
    <x v="4"/>
    <n v="0.96799999999999997"/>
    <n v="18.062100000000001"/>
    <n v="18.658899999999999"/>
    <n v="13"/>
    <n v="-0.59679999999999822"/>
    <s v="At/Below National"/>
  </r>
  <r>
    <s v="EVERGREENHEALTH MEDICAL CENTER"/>
    <x v="47"/>
    <x v="0"/>
    <n v="0.95750000000000002"/>
    <n v="11.9801"/>
    <n v="12.5116"/>
    <n v="17"/>
    <n v="-0.53149999999999942"/>
    <s v="At/Below National"/>
  </r>
  <r>
    <s v="TACOMA GENERAL ALLENMORE HOSPITAL"/>
    <x v="47"/>
    <x v="3"/>
    <n v="0.97009999999999996"/>
    <n v="15.5425"/>
    <n v="16.021000000000001"/>
    <n v="78"/>
    <n v="-0.47850000000000037"/>
    <s v="At/Below National"/>
  </r>
  <r>
    <s v="TACOMA GENERAL ALLENMORE HOSPITAL"/>
    <x v="47"/>
    <x v="2"/>
    <n v="0.94350000000000001"/>
    <n v="18.2331"/>
    <n v="19.3247"/>
    <n v="111"/>
    <n v="-1.0915999999999997"/>
    <s v="At/Below National"/>
  </r>
  <r>
    <s v="TACOMA GENERAL ALLENMORE HOSPITAL"/>
    <x v="47"/>
    <x v="4"/>
    <n v="1.0509999999999999"/>
    <n v="20.161100000000001"/>
    <n v="19.183199999999999"/>
    <n v="30"/>
    <n v="0.97790000000000177"/>
    <s v="Above National"/>
  </r>
  <r>
    <s v="TACOMA GENERAL ALLENMORE HOSPITAL"/>
    <x v="47"/>
    <x v="1"/>
    <n v="1.3313999999999999"/>
    <n v="14.040699999999999"/>
    <n v="10.545999999999999"/>
    <n v="33"/>
    <n v="3.4946999999999999"/>
    <s v="Above National"/>
  </r>
  <r>
    <s v="TACOMA GENERAL ALLENMORE HOSPITAL"/>
    <x v="47"/>
    <x v="0"/>
    <n v="1.0295000000000001"/>
    <n v="13.667400000000001"/>
    <n v="13.2761"/>
    <n v="38"/>
    <n v="0.39130000000000109"/>
    <s v="Above National"/>
  </r>
  <r>
    <s v="CAPITAL MEDICAL CENTER"/>
    <x v="47"/>
    <x v="3"/>
    <n v="0.98950000000000005"/>
    <n v="14.9595"/>
    <n v="15.117599999999999"/>
    <n v="18"/>
    <n v="-0.15809999999999924"/>
    <s v="At/Below National"/>
  </r>
  <r>
    <s v="CAPITAL MEDICAL CENTER"/>
    <x v="47"/>
    <x v="2"/>
    <n v="1.1006"/>
    <n v="19.227799999999998"/>
    <n v="17.470700000000001"/>
    <n v="44"/>
    <n v="1.7570999999999977"/>
    <s v="Above National"/>
  </r>
  <r>
    <s v="CAPITAL MEDICAL CENTER"/>
    <x v="47"/>
    <x v="0"/>
    <n v="1.0609999999999999"/>
    <n v="11.510899999999999"/>
    <n v="10.849299999999999"/>
    <n v="14"/>
    <n v="0.66159999999999997"/>
    <s v="Above National"/>
  </r>
  <r>
    <s v="ST FRANCIS COMMUNITY HOSPITAL"/>
    <x v="47"/>
    <x v="3"/>
    <n v="0.92949999999999999"/>
    <n v="14.166499999999999"/>
    <n v="15.2416"/>
    <n v="13"/>
    <n v="-1.0751000000000008"/>
    <s v="At/Below National"/>
  </r>
  <r>
    <s v="ST FRANCIS COMMUNITY HOSPITAL"/>
    <x v="47"/>
    <x v="2"/>
    <n v="0.93310000000000004"/>
    <n v="17.934000000000001"/>
    <n v="19.219100000000001"/>
    <n v="42"/>
    <n v="-1.2850999999999999"/>
    <s v="At/Below National"/>
  </r>
  <r>
    <s v="ST FRANCIS COMMUNITY HOSPITAL"/>
    <x v="47"/>
    <x v="0"/>
    <n v="1.0502"/>
    <n v="12.4498"/>
    <n v="11.854200000000001"/>
    <n v="13"/>
    <n v="0.59559999999999924"/>
    <s v="Above National"/>
  </r>
  <r>
    <s v="LEGACY SALMON CREEK MEDICAL CENTER"/>
    <x v="47"/>
    <x v="3"/>
    <n v="0.94820000000000004"/>
    <n v="14.6599"/>
    <n v="15.461399999999999"/>
    <n v="29"/>
    <n v="-0.80149999999999899"/>
    <s v="At/Below National"/>
  </r>
  <r>
    <s v="LEGACY SALMON CREEK MEDICAL CENTER"/>
    <x v="47"/>
    <x v="2"/>
    <n v="1.0150999999999999"/>
    <n v="19.7286"/>
    <n v="19.4359"/>
    <n v="63"/>
    <n v="0.29269999999999996"/>
    <s v="Above National"/>
  </r>
  <r>
    <s v="LEGACY SALMON CREEK MEDICAL CENTER"/>
    <x v="47"/>
    <x v="4"/>
    <n v="0.97689999999999999"/>
    <n v="19.022099999999998"/>
    <n v="19.471299999999999"/>
    <n v="17"/>
    <n v="-0.44920000000000115"/>
    <s v="At/Below National"/>
  </r>
  <r>
    <s v="ST ANTHONY HOSPITAL"/>
    <x v="47"/>
    <x v="3"/>
    <n v="0.92549999999999999"/>
    <n v="14.709199999999999"/>
    <n v="15.8933"/>
    <n v="30"/>
    <n v="-1.1841000000000008"/>
    <s v="At/Below National"/>
  </r>
  <r>
    <s v="ST ANTHONY HOSPITAL"/>
    <x v="47"/>
    <x v="2"/>
    <n v="0.90659999999999996"/>
    <n v="17.549800000000001"/>
    <n v="19.357500000000002"/>
    <n v="62"/>
    <n v="-1.8077000000000005"/>
    <s v="At/Below National"/>
  </r>
  <r>
    <s v="SWEDISH ISSAQUAH"/>
    <x v="47"/>
    <x v="3"/>
    <n v="0.98829999999999996"/>
    <n v="14.4321"/>
    <n v="14.6035"/>
    <n v="20"/>
    <n v="-0.17140000000000022"/>
    <s v="At/Below National"/>
  </r>
  <r>
    <s v="SWEDISH ISSAQUAH"/>
    <x v="47"/>
    <x v="2"/>
    <n v="0.91890000000000005"/>
    <n v="16.207699999999999"/>
    <n v="17.6386"/>
    <n v="33"/>
    <n v="-1.4309000000000012"/>
    <s v="At/Below National"/>
  </r>
  <r>
    <s v="SWEDISH ISSAQUAH"/>
    <x v="47"/>
    <x v="0"/>
    <n v="1.0109999999999999"/>
    <n v="11.611700000000001"/>
    <n v="11.485799999999999"/>
    <n v="12"/>
    <n v="0.12590000000000146"/>
    <s v="Above National"/>
  </r>
  <r>
    <s v="MULTICARE COVINGTON MEDICAL CENTER"/>
    <x v="47"/>
    <x v="3"/>
    <n v="0.99050000000000005"/>
    <n v="13.239599999999999"/>
    <n v="13.3672"/>
    <n v="15"/>
    <n v="-0.12760000000000105"/>
    <s v="At/Below National"/>
  </r>
  <r>
    <s v="MULTICARE COVINGTON MEDICAL CENTER"/>
    <x v="47"/>
    <x v="2"/>
    <n v="0.9798"/>
    <n v="17.071200000000001"/>
    <n v="17.423100000000002"/>
    <n v="15"/>
    <n v="-0.35190000000000055"/>
    <s v="At/Below National"/>
  </r>
  <r>
    <s v="WEST VIRGINIA UNIVERSITY HOSPITALS, INC"/>
    <x v="48"/>
    <x v="3"/>
    <n v="1.048"/>
    <n v="19.920500000000001"/>
    <n v="19.0075"/>
    <n v="87"/>
    <n v="0.91300000000000026"/>
    <s v="Above National"/>
  </r>
  <r>
    <s v="WEST VIRGINIA UNIVERSITY HOSPITALS, INC"/>
    <x v="48"/>
    <x v="2"/>
    <n v="0.92800000000000005"/>
    <n v="20.863700000000001"/>
    <n v="22.483000000000001"/>
    <n v="121"/>
    <n v="-1.6192999999999991"/>
    <s v="At/Below National"/>
  </r>
  <r>
    <s v="WEST VIRGINIA UNIVERSITY HOSPITALS, INC"/>
    <x v="48"/>
    <x v="4"/>
    <n v="1.1671"/>
    <n v="25.920100000000001"/>
    <n v="22.209"/>
    <n v="63"/>
    <n v="3.7111000000000018"/>
    <s v="Above National"/>
  </r>
  <r>
    <s v="WEST VIRGINIA UNIVERSITY HOSPITALS, INC"/>
    <x v="48"/>
    <x v="1"/>
    <n v="1.1267"/>
    <n v="11.44"/>
    <n v="10.1539"/>
    <n v="22"/>
    <n v="1.2860999999999994"/>
    <s v="Above National"/>
  </r>
  <r>
    <s v="WEST VIRGINIA UNIVERSITY HOSPITALS, INC"/>
    <x v="48"/>
    <x v="0"/>
    <n v="0.96919999999999995"/>
    <n v="14.056900000000001"/>
    <n v="14.5038"/>
    <n v="63"/>
    <n v="-0.44689999999999941"/>
    <s v="At/Below National"/>
  </r>
  <r>
    <s v="CAMC GREENBRIER VALLEY MEDICAL CENTER, INC"/>
    <x v="48"/>
    <x v="3"/>
    <n v="0.96630000000000005"/>
    <n v="16.341000000000001"/>
    <n v="16.911300000000001"/>
    <n v="40"/>
    <n v="-0.57029999999999959"/>
    <s v="At/Below National"/>
  </r>
  <r>
    <s v="CAMC GREENBRIER VALLEY MEDICAL CENTER, INC"/>
    <x v="48"/>
    <x v="2"/>
    <n v="0.9798"/>
    <n v="20.0246"/>
    <n v="20.436699999999998"/>
    <n v="32"/>
    <n v="-0.4120999999999988"/>
    <s v="At/Below National"/>
  </r>
  <r>
    <s v="CAMC GREENBRIER VALLEY MEDICAL CENTER, INC"/>
    <x v="48"/>
    <x v="4"/>
    <n v="1.0128999999999999"/>
    <n v="18.694900000000001"/>
    <n v="18.457599999999999"/>
    <n v="12"/>
    <n v="0.23730000000000118"/>
    <s v="Above National"/>
  </r>
  <r>
    <s v="UNITED HOSPITAL CENTER, INC"/>
    <x v="48"/>
    <x v="3"/>
    <n v="1.0188999999999999"/>
    <n v="17.726900000000001"/>
    <n v="17.398900000000001"/>
    <n v="94"/>
    <n v="0.3279999999999994"/>
    <s v="Above National"/>
  </r>
  <r>
    <s v="UNITED HOSPITAL CENTER, INC"/>
    <x v="48"/>
    <x v="2"/>
    <n v="1.0873999999999999"/>
    <n v="23.2287"/>
    <n v="21.3626"/>
    <n v="126"/>
    <n v="1.8660999999999994"/>
    <s v="Above National"/>
  </r>
  <r>
    <s v="UNITED HOSPITAL CENTER, INC"/>
    <x v="48"/>
    <x v="4"/>
    <n v="0.90580000000000005"/>
    <n v="18.674800000000001"/>
    <n v="20.616399999999999"/>
    <n v="30"/>
    <n v="-1.9415999999999976"/>
    <s v="At/Below National"/>
  </r>
  <r>
    <s v="UNITED HOSPITAL CENTER, INC"/>
    <x v="48"/>
    <x v="0"/>
    <n v="1.0404"/>
    <n v="15.0044"/>
    <n v="14.4217"/>
    <n v="51"/>
    <n v="0.58270000000000088"/>
    <s v="Above National"/>
  </r>
  <r>
    <s v="ST MARY'S MEDICAL CENTER"/>
    <x v="48"/>
    <x v="3"/>
    <n v="1.0755999999999999"/>
    <n v="18.546199999999999"/>
    <n v="17.242599999999999"/>
    <n v="85"/>
    <n v="1.3035999999999994"/>
    <s v="Above National"/>
  </r>
  <r>
    <s v="ST MARY'S MEDICAL CENTER"/>
    <x v="48"/>
    <x v="2"/>
    <n v="1.1173999999999999"/>
    <n v="23.378"/>
    <n v="20.921700000000001"/>
    <n v="139"/>
    <n v="2.4562999999999988"/>
    <s v="Above National"/>
  </r>
  <r>
    <s v="ST MARY'S MEDICAL CENTER"/>
    <x v="48"/>
    <x v="4"/>
    <n v="1.0313000000000001"/>
    <n v="21.475100000000001"/>
    <n v="20.822500000000002"/>
    <n v="78"/>
    <n v="0.65259999999999962"/>
    <s v="Above National"/>
  </r>
  <r>
    <s v="ST MARY'S MEDICAL CENTER"/>
    <x v="48"/>
    <x v="1"/>
    <n v="0.92210000000000003"/>
    <n v="11.143800000000001"/>
    <n v="12.084899999999999"/>
    <n v="14"/>
    <n v="-0.94109999999999872"/>
    <s v="At/Below National"/>
  </r>
  <r>
    <s v="ST MARY'S MEDICAL CENTER"/>
    <x v="48"/>
    <x v="0"/>
    <n v="0.93"/>
    <n v="12.8788"/>
    <n v="13.8484"/>
    <n v="42"/>
    <n v="-0.9695999999999998"/>
    <s v="At/Below National"/>
  </r>
  <r>
    <s v="BERKELEY MEDICAL CENTER"/>
    <x v="48"/>
    <x v="3"/>
    <n v="0.97909999999999997"/>
    <n v="15.954800000000001"/>
    <n v="16.2959"/>
    <n v="45"/>
    <n v="-0.34109999999999907"/>
    <s v="At/Below National"/>
  </r>
  <r>
    <s v="BERKELEY MEDICAL CENTER"/>
    <x v="48"/>
    <x v="2"/>
    <n v="0.94710000000000005"/>
    <n v="19.0885"/>
    <n v="20.1557"/>
    <n v="62"/>
    <n v="-1.0671999999999997"/>
    <s v="At/Below National"/>
  </r>
  <r>
    <s v="BERKELEY MEDICAL CENTER"/>
    <x v="48"/>
    <x v="4"/>
    <n v="1.0173000000000001"/>
    <n v="18.3828"/>
    <n v="18.070599999999999"/>
    <n v="29"/>
    <n v="0.3122000000000007"/>
    <s v="Above National"/>
  </r>
  <r>
    <s v="BERKELEY MEDICAL CENTER"/>
    <x v="48"/>
    <x v="0"/>
    <n v="1.0458000000000001"/>
    <n v="12.447100000000001"/>
    <n v="11.9017"/>
    <n v="22"/>
    <n v="0.54540000000000077"/>
    <s v="Above National"/>
  </r>
  <r>
    <s v="RIVERS HEALTH"/>
    <x v="48"/>
    <x v="2"/>
    <n v="1.0900000000000001"/>
    <n v="19.271100000000001"/>
    <n v="17.679500000000001"/>
    <n v="17"/>
    <n v="1.5915999999999997"/>
    <s v="Above National"/>
  </r>
  <r>
    <s v="REYNOLDS MEMORIAL HOSPITAL"/>
    <x v="48"/>
    <x v="3"/>
    <n v="1.0339"/>
    <n v="15.899800000000001"/>
    <n v="15.3788"/>
    <n v="21"/>
    <n v="0.5210000000000008"/>
    <s v="Above National"/>
  </r>
  <r>
    <s v="REYNOLDS MEMORIAL HOSPITAL"/>
    <x v="48"/>
    <x v="2"/>
    <n v="1.0338000000000001"/>
    <n v="21.259699999999999"/>
    <n v="20.5654"/>
    <n v="23"/>
    <n v="0.69429999999999836"/>
    <s v="Above National"/>
  </r>
  <r>
    <s v="REYNOLDS MEMORIAL HOSPITAL"/>
    <x v="48"/>
    <x v="4"/>
    <n v="0.98809999999999998"/>
    <n v="17.954999999999998"/>
    <n v="18.171700000000001"/>
    <n v="12"/>
    <n v="-0.216700000000003"/>
    <s v="At/Below National"/>
  </r>
  <r>
    <s v="CHARLESTON AREA MEDICAL CENTER"/>
    <x v="48"/>
    <x v="3"/>
    <n v="1.0018"/>
    <n v="17.183900000000001"/>
    <n v="17.1539"/>
    <n v="129"/>
    <n v="3.0000000000001137E-2"/>
    <s v="Above National"/>
  </r>
  <r>
    <s v="CHARLESTON AREA MEDICAL CENTER"/>
    <x v="48"/>
    <x v="2"/>
    <n v="1.0097"/>
    <n v="21.198799999999999"/>
    <n v="20.994599999999998"/>
    <n v="190"/>
    <n v="0.20420000000000016"/>
    <s v="Above National"/>
  </r>
  <r>
    <s v="CHARLESTON AREA MEDICAL CENTER"/>
    <x v="48"/>
    <x v="4"/>
    <n v="0.97950000000000004"/>
    <n v="20.650600000000001"/>
    <n v="21.083500000000001"/>
    <n v="66"/>
    <n v="-0.43290000000000006"/>
    <s v="At/Below National"/>
  </r>
  <r>
    <s v="CHARLESTON AREA MEDICAL CENTER"/>
    <x v="48"/>
    <x v="1"/>
    <n v="1.1193"/>
    <n v="12.1373"/>
    <n v="10.8439"/>
    <n v="41"/>
    <n v="1.2934000000000001"/>
    <s v="Above National"/>
  </r>
  <r>
    <s v="CHARLESTON AREA MEDICAL CENTER"/>
    <x v="48"/>
    <x v="0"/>
    <n v="0.99209999999999998"/>
    <n v="13.6698"/>
    <n v="13.7784"/>
    <n v="80"/>
    <n v="-0.10859999999999914"/>
    <s v="At/Below National"/>
  </r>
  <r>
    <s v="WEIRTON MEDICAL CENTER, INC"/>
    <x v="48"/>
    <x v="3"/>
    <n v="0.97619999999999996"/>
    <n v="17.161799999999999"/>
    <n v="17.5807"/>
    <n v="73"/>
    <n v="-0.41890000000000072"/>
    <s v="At/Below National"/>
  </r>
  <r>
    <s v="WEIRTON MEDICAL CENTER, INC"/>
    <x v="48"/>
    <x v="2"/>
    <n v="1.0304"/>
    <n v="21.914899999999999"/>
    <n v="21.2682"/>
    <n v="69"/>
    <n v="0.64669999999999916"/>
    <s v="Above National"/>
  </r>
  <r>
    <s v="WEIRTON MEDICAL CENTER, INC"/>
    <x v="48"/>
    <x v="4"/>
    <n v="1.0622"/>
    <n v="21.911999999999999"/>
    <n v="20.628299999999999"/>
    <n v="42"/>
    <n v="1.2836999999999996"/>
    <s v="Above National"/>
  </r>
  <r>
    <s v="WEIRTON MEDICAL CENTER, INC"/>
    <x v="48"/>
    <x v="0"/>
    <n v="1.0652999999999999"/>
    <n v="15.159700000000001"/>
    <n v="14.230700000000001"/>
    <n v="14"/>
    <n v="0.92900000000000027"/>
    <s v="Above National"/>
  </r>
  <r>
    <s v="MON HEALTH MEDICAL CENTER"/>
    <x v="48"/>
    <x v="3"/>
    <n v="0.95399999999999996"/>
    <n v="15.350300000000001"/>
    <n v="16.090699999999998"/>
    <n v="24"/>
    <n v="-0.7403999999999975"/>
    <s v="At/Below National"/>
  </r>
  <r>
    <s v="MON HEALTH MEDICAL CENTER"/>
    <x v="48"/>
    <x v="2"/>
    <n v="1.0691999999999999"/>
    <n v="20.671199999999999"/>
    <n v="19.333600000000001"/>
    <n v="68"/>
    <n v="1.3375999999999983"/>
    <s v="Above National"/>
  </r>
  <r>
    <s v="MON HEALTH MEDICAL CENTER"/>
    <x v="48"/>
    <x v="4"/>
    <n v="1.0238"/>
    <n v="17.085899999999999"/>
    <n v="16.6892"/>
    <n v="12"/>
    <n v="0.39669999999999916"/>
    <s v="Above National"/>
  </r>
  <r>
    <s v="MON HEALTH MEDICAL CENTER"/>
    <x v="48"/>
    <x v="0"/>
    <n v="0.98340000000000005"/>
    <n v="12.6976"/>
    <n v="12.912100000000001"/>
    <n v="34"/>
    <n v="-0.21450000000000102"/>
    <s v="At/Below National"/>
  </r>
  <r>
    <s v="THOMAS MEMORIAL HOSPITAL"/>
    <x v="48"/>
    <x v="3"/>
    <n v="1.0848"/>
    <n v="17.716200000000001"/>
    <n v="16.331600000000002"/>
    <n v="41"/>
    <n v="1.3845999999999989"/>
    <s v="Above National"/>
  </r>
  <r>
    <s v="THOMAS MEMORIAL HOSPITAL"/>
    <x v="48"/>
    <x v="2"/>
    <n v="1.0168999999999999"/>
    <n v="19.903199999999998"/>
    <n v="19.573"/>
    <n v="38"/>
    <n v="0.33019999999999783"/>
    <s v="Above National"/>
  </r>
  <r>
    <s v="THOMAS MEMORIAL HOSPITAL"/>
    <x v="48"/>
    <x v="4"/>
    <n v="1.0579000000000001"/>
    <n v="21.523499999999999"/>
    <n v="20.346399999999999"/>
    <n v="46"/>
    <n v="1.1770999999999994"/>
    <s v="Above National"/>
  </r>
  <r>
    <s v="DAVIS MEDICAL CENTER"/>
    <x v="48"/>
    <x v="3"/>
    <n v="0.97450000000000003"/>
    <n v="15.630599999999999"/>
    <n v="16.039100000000001"/>
    <n v="25"/>
    <n v="-0.40850000000000186"/>
    <s v="At/Below National"/>
  </r>
  <r>
    <s v="DAVIS MEDICAL CENTER"/>
    <x v="48"/>
    <x v="2"/>
    <n v="0.95540000000000003"/>
    <n v="18.4389"/>
    <n v="19.3"/>
    <n v="23"/>
    <n v="-0.86110000000000042"/>
    <s v="At/Below National"/>
  </r>
  <r>
    <s v="STONEWALL JACKSON MEMORIAL HOSPITAL"/>
    <x v="48"/>
    <x v="3"/>
    <n v="1.0597000000000001"/>
    <n v="16.138500000000001"/>
    <n v="15.229699999999999"/>
    <n v="15"/>
    <n v="0.90880000000000116"/>
    <s v="Above National"/>
  </r>
  <r>
    <s v="PRINCETON COMMUNITY HOSPITAL"/>
    <x v="48"/>
    <x v="3"/>
    <n v="0.91169999999999995"/>
    <n v="14.1435"/>
    <n v="15.512700000000001"/>
    <n v="53"/>
    <n v="-1.3692000000000011"/>
    <s v="At/Below National"/>
  </r>
  <r>
    <s v="PRINCETON COMMUNITY HOSPITAL"/>
    <x v="48"/>
    <x v="5"/>
    <n v="1.0174000000000001"/>
    <n v="4.2535999999999996"/>
    <n v="4.1809000000000003"/>
    <n v="12"/>
    <n v="7.2699999999999321E-2"/>
    <s v="Above National"/>
  </r>
  <r>
    <s v="PRINCETON COMMUNITY HOSPITAL"/>
    <x v="48"/>
    <x v="2"/>
    <n v="0.95199999999999996"/>
    <n v="17.376100000000001"/>
    <n v="18.251300000000001"/>
    <n v="43"/>
    <n v="-0.87519999999999953"/>
    <s v="At/Below National"/>
  </r>
  <r>
    <s v="PRINCETON COMMUNITY HOSPITAL"/>
    <x v="48"/>
    <x v="4"/>
    <n v="1.0216000000000001"/>
    <n v="18.021000000000001"/>
    <n v="17.6403"/>
    <n v="26"/>
    <n v="0.38070000000000093"/>
    <s v="Above National"/>
  </r>
  <r>
    <s v="LOGAN REGIONAL MEDICAL CENTER"/>
    <x v="48"/>
    <x v="3"/>
    <n v="0.91710000000000003"/>
    <n v="16.822299999999998"/>
    <n v="18.342300000000002"/>
    <n v="25"/>
    <n v="-1.5200000000000031"/>
    <s v="At/Below National"/>
  </r>
  <r>
    <s v="LOGAN REGIONAL MEDICAL CENTER"/>
    <x v="48"/>
    <x v="2"/>
    <n v="0.99819999999999998"/>
    <n v="22.386299999999999"/>
    <n v="22.426500000000001"/>
    <n v="33"/>
    <n v="-4.0200000000002234E-2"/>
    <s v="At/Below National"/>
  </r>
  <r>
    <s v="LOGAN REGIONAL MEDICAL CENTER"/>
    <x v="48"/>
    <x v="4"/>
    <n v="0.95669999999999999"/>
    <n v="20.180900000000001"/>
    <n v="21.0944"/>
    <n v="21"/>
    <n v="-0.91349999999999909"/>
    <s v="At/Below National"/>
  </r>
  <r>
    <s v="WHEELING HOSPITAL, INC"/>
    <x v="48"/>
    <x v="3"/>
    <n v="1.0985"/>
    <n v="18.192"/>
    <n v="16.560099999999998"/>
    <n v="96"/>
    <n v="1.6319000000000017"/>
    <s v="Above National"/>
  </r>
  <r>
    <s v="WHEELING HOSPITAL, INC"/>
    <x v="48"/>
    <x v="2"/>
    <n v="1.0652999999999999"/>
    <n v="20.715299999999999"/>
    <n v="19.445900000000002"/>
    <n v="77"/>
    <n v="1.2693999999999974"/>
    <s v="Above National"/>
  </r>
  <r>
    <s v="WHEELING HOSPITAL, INC"/>
    <x v="48"/>
    <x v="4"/>
    <n v="1.1434"/>
    <n v="19.3626"/>
    <n v="16.9343"/>
    <n v="32"/>
    <n v="2.4283000000000001"/>
    <s v="Above National"/>
  </r>
  <r>
    <s v="WHEELING HOSPITAL, INC"/>
    <x v="48"/>
    <x v="0"/>
    <n v="1.1600999999999999"/>
    <n v="15.1928"/>
    <n v="13.0966"/>
    <n v="45"/>
    <n v="2.0961999999999996"/>
    <s v="Above National"/>
  </r>
  <r>
    <s v="CABELL HUNTINGTON HOSPITAL, INC"/>
    <x v="48"/>
    <x v="3"/>
    <n v="0.98560000000000003"/>
    <n v="16.340299999999999"/>
    <n v="16.579799999999999"/>
    <n v="33"/>
    <n v="-0.2394999999999996"/>
    <s v="At/Below National"/>
  </r>
  <r>
    <s v="CABELL HUNTINGTON HOSPITAL, INC"/>
    <x v="48"/>
    <x v="2"/>
    <n v="1.0442"/>
    <n v="21.6526"/>
    <n v="20.735800000000001"/>
    <n v="41"/>
    <n v="0.91679999999999851"/>
    <s v="Above National"/>
  </r>
  <r>
    <s v="CABELL HUNTINGTON HOSPITAL, INC"/>
    <x v="48"/>
    <x v="4"/>
    <n v="0.98050000000000004"/>
    <n v="20.741800000000001"/>
    <n v="21.155000000000001"/>
    <n v="34"/>
    <n v="-0.41319999999999979"/>
    <s v="At/Below National"/>
  </r>
  <r>
    <s v="CAMDEN CLARK MEDICAL CENTER"/>
    <x v="48"/>
    <x v="3"/>
    <n v="1.0505"/>
    <n v="17.948699999999999"/>
    <n v="17.0867"/>
    <n v="110"/>
    <n v="0.86199999999999832"/>
    <s v="Above National"/>
  </r>
  <r>
    <s v="CAMDEN CLARK MEDICAL CENTER"/>
    <x v="48"/>
    <x v="2"/>
    <n v="1.1176999999999999"/>
    <n v="23.930800000000001"/>
    <n v="21.411100000000001"/>
    <n v="163"/>
    <n v="2.5197000000000003"/>
    <s v="Above National"/>
  </r>
  <r>
    <s v="CAMDEN CLARK MEDICAL CENTER"/>
    <x v="48"/>
    <x v="4"/>
    <n v="1.0376000000000001"/>
    <n v="21.356100000000001"/>
    <n v="20.5824"/>
    <n v="47"/>
    <n v="0.77370000000000161"/>
    <s v="Above National"/>
  </r>
  <r>
    <s v="CAMDEN CLARK MEDICAL CENTER"/>
    <x v="48"/>
    <x v="1"/>
    <n v="1.0482"/>
    <n v="11.107699999999999"/>
    <n v="10.597099999999999"/>
    <n v="12"/>
    <n v="0.51060000000000016"/>
    <s v="Above National"/>
  </r>
  <r>
    <s v="CAMDEN CLARK MEDICAL CENTER"/>
    <x v="48"/>
    <x v="0"/>
    <n v="0.97170000000000001"/>
    <n v="12.7209"/>
    <n v="13.090999999999999"/>
    <n v="34"/>
    <n v="-0.37009999999999899"/>
    <s v="At/Below National"/>
  </r>
  <r>
    <s v="BECKLEY ARH HOSPITAL"/>
    <x v="48"/>
    <x v="3"/>
    <n v="1.0992999999999999"/>
    <n v="20.717700000000001"/>
    <n v="18.8461"/>
    <n v="61"/>
    <n v="1.8716000000000008"/>
    <s v="Above National"/>
  </r>
  <r>
    <s v="BECKLEY ARH HOSPITAL"/>
    <x v="48"/>
    <x v="2"/>
    <n v="1.0784"/>
    <n v="24.034800000000001"/>
    <n v="22.287600000000001"/>
    <n v="38"/>
    <n v="1.7471999999999994"/>
    <s v="Above National"/>
  </r>
  <r>
    <s v="BECKLEY ARH HOSPITAL"/>
    <x v="48"/>
    <x v="0"/>
    <n v="1.0277000000000001"/>
    <n v="17.0532"/>
    <n v="16.5929"/>
    <n v="15"/>
    <n v="0.46030000000000015"/>
    <s v="Above National"/>
  </r>
  <r>
    <s v="RALEIGH GENERAL HOSPITAL"/>
    <x v="48"/>
    <x v="3"/>
    <n v="1.0471999999999999"/>
    <n v="19.5959"/>
    <n v="18.712700000000002"/>
    <n v="83"/>
    <n v="0.88319999999999865"/>
    <s v="Above National"/>
  </r>
  <r>
    <s v="RALEIGH GENERAL HOSPITAL"/>
    <x v="48"/>
    <x v="2"/>
    <n v="1.0898000000000001"/>
    <n v="23.587900000000001"/>
    <n v="21.6448"/>
    <n v="66"/>
    <n v="1.9431000000000012"/>
    <s v="Above National"/>
  </r>
  <r>
    <s v="RALEIGH GENERAL HOSPITAL"/>
    <x v="48"/>
    <x v="4"/>
    <n v="0.97970000000000002"/>
    <n v="20.0684"/>
    <n v="20.484100000000002"/>
    <n v="26"/>
    <n v="-0.41570000000000107"/>
    <s v="At/Below National"/>
  </r>
  <r>
    <s v="RALEIGH GENERAL HOSPITAL"/>
    <x v="48"/>
    <x v="0"/>
    <n v="1.1120000000000001"/>
    <n v="17.5167"/>
    <n v="15.7529"/>
    <n v="47"/>
    <n v="1.7637999999999998"/>
    <s v="Above National"/>
  </r>
  <r>
    <s v="ASPIRUS STEVENS POINT HOSPITAL &amp; CLINICS, INC."/>
    <x v="49"/>
    <x v="3"/>
    <n v="1.0377000000000001"/>
    <n v="15.9513"/>
    <n v="15.3718"/>
    <n v="17"/>
    <n v="0.57949999999999946"/>
    <s v="Above National"/>
  </r>
  <r>
    <s v="ASPIRUS STEVENS POINT HOSPITAL &amp; CLINICS, INC."/>
    <x v="49"/>
    <x v="2"/>
    <n v="1.0024999999999999"/>
    <n v="19.145399999999999"/>
    <n v="19.0977"/>
    <n v="22"/>
    <n v="4.7699999999998965E-2"/>
    <s v="Above National"/>
  </r>
  <r>
    <s v="MAYO CLINIC HEALTH SYSTEM-FRANCISCAN MEDICAL CENTER INC"/>
    <x v="49"/>
    <x v="3"/>
    <n v="0.86680000000000001"/>
    <n v="13.3752"/>
    <n v="15.4313"/>
    <n v="23"/>
    <n v="-2.0561000000000007"/>
    <s v="At/Below National"/>
  </r>
  <r>
    <s v="MAYO CLINIC HEALTH SYSTEM-FRANCISCAN MEDICAL CENTER INC"/>
    <x v="49"/>
    <x v="2"/>
    <n v="0.82879999999999998"/>
    <n v="16.034600000000001"/>
    <n v="19.347100000000001"/>
    <n v="37"/>
    <n v="-3.3125"/>
    <s v="At/Below National"/>
  </r>
  <r>
    <s v="WAUKESHA MEMORIAL HOSPITAL"/>
    <x v="49"/>
    <x v="3"/>
    <n v="1.0064"/>
    <n v="15.600899999999999"/>
    <n v="15.5014"/>
    <n v="75"/>
    <n v="9.9499999999999034E-2"/>
    <s v="Above National"/>
  </r>
  <r>
    <s v="WAUKESHA MEMORIAL HOSPITAL"/>
    <x v="49"/>
    <x v="2"/>
    <n v="0.86639999999999995"/>
    <n v="16.331399999999999"/>
    <n v="18.849799999999998"/>
    <n v="89"/>
    <n v="-2.5183999999999997"/>
    <s v="At/Below National"/>
  </r>
  <r>
    <s v="WAUKESHA MEMORIAL HOSPITAL"/>
    <x v="49"/>
    <x v="4"/>
    <n v="0.97340000000000004"/>
    <n v="17.882400000000001"/>
    <n v="18.370999999999999"/>
    <n v="25"/>
    <n v="-0.48859999999999815"/>
    <s v="At/Below National"/>
  </r>
  <r>
    <s v="WAUKESHA MEMORIAL HOSPITAL"/>
    <x v="49"/>
    <x v="0"/>
    <n v="1.0373000000000001"/>
    <n v="13.626799999999999"/>
    <n v="13.1372"/>
    <n v="29"/>
    <n v="0.48959999999999937"/>
    <s v="Above National"/>
  </r>
  <r>
    <s v="ASCENSION NE WISCONSIN - ST ELIZABETH CAMPUS"/>
    <x v="49"/>
    <x v="3"/>
    <n v="0.90580000000000005"/>
    <n v="13.255800000000001"/>
    <n v="14.633699999999999"/>
    <n v="11"/>
    <n v="-1.3778999999999986"/>
    <s v="At/Below National"/>
  </r>
  <r>
    <s v="ASCENSION NE WISCONSIN - ST ELIZABETH CAMPUS"/>
    <x v="49"/>
    <x v="2"/>
    <n v="0.81679999999999997"/>
    <n v="15.555999999999999"/>
    <n v="19.044499999999999"/>
    <n v="19"/>
    <n v="-3.4885000000000002"/>
    <s v="At/Below National"/>
  </r>
  <r>
    <s v="MARSHFIELD MEDICAL CENTER - RICE LAKE"/>
    <x v="49"/>
    <x v="3"/>
    <n v="0.9839"/>
    <n v="14.7475"/>
    <n v="14.9886"/>
    <n v="15"/>
    <n v="-0.24109999999999943"/>
    <s v="At/Below National"/>
  </r>
  <r>
    <s v="MARSHFIELD MEDICAL CENTER - RICE LAKE"/>
    <x v="49"/>
    <x v="2"/>
    <n v="1.0575000000000001"/>
    <n v="19.902799999999999"/>
    <n v="18.821200000000001"/>
    <n v="29"/>
    <n v="1.0815999999999981"/>
    <s v="Above National"/>
  </r>
  <r>
    <s v="ASPIRUS RHINELANDER HOSPITAL"/>
    <x v="49"/>
    <x v="2"/>
    <n v="1.0102"/>
    <n v="18.454000000000001"/>
    <n v="18.267399999999999"/>
    <n v="21"/>
    <n v="0.1866000000000021"/>
    <s v="Above National"/>
  </r>
  <r>
    <s v="FROEDTERT SOUTH INC."/>
    <x v="49"/>
    <x v="3"/>
    <n v="1.0457000000000001"/>
    <n v="16.487300000000001"/>
    <n v="15.766400000000001"/>
    <n v="37"/>
    <n v="0.72090000000000032"/>
    <s v="Above National"/>
  </r>
  <r>
    <s v="FROEDTERT SOUTH INC."/>
    <x v="49"/>
    <x v="2"/>
    <n v="1.0321"/>
    <n v="19.6953"/>
    <n v="19.082100000000001"/>
    <n v="43"/>
    <n v="0.61319999999999908"/>
    <s v="Above National"/>
  </r>
  <r>
    <s v="FROEDTERT SOUTH INC."/>
    <x v="49"/>
    <x v="4"/>
    <n v="0.96950000000000003"/>
    <n v="17.382400000000001"/>
    <n v="17.928899999999999"/>
    <n v="15"/>
    <n v="-0.54649999999999821"/>
    <s v="At/Below National"/>
  </r>
  <r>
    <s v="FROEDTERT SOUTH INC."/>
    <x v="49"/>
    <x v="0"/>
    <n v="1.0524"/>
    <n v="11.6845"/>
    <n v="11.1027"/>
    <n v="11"/>
    <n v="0.58179999999999943"/>
    <s v="Above National"/>
  </r>
  <r>
    <s v="THE MONROE CLINIC"/>
    <x v="49"/>
    <x v="3"/>
    <n v="0.98350000000000004"/>
    <n v="14.8104"/>
    <n v="15.0585"/>
    <n v="14"/>
    <n v="-0.24810000000000088"/>
    <s v="At/Below National"/>
  </r>
  <r>
    <s v="THE MONROE CLINIC"/>
    <x v="49"/>
    <x v="2"/>
    <n v="1.0275000000000001"/>
    <n v="18.71"/>
    <n v="18.2088"/>
    <n v="29"/>
    <n v="0.50120000000000076"/>
    <s v="Above National"/>
  </r>
  <r>
    <s v="ASPIRUS WAUSAU HOSPITAL"/>
    <x v="49"/>
    <x v="3"/>
    <n v="0.94310000000000005"/>
    <n v="15.128"/>
    <n v="16.0411"/>
    <n v="28"/>
    <n v="-0.91310000000000002"/>
    <s v="At/Below National"/>
  </r>
  <r>
    <s v="ASPIRUS WAUSAU HOSPITAL"/>
    <x v="49"/>
    <x v="2"/>
    <n v="0.88429999999999997"/>
    <n v="16.6097"/>
    <n v="18.7821"/>
    <n v="66"/>
    <n v="-2.1723999999999997"/>
    <s v="At/Below National"/>
  </r>
  <r>
    <s v="ASPIRUS WAUSAU HOSPITAL"/>
    <x v="49"/>
    <x v="4"/>
    <n v="1.0117"/>
    <n v="18.504899999999999"/>
    <n v="18.2913"/>
    <n v="22"/>
    <n v="0.21359999999999957"/>
    <s v="Above National"/>
  </r>
  <r>
    <s v="ASPIRUS WAUSAU HOSPITAL"/>
    <x v="49"/>
    <x v="0"/>
    <n v="0.96209999999999996"/>
    <n v="11.1435"/>
    <n v="11.5824"/>
    <n v="38"/>
    <n v="-0.43890000000000029"/>
    <s v="At/Below National"/>
  </r>
  <r>
    <s v="ASPIRUS RIVERVIEW HOSPITAL &amp; CLINICS INC"/>
    <x v="49"/>
    <x v="2"/>
    <n v="1.0313000000000001"/>
    <n v="18.965800000000002"/>
    <n v="18.389800000000001"/>
    <n v="23"/>
    <n v="0.57600000000000051"/>
    <s v="Above National"/>
  </r>
  <r>
    <s v="AURORA MEDICAL CTR MANITOWOC COUNTY"/>
    <x v="49"/>
    <x v="2"/>
    <n v="0.98629999999999995"/>
    <n v="17.926300000000001"/>
    <n v="18.175799999999999"/>
    <n v="15"/>
    <n v="-0.24949999999999761"/>
    <s v="At/Below National"/>
  </r>
  <r>
    <s v="AURORA HEALTH CARE CENTRAL INC"/>
    <x v="49"/>
    <x v="3"/>
    <n v="1.0024999999999999"/>
    <n v="16.3386"/>
    <n v="16.2986"/>
    <n v="25"/>
    <n v="3.9999999999999147E-2"/>
    <s v="Above National"/>
  </r>
  <r>
    <s v="AURORA HEALTH CARE CENTRAL INC"/>
    <x v="49"/>
    <x v="2"/>
    <n v="0.9738"/>
    <n v="19.6267"/>
    <n v="20.154699999999998"/>
    <n v="36"/>
    <n v="-0.52799999999999869"/>
    <s v="At/Below National"/>
  </r>
  <r>
    <s v="MARSHFIELD MEDICAL CENTER"/>
    <x v="49"/>
    <x v="3"/>
    <n v="1.0066999999999999"/>
    <n v="15.393800000000001"/>
    <n v="15.291700000000001"/>
    <n v="30"/>
    <n v="0.10210000000000008"/>
    <s v="Above National"/>
  </r>
  <r>
    <s v="MARSHFIELD MEDICAL CENTER"/>
    <x v="49"/>
    <x v="2"/>
    <n v="1.0165999999999999"/>
    <n v="19.4407"/>
    <n v="19.122499999999999"/>
    <n v="62"/>
    <n v="0.31820000000000093"/>
    <s v="Above National"/>
  </r>
  <r>
    <s v="MARSHFIELD MEDICAL CENTER"/>
    <x v="49"/>
    <x v="4"/>
    <n v="0.9698"/>
    <n v="16.264700000000001"/>
    <n v="16.771000000000001"/>
    <n v="12"/>
    <n v="-0.50629999999999953"/>
    <s v="At/Below National"/>
  </r>
  <r>
    <s v="MARSHFIELD MEDICAL CENTER"/>
    <x v="49"/>
    <x v="1"/>
    <n v="1.1564000000000001"/>
    <n v="12.7554"/>
    <n v="11.03"/>
    <n v="13"/>
    <n v="1.7254000000000005"/>
    <s v="Above National"/>
  </r>
  <r>
    <s v="MARSHFIELD MEDICAL CENTER"/>
    <x v="49"/>
    <x v="0"/>
    <n v="1.046"/>
    <n v="12.7986"/>
    <n v="12.235200000000001"/>
    <n v="24"/>
    <n v="0.56339999999999968"/>
    <s v="Above National"/>
  </r>
  <r>
    <s v="DIVINE SAVIOR HEALTHCARE"/>
    <x v="49"/>
    <x v="3"/>
    <n v="0.98719999999999997"/>
    <n v="14.2788"/>
    <n v="14.464600000000001"/>
    <n v="11"/>
    <n v="-0.18580000000000041"/>
    <s v="At/Below National"/>
  </r>
  <r>
    <s v="DIVINE SAVIOR HEALTHCARE"/>
    <x v="49"/>
    <x v="2"/>
    <n v="0.98499999999999999"/>
    <n v="17.909800000000001"/>
    <n v="18.182300000000001"/>
    <n v="14"/>
    <n v="-0.27250000000000085"/>
    <s v="At/Below National"/>
  </r>
  <r>
    <s v="THEDACARE REGIONAL MED CTR - NEENAH"/>
    <x v="49"/>
    <x v="2"/>
    <n v="0.96919999999999995"/>
    <n v="16.401399999999999"/>
    <n v="16.9224"/>
    <n v="12"/>
    <n v="-0.5210000000000008"/>
    <s v="At/Below National"/>
  </r>
  <r>
    <s v="BELLIN MEMORIAL HOSPITAL"/>
    <x v="49"/>
    <x v="2"/>
    <n v="0.90080000000000005"/>
    <n v="18.061599999999999"/>
    <n v="20.049499999999998"/>
    <n v="20"/>
    <n v="-1.9878999999999998"/>
    <s v="At/Below National"/>
  </r>
  <r>
    <s v="BELLIN MEMORIAL HOSPITAL"/>
    <x v="49"/>
    <x v="0"/>
    <n v="0.9627"/>
    <n v="11.8919"/>
    <n v="12.3528"/>
    <n v="22"/>
    <n v="-0.46090000000000053"/>
    <s v="At/Below National"/>
  </r>
  <r>
    <s v="ASCENSION COLUMBIA ST MARY'S HOSPITAL MILWAUKEE"/>
    <x v="49"/>
    <x v="3"/>
    <n v="0.9425"/>
    <n v="15.444000000000001"/>
    <n v="16.3855"/>
    <n v="26"/>
    <n v="-0.94149999999999956"/>
    <s v="At/Below National"/>
  </r>
  <r>
    <s v="ASCENSION COLUMBIA ST MARY'S HOSPITAL MILWAUKEE"/>
    <x v="49"/>
    <x v="2"/>
    <n v="0.99319999999999997"/>
    <n v="21.058599999999998"/>
    <n v="21.2026"/>
    <n v="57"/>
    <n v="-0.1440000000000019"/>
    <s v="At/Below National"/>
  </r>
  <r>
    <s v="ASCENSION COLUMBIA ST MARY'S HOSPITAL MILWAUKEE"/>
    <x v="49"/>
    <x v="1"/>
    <n v="1.0938000000000001"/>
    <n v="11.725"/>
    <n v="10.7197"/>
    <n v="14"/>
    <n v="1.0053000000000001"/>
    <s v="Above National"/>
  </r>
  <r>
    <s v="ASCENSION COLUMBIA ST MARY'S HOSPITAL MILWAUKEE"/>
    <x v="49"/>
    <x v="0"/>
    <n v="1.0176000000000001"/>
    <n v="14.748200000000001"/>
    <n v="14.493600000000001"/>
    <n v="24"/>
    <n v="0.25459999999999994"/>
    <s v="Above National"/>
  </r>
  <r>
    <s v="SSM HEALTH ST CLARE HOSPITAL - BARABOO"/>
    <x v="49"/>
    <x v="2"/>
    <n v="0.997"/>
    <n v="19.067799999999998"/>
    <n v="19.125699999999998"/>
    <n v="20"/>
    <n v="-5.7900000000000063E-2"/>
    <s v="At/Below National"/>
  </r>
  <r>
    <s v="AURORA MEMORIAL HOSPITAL BURLINGTON"/>
    <x v="49"/>
    <x v="3"/>
    <n v="0.97470000000000001"/>
    <n v="15.6883"/>
    <n v="16.095400000000001"/>
    <n v="16"/>
    <n v="-0.40710000000000157"/>
    <s v="At/Below National"/>
  </r>
  <r>
    <s v="AURORA MEMORIAL HOSPITAL BURLINGTON"/>
    <x v="49"/>
    <x v="2"/>
    <n v="0.98480000000000001"/>
    <n v="20.340199999999999"/>
    <n v="20.6539"/>
    <n v="28"/>
    <n v="-0.31370000000000076"/>
    <s v="At/Below National"/>
  </r>
  <r>
    <s v="OCONOMOWOC MEMORIAL HOSPITAL"/>
    <x v="49"/>
    <x v="3"/>
    <n v="1.0159"/>
    <n v="16.060199999999998"/>
    <n v="15.8089"/>
    <n v="25"/>
    <n v="0.25129999999999875"/>
    <s v="Above National"/>
  </r>
  <r>
    <s v="OCONOMOWOC MEMORIAL HOSPITAL"/>
    <x v="49"/>
    <x v="2"/>
    <n v="1.0321"/>
    <n v="19.523700000000002"/>
    <n v="18.916899999999998"/>
    <n v="35"/>
    <n v="0.60680000000000334"/>
    <s v="Above National"/>
  </r>
  <r>
    <s v="ST JOSEPHS COMMUNITY HOSPITAL WEST BEND"/>
    <x v="49"/>
    <x v="3"/>
    <n v="0.99490000000000001"/>
    <n v="14.9481"/>
    <n v="15.024699999999999"/>
    <n v="17"/>
    <n v="-7.6599999999999113E-2"/>
    <s v="At/Below National"/>
  </r>
  <r>
    <s v="ST JOSEPHS COMMUNITY HOSPITAL WEST BEND"/>
    <x v="49"/>
    <x v="2"/>
    <n v="0.98109999999999997"/>
    <n v="18.561"/>
    <n v="18.918399999999998"/>
    <n v="46"/>
    <n v="-0.35739999999999839"/>
    <s v="At/Below National"/>
  </r>
  <r>
    <s v="MERCY HEALTH SYSTEM CORP"/>
    <x v="49"/>
    <x v="3"/>
    <n v="0.9829"/>
    <n v="15.039"/>
    <n v="15.300800000000001"/>
    <n v="19"/>
    <n v="-0.26180000000000092"/>
    <s v="At/Below National"/>
  </r>
  <r>
    <s v="MERCY HEALTH SYSTEM CORP"/>
    <x v="49"/>
    <x v="2"/>
    <n v="1.0481"/>
    <n v="20.2195"/>
    <n v="19.292300000000001"/>
    <n v="47"/>
    <n v="0.92719999999999914"/>
    <s v="Above National"/>
  </r>
  <r>
    <s v="MERCY HEALTH SYSTEM CORP"/>
    <x v="49"/>
    <x v="4"/>
    <n v="0.90800000000000003"/>
    <n v="17.078199999999999"/>
    <n v="18.8078"/>
    <n v="11"/>
    <n v="-1.7296000000000014"/>
    <s v="At/Below National"/>
  </r>
  <r>
    <s v="MERCY HEALTH SYSTEM CORP"/>
    <x v="49"/>
    <x v="0"/>
    <n v="1.0774999999999999"/>
    <n v="13.0952"/>
    <n v="12.1531"/>
    <n v="17"/>
    <n v="0.94209999999999994"/>
    <s v="Above National"/>
  </r>
  <r>
    <s v="MAYO CLINIC HEALTH SYSTEM EAU CLAIRE HOSPITAL"/>
    <x v="49"/>
    <x v="3"/>
    <n v="1.0346"/>
    <n v="17.909500000000001"/>
    <n v="17.3108"/>
    <n v="55"/>
    <n v="0.5987000000000009"/>
    <s v="Above National"/>
  </r>
  <r>
    <s v="MAYO CLINIC HEALTH SYSTEM EAU CLAIRE HOSPITAL"/>
    <x v="49"/>
    <x v="2"/>
    <n v="0.87460000000000004"/>
    <n v="17.3249"/>
    <n v="19.809999999999999"/>
    <n v="81"/>
    <n v="-2.4850999999999992"/>
    <s v="At/Below National"/>
  </r>
  <r>
    <s v="MAYO CLINIC HEALTH SYSTEM EAU CLAIRE HOSPITAL"/>
    <x v="49"/>
    <x v="4"/>
    <n v="0.88029999999999997"/>
    <n v="17.311800000000002"/>
    <n v="19.665199999999999"/>
    <n v="14"/>
    <n v="-2.353399999999997"/>
    <s v="At/Below National"/>
  </r>
  <r>
    <s v="MAYO CLINIC HEALTH SYSTEM EAU CLAIRE HOSPITAL"/>
    <x v="49"/>
    <x v="1"/>
    <n v="1.0366"/>
    <n v="11.3371"/>
    <n v="10.9369"/>
    <n v="14"/>
    <n v="0.40019999999999989"/>
    <s v="Above National"/>
  </r>
  <r>
    <s v="MAYO CLINIC HEALTH SYSTEM EAU CLAIRE HOSPITAL"/>
    <x v="49"/>
    <x v="0"/>
    <n v="0.95099999999999996"/>
    <n v="12.3416"/>
    <n v="12.976900000000001"/>
    <n v="27"/>
    <n v="-0.63530000000000086"/>
    <s v="At/Below National"/>
  </r>
  <r>
    <s v="ST VINCENT HOSPITAL"/>
    <x v="49"/>
    <x v="3"/>
    <n v="0.96099999999999997"/>
    <n v="15.306800000000001"/>
    <n v="15.928000000000001"/>
    <n v="18"/>
    <n v="-0.62119999999999997"/>
    <s v="At/Below National"/>
  </r>
  <r>
    <s v="ST VINCENT HOSPITAL"/>
    <x v="49"/>
    <x v="2"/>
    <n v="0.89029999999999998"/>
    <n v="16.8613"/>
    <n v="18.938099999999999"/>
    <n v="16"/>
    <n v="-2.0767999999999986"/>
    <s v="At/Below National"/>
  </r>
  <r>
    <s v="ST VINCENT HOSPITAL"/>
    <x v="49"/>
    <x v="0"/>
    <n v="0.98099999999999998"/>
    <n v="12.873900000000001"/>
    <n v="13.1228"/>
    <n v="13"/>
    <n v="-0.24889999999999901"/>
    <s v="At/Below National"/>
  </r>
  <r>
    <s v="ASCENSION ST FRANCIS HOSPITAL"/>
    <x v="49"/>
    <x v="3"/>
    <n v="1.0197000000000001"/>
    <n v="18.558399999999999"/>
    <n v="18.199100000000001"/>
    <n v="11"/>
    <n v="0.35929999999999751"/>
    <s v="Above National"/>
  </r>
  <r>
    <s v="SSM HEALTH ST MARY'S HOSPITAL - MADISON"/>
    <x v="49"/>
    <x v="3"/>
    <n v="0.94040000000000001"/>
    <n v="14.0419"/>
    <n v="14.932399999999999"/>
    <n v="50"/>
    <n v="-0.8904999999999994"/>
    <s v="At/Below National"/>
  </r>
  <r>
    <s v="SSM HEALTH ST MARY'S HOSPITAL - MADISON"/>
    <x v="49"/>
    <x v="2"/>
    <n v="0.8528"/>
    <n v="16.329999999999998"/>
    <n v="19.148599999999998"/>
    <n v="80"/>
    <n v="-2.8186"/>
    <s v="At/Below National"/>
  </r>
  <r>
    <s v="SSM HEALTH ST MARY'S HOSPITAL - MADISON"/>
    <x v="49"/>
    <x v="4"/>
    <n v="1.0305"/>
    <n v="18.089400000000001"/>
    <n v="17.553699999999999"/>
    <n v="25"/>
    <n v="0.53570000000000206"/>
    <s v="Above National"/>
  </r>
  <r>
    <s v="SSM HEALTH ST MARY'S HOSPITAL - MADISON"/>
    <x v="49"/>
    <x v="1"/>
    <n v="0.89529999999999998"/>
    <n v="8.9225999999999992"/>
    <n v="9.9665999999999997"/>
    <n v="14"/>
    <n v="-1.0440000000000005"/>
    <s v="At/Below National"/>
  </r>
  <r>
    <s v="SSM HEALTH ST MARY'S HOSPITAL - MADISON"/>
    <x v="49"/>
    <x v="0"/>
    <n v="1.0094000000000001"/>
    <n v="12.8659"/>
    <n v="12.7464"/>
    <n v="51"/>
    <n v="0.11950000000000038"/>
    <s v="Above National"/>
  </r>
  <r>
    <s v="GUNDERSEN LUTHERAN MEDICAL CENTER"/>
    <x v="49"/>
    <x v="3"/>
    <n v="0.89259999999999995"/>
    <n v="14.5412"/>
    <n v="16.290600000000001"/>
    <n v="18"/>
    <n v="-1.7494000000000014"/>
    <s v="At/Below National"/>
  </r>
  <r>
    <s v="GUNDERSEN LUTHERAN MEDICAL CENTER"/>
    <x v="49"/>
    <x v="2"/>
    <n v="0.95920000000000005"/>
    <n v="18.405799999999999"/>
    <n v="19.188400000000001"/>
    <n v="63"/>
    <n v="-0.78260000000000218"/>
    <s v="At/Below National"/>
  </r>
  <r>
    <s v="GUNDERSEN LUTHERAN MEDICAL CENTER"/>
    <x v="49"/>
    <x v="4"/>
    <n v="1.0185999999999999"/>
    <n v="18.272400000000001"/>
    <n v="17.938800000000001"/>
    <n v="13"/>
    <n v="0.33360000000000056"/>
    <s v="Above National"/>
  </r>
  <r>
    <s v="GUNDERSEN LUTHERAN MEDICAL CENTER"/>
    <x v="49"/>
    <x v="0"/>
    <n v="0.91739999999999999"/>
    <n v="11.0246"/>
    <n v="12.017099999999999"/>
    <n v="24"/>
    <n v="-0.99249999999999972"/>
    <s v="At/Below National"/>
  </r>
  <r>
    <s v="ST. AGNES HOSPITAL HOSPICE"/>
    <x v="49"/>
    <x v="3"/>
    <n v="0.99709999999999999"/>
    <n v="15.777799999999999"/>
    <n v="15.823399999999999"/>
    <n v="23"/>
    <n v="-4.5600000000000307E-2"/>
    <s v="At/Below National"/>
  </r>
  <r>
    <s v="ST. AGNES HOSPITAL HOSPICE"/>
    <x v="49"/>
    <x v="2"/>
    <n v="0.95420000000000005"/>
    <n v="18.0518"/>
    <n v="18.9178"/>
    <n v="37"/>
    <n v="-0.86599999999999966"/>
    <s v="At/Below National"/>
  </r>
  <r>
    <s v="UNITYPOINT HEALTH - MERITER"/>
    <x v="49"/>
    <x v="3"/>
    <n v="1.0427999999999999"/>
    <n v="15.3642"/>
    <n v="14.732900000000001"/>
    <n v="69"/>
    <n v="0.63129999999999953"/>
    <s v="Above National"/>
  </r>
  <r>
    <s v="UNITYPOINT HEALTH - MERITER"/>
    <x v="49"/>
    <x v="2"/>
    <n v="1.0107999999999999"/>
    <n v="19.1371"/>
    <n v="18.9331"/>
    <n v="115"/>
    <n v="0.20400000000000063"/>
    <s v="Above National"/>
  </r>
  <r>
    <s v="UNITYPOINT HEALTH - MERITER"/>
    <x v="49"/>
    <x v="4"/>
    <n v="0.96040000000000003"/>
    <n v="17.155999999999999"/>
    <n v="17.863499999999998"/>
    <n v="14"/>
    <n v="-0.70749999999999957"/>
    <s v="At/Below National"/>
  </r>
  <r>
    <s v="UNITYPOINT HEALTH - MERITER"/>
    <x v="49"/>
    <x v="0"/>
    <n v="0.97130000000000005"/>
    <n v="12.7447"/>
    <n v="13.121"/>
    <n v="12"/>
    <n v="-0.37630000000000052"/>
    <s v="At/Below National"/>
  </r>
  <r>
    <s v="HOWARD YOUNG MEDICAL CENTER"/>
    <x v="49"/>
    <x v="2"/>
    <n v="1.0024999999999999"/>
    <n v="18.479500000000002"/>
    <n v="18.433299999999999"/>
    <n v="12"/>
    <n v="4.6200000000002461E-2"/>
    <s v="Above National"/>
  </r>
  <r>
    <s v="SAUK PRAIRIE HOSPITAL"/>
    <x v="49"/>
    <x v="5"/>
    <n v="0.83030000000000004"/>
    <n v="2.8469000000000002"/>
    <n v="3.4287000000000001"/>
    <n v="13"/>
    <n v="-0.58179999999999987"/>
    <s v="At/Below National"/>
  </r>
  <r>
    <s v="SAUK PRAIRIE HOSPITAL"/>
    <x v="49"/>
    <x v="2"/>
    <n v="1.0256000000000001"/>
    <n v="18.508299999999998"/>
    <n v="18.046900000000001"/>
    <n v="11"/>
    <n v="0.46139999999999759"/>
    <s v="Above National"/>
  </r>
  <r>
    <s v="ASCENSION ALL SAINTS HOSPITAL"/>
    <x v="49"/>
    <x v="3"/>
    <n v="1.0731999999999999"/>
    <n v="18.140899999999998"/>
    <n v="16.903700000000001"/>
    <n v="62"/>
    <n v="1.2371999999999979"/>
    <s v="Above National"/>
  </r>
  <r>
    <s v="ASCENSION ALL SAINTS HOSPITAL"/>
    <x v="49"/>
    <x v="2"/>
    <n v="0.98209999999999997"/>
    <n v="18.245699999999999"/>
    <n v="18.5791"/>
    <n v="46"/>
    <n v="-0.33340000000000103"/>
    <s v="At/Below National"/>
  </r>
  <r>
    <s v="ASCENSION ALL SAINTS HOSPITAL"/>
    <x v="49"/>
    <x v="4"/>
    <n v="1.0364"/>
    <n v="19.607099999999999"/>
    <n v="18.918299999999999"/>
    <n v="23"/>
    <n v="0.68880000000000052"/>
    <s v="Above National"/>
  </r>
  <r>
    <s v="ASCENSION ALL SAINTS HOSPITAL"/>
    <x v="49"/>
    <x v="0"/>
    <n v="1.0964"/>
    <n v="14.617000000000001"/>
    <n v="13.3317"/>
    <n v="19"/>
    <n v="1.2853000000000012"/>
    <s v="Above National"/>
  </r>
  <r>
    <s v="UNIVERSITY OF WI  HOSPITALS &amp; CLINICS AUTHORITY"/>
    <x v="49"/>
    <x v="3"/>
    <n v="0.96599999999999997"/>
    <n v="15.0124"/>
    <n v="15.541499999999999"/>
    <n v="69"/>
    <n v="-0.52909999999999968"/>
    <s v="At/Below National"/>
  </r>
  <r>
    <s v="UNIVERSITY OF WI  HOSPITALS &amp; CLINICS AUTHORITY"/>
    <x v="49"/>
    <x v="2"/>
    <n v="1.1074999999999999"/>
    <n v="21.436699999999998"/>
    <n v="19.3568"/>
    <n v="138"/>
    <n v="2.0798999999999985"/>
    <s v="Above National"/>
  </r>
  <r>
    <s v="UNIVERSITY OF WI  HOSPITALS &amp; CLINICS AUTHORITY"/>
    <x v="49"/>
    <x v="4"/>
    <n v="0.95179999999999998"/>
    <n v="17.135000000000002"/>
    <n v="18.001999999999999"/>
    <n v="16"/>
    <n v="-0.86699999999999733"/>
    <s v="At/Below National"/>
  </r>
  <r>
    <s v="UNIVERSITY OF WI  HOSPITALS &amp; CLINICS AUTHORITY"/>
    <x v="49"/>
    <x v="1"/>
    <n v="0.97"/>
    <n v="8.6762999999999995"/>
    <n v="8.9443999999999999"/>
    <n v="13"/>
    <n v="-0.26810000000000045"/>
    <s v="At/Below National"/>
  </r>
  <r>
    <s v="UNIVERSITY OF WI  HOSPITALS &amp; CLINICS AUTHORITY"/>
    <x v="49"/>
    <x v="0"/>
    <n v="1.0389999999999999"/>
    <n v="12.4191"/>
    <n v="11.953200000000001"/>
    <n v="48"/>
    <n v="0.46589999999999954"/>
    <s v="Above National"/>
  </r>
  <r>
    <s v="BELOIT HEALTH SYSTEM"/>
    <x v="49"/>
    <x v="3"/>
    <n v="0.97660000000000002"/>
    <n v="16.638000000000002"/>
    <n v="17.037199999999999"/>
    <n v="23"/>
    <n v="-0.39919999999999689"/>
    <s v="At/Below National"/>
  </r>
  <r>
    <s v="BELOIT HEALTH SYSTEM"/>
    <x v="49"/>
    <x v="2"/>
    <n v="0.97560000000000002"/>
    <n v="19.684699999999999"/>
    <n v="20.177"/>
    <n v="51"/>
    <n v="-0.49230000000000018"/>
    <s v="At/Below National"/>
  </r>
  <r>
    <s v="BELOIT HEALTH SYSTEM"/>
    <x v="49"/>
    <x v="0"/>
    <n v="0.97040000000000004"/>
    <n v="13.568899999999999"/>
    <n v="13.9825"/>
    <n v="12"/>
    <n v="-0.41360000000000063"/>
    <s v="At/Below National"/>
  </r>
  <r>
    <s v="AURORA LAKELAND MEDICAL CENTER"/>
    <x v="49"/>
    <x v="3"/>
    <n v="0.94130000000000003"/>
    <n v="14.9328"/>
    <n v="15.864800000000001"/>
    <n v="13"/>
    <n v="-0.93200000000000038"/>
    <s v="At/Below National"/>
  </r>
  <r>
    <s v="AURORA LAKELAND MEDICAL CENTER"/>
    <x v="49"/>
    <x v="2"/>
    <n v="0.95940000000000003"/>
    <n v="19.701899999999998"/>
    <n v="20.536100000000001"/>
    <n v="28"/>
    <n v="-0.83420000000000272"/>
    <s v="At/Below National"/>
  </r>
  <r>
    <s v="COMMUNITY MEMORIAL HOSPITAL"/>
    <x v="49"/>
    <x v="3"/>
    <n v="1.0627"/>
    <n v="16.893799999999999"/>
    <n v="15.8963"/>
    <n v="43"/>
    <n v="0.99749999999999872"/>
    <s v="Above National"/>
  </r>
  <r>
    <s v="COMMUNITY MEMORIAL HOSPITAL"/>
    <x v="49"/>
    <x v="2"/>
    <n v="1.1248"/>
    <n v="20.523399999999999"/>
    <n v="18.2456"/>
    <n v="93"/>
    <n v="2.2777999999999992"/>
    <s v="Above National"/>
  </r>
  <r>
    <s v="COMMUNITY MEMORIAL HOSPITAL"/>
    <x v="49"/>
    <x v="4"/>
    <n v="0.96089999999999998"/>
    <n v="17.805199999999999"/>
    <n v="18.5304"/>
    <n v="15"/>
    <n v="-0.72520000000000095"/>
    <s v="At/Below National"/>
  </r>
  <r>
    <s v="HOLY FAMILY MEMORIAL"/>
    <x v="49"/>
    <x v="3"/>
    <n v="1.0246"/>
    <n v="16.154399999999999"/>
    <n v="15.7667"/>
    <n v="16"/>
    <n v="0.38769999999999882"/>
    <s v="Above National"/>
  </r>
  <r>
    <s v="HOLY FAMILY MEMORIAL"/>
    <x v="49"/>
    <x v="2"/>
    <n v="1.0518000000000001"/>
    <n v="18.570799999999998"/>
    <n v="17.6568"/>
    <n v="25"/>
    <n v="0.91399999999999793"/>
    <s v="Above National"/>
  </r>
  <r>
    <s v="MILE BLUFF MEDICAL CENTER"/>
    <x v="49"/>
    <x v="3"/>
    <n v="0.98309999999999997"/>
    <n v="15.088100000000001"/>
    <n v="15.347300000000001"/>
    <n v="12"/>
    <n v="-0.25919999999999987"/>
    <s v="At/Below National"/>
  </r>
  <r>
    <s v="BAY AREA MEDICAL CENTER"/>
    <x v="49"/>
    <x v="3"/>
    <n v="1.0719000000000001"/>
    <n v="17.692299999999999"/>
    <n v="16.505299999999998"/>
    <n v="44"/>
    <n v="1.1870000000000012"/>
    <s v="Above National"/>
  </r>
  <r>
    <s v="BAY AREA MEDICAL CENTER"/>
    <x v="49"/>
    <x v="2"/>
    <n v="1.1539999999999999"/>
    <n v="23.9756"/>
    <n v="20.777000000000001"/>
    <n v="55"/>
    <n v="3.198599999999999"/>
    <s v="Above National"/>
  </r>
  <r>
    <s v="BAY AREA MEDICAL CENTER"/>
    <x v="49"/>
    <x v="4"/>
    <n v="0.94530000000000003"/>
    <n v="20.156199999999998"/>
    <n v="21.322600000000001"/>
    <n v="14"/>
    <n v="-1.166400000000003"/>
    <s v="At/Below National"/>
  </r>
  <r>
    <s v="WATERTOWN MEMORIAL HOSPITAL"/>
    <x v="49"/>
    <x v="2"/>
    <n v="0.97829999999999995"/>
    <n v="17.228300000000001"/>
    <n v="17.6098"/>
    <n v="19"/>
    <n v="-0.38149999999999906"/>
    <s v="At/Below National"/>
  </r>
  <r>
    <s v="ASCENSION SE WISCONSIN HOSPITAL"/>
    <x v="49"/>
    <x v="3"/>
    <n v="1.0222"/>
    <n v="15.8574"/>
    <n v="15.5129"/>
    <n v="40"/>
    <n v="0.34450000000000003"/>
    <s v="Above National"/>
  </r>
  <r>
    <s v="ASCENSION SE WISCONSIN HOSPITAL"/>
    <x v="49"/>
    <x v="2"/>
    <n v="0.88690000000000002"/>
    <n v="16.909700000000001"/>
    <n v="19.066099999999999"/>
    <n v="56"/>
    <n v="-2.1563999999999979"/>
    <s v="At/Below National"/>
  </r>
  <r>
    <s v="ASCENSION SE WISCONSIN HOSPITAL"/>
    <x v="49"/>
    <x v="4"/>
    <n v="1.0261"/>
    <n v="18.024100000000001"/>
    <n v="17.566400000000002"/>
    <n v="14"/>
    <n v="0.45769999999999911"/>
    <s v="Above National"/>
  </r>
  <r>
    <s v="ASCENSION SE WISCONSIN HOSPITAL"/>
    <x v="49"/>
    <x v="0"/>
    <n v="1.0539000000000001"/>
    <n v="14.1905"/>
    <n v="13.465299999999999"/>
    <n v="17"/>
    <n v="0.72520000000000095"/>
    <s v="Above National"/>
  </r>
  <r>
    <s v="AURORA ST LUKES MEDICAL CENTER"/>
    <x v="49"/>
    <x v="3"/>
    <n v="1.0794999999999999"/>
    <n v="19.651800000000001"/>
    <n v="18.204799999999999"/>
    <n v="105"/>
    <n v="1.4470000000000027"/>
    <s v="Above National"/>
  </r>
  <r>
    <s v="AURORA ST LUKES MEDICAL CENTER"/>
    <x v="49"/>
    <x v="2"/>
    <n v="0.95479999999999998"/>
    <n v="20.5076"/>
    <n v="21.479299999999999"/>
    <n v="276"/>
    <n v="-0.97169999999999845"/>
    <s v="At/Below National"/>
  </r>
  <r>
    <s v="AURORA ST LUKES MEDICAL CENTER"/>
    <x v="49"/>
    <x v="4"/>
    <n v="0.93340000000000001"/>
    <n v="19.482800000000001"/>
    <n v="20.873000000000001"/>
    <n v="42"/>
    <n v="-1.3902000000000001"/>
    <s v="At/Below National"/>
  </r>
  <r>
    <s v="AURORA ST LUKES MEDICAL CENTER"/>
    <x v="49"/>
    <x v="1"/>
    <n v="0.99919999999999998"/>
    <n v="11.593999999999999"/>
    <n v="11.603899999999999"/>
    <n v="38"/>
    <n v="-9.9000000000000199E-3"/>
    <s v="At/Below National"/>
  </r>
  <r>
    <s v="AURORA ST LUKES MEDICAL CENTER"/>
    <x v="49"/>
    <x v="0"/>
    <n v="0.92969999999999997"/>
    <n v="13.9712"/>
    <n v="15.0282"/>
    <n v="68"/>
    <n v="-1.0570000000000004"/>
    <s v="At/Below National"/>
  </r>
  <r>
    <s v="WEST ALLIS MEMORIAL HOSPITAL"/>
    <x v="49"/>
    <x v="3"/>
    <n v="0.95040000000000002"/>
    <n v="15.1904"/>
    <n v="15.983700000000001"/>
    <n v="30"/>
    <n v="-0.79330000000000034"/>
    <s v="At/Below National"/>
  </r>
  <r>
    <s v="WEST ALLIS MEMORIAL HOSPITAL"/>
    <x v="49"/>
    <x v="2"/>
    <n v="0.91080000000000005"/>
    <n v="17.9542"/>
    <n v="19.712900000000001"/>
    <n v="47"/>
    <n v="-1.758700000000001"/>
    <s v="At/Below National"/>
  </r>
  <r>
    <s v="THEDACARE REGIONAL MEDICAL CENTER - APPLETON INC"/>
    <x v="49"/>
    <x v="3"/>
    <n v="0.91100000000000003"/>
    <n v="14.319000000000001"/>
    <n v="15.718"/>
    <n v="15"/>
    <n v="-1.3989999999999991"/>
    <s v="At/Below National"/>
  </r>
  <r>
    <s v="THEDACARE REGIONAL MEDICAL CENTER - APPLETON INC"/>
    <x v="49"/>
    <x v="2"/>
    <n v="0.90869999999999995"/>
    <n v="16.207599999999999"/>
    <n v="17.835999999999999"/>
    <n v="29"/>
    <n v="-1.6283999999999992"/>
    <s v="At/Below National"/>
  </r>
  <r>
    <s v="FROEDTERT MEMORIAL LUTHERAN HOSPITAL"/>
    <x v="49"/>
    <x v="3"/>
    <n v="1.03"/>
    <n v="18.563700000000001"/>
    <n v="18.023299999999999"/>
    <n v="78"/>
    <n v="0.54040000000000177"/>
    <s v="Above National"/>
  </r>
  <r>
    <s v="FROEDTERT MEMORIAL LUTHERAN HOSPITAL"/>
    <x v="49"/>
    <x v="2"/>
    <n v="0.98580000000000001"/>
    <n v="21.226400000000002"/>
    <n v="21.531300000000002"/>
    <n v="131"/>
    <n v="-0.30489999999999995"/>
    <s v="At/Below National"/>
  </r>
  <r>
    <s v="FROEDTERT MEMORIAL LUTHERAN HOSPITAL"/>
    <x v="49"/>
    <x v="4"/>
    <n v="1.0960000000000001"/>
    <n v="22.438400000000001"/>
    <n v="20.473700000000001"/>
    <n v="45"/>
    <n v="1.9647000000000006"/>
    <s v="Above National"/>
  </r>
  <r>
    <s v="FROEDTERT MEMORIAL LUTHERAN HOSPITAL"/>
    <x v="49"/>
    <x v="1"/>
    <n v="1.1378999999999999"/>
    <n v="12.2873"/>
    <n v="10.7986"/>
    <n v="15"/>
    <n v="1.4886999999999997"/>
    <s v="Above National"/>
  </r>
  <r>
    <s v="FROEDTERT MEMORIAL LUTHERAN HOSPITAL"/>
    <x v="49"/>
    <x v="0"/>
    <n v="1.2141"/>
    <n v="16.976199999999999"/>
    <n v="13.982100000000001"/>
    <n v="40"/>
    <n v="2.9940999999999978"/>
    <s v="Above National"/>
  </r>
  <r>
    <s v="AURORA MEDICAL CENTER KENOSHA"/>
    <x v="49"/>
    <x v="3"/>
    <n v="1.0303"/>
    <n v="16.920100000000001"/>
    <n v="16.422699999999999"/>
    <n v="45"/>
    <n v="0.49740000000000251"/>
    <s v="Above National"/>
  </r>
  <r>
    <s v="AURORA MEDICAL CENTER KENOSHA"/>
    <x v="49"/>
    <x v="2"/>
    <n v="0.95340000000000003"/>
    <n v="19.2212"/>
    <n v="20.161200000000001"/>
    <n v="52"/>
    <n v="-0.94000000000000128"/>
    <s v="At/Below National"/>
  </r>
  <r>
    <s v="AURORA BAYCARE MEDICAL CTR"/>
    <x v="49"/>
    <x v="3"/>
    <n v="0.93440000000000001"/>
    <n v="16.2333"/>
    <n v="17.373100000000001"/>
    <n v="17"/>
    <n v="-1.139800000000001"/>
    <s v="At/Below National"/>
  </r>
  <r>
    <s v="AURORA BAYCARE MEDICAL CTR"/>
    <x v="49"/>
    <x v="2"/>
    <n v="0.99209999999999998"/>
    <n v="21.349"/>
    <n v="21.5198"/>
    <n v="37"/>
    <n v="-0.17079999999999984"/>
    <s v="At/Below National"/>
  </r>
  <r>
    <s v="AURORA BAYCARE MEDICAL CTR"/>
    <x v="49"/>
    <x v="0"/>
    <n v="0.95150000000000001"/>
    <n v="11.5517"/>
    <n v="12.1401"/>
    <n v="12"/>
    <n v="-0.58840000000000003"/>
    <s v="At/Below National"/>
  </r>
  <r>
    <s v="ORTHOPAEDIC HOSPITAL OF WISCONSIN"/>
    <x v="49"/>
    <x v="5"/>
    <n v="0.83909999999999996"/>
    <n v="3.3774000000000002"/>
    <n v="4.0251999999999999"/>
    <n v="21"/>
    <n v="-0.64779999999999971"/>
    <s v="At/Below National"/>
  </r>
  <r>
    <s v="AURORA MEDICAL CTR OSHKOSH"/>
    <x v="49"/>
    <x v="3"/>
    <n v="0.97650000000000003"/>
    <n v="16.311399999999999"/>
    <n v="16.703800000000001"/>
    <n v="16"/>
    <n v="-0.39240000000000208"/>
    <s v="At/Below National"/>
  </r>
  <r>
    <s v="AURORA MEDICAL CTR OSHKOSH"/>
    <x v="49"/>
    <x v="2"/>
    <n v="0.99519999999999997"/>
    <n v="19.788399999999999"/>
    <n v="19.883900000000001"/>
    <n v="24"/>
    <n v="-9.5500000000001251E-2"/>
    <s v="At/Below National"/>
  </r>
  <r>
    <s v="MARSHFIELD MEDICAL CENTER - WESTON"/>
    <x v="49"/>
    <x v="3"/>
    <n v="1.0043"/>
    <n v="15.404199999999999"/>
    <n v="15.339"/>
    <n v="18"/>
    <n v="6.5199999999999037E-2"/>
    <s v="Above National"/>
  </r>
  <r>
    <s v="MARSHFIELD MEDICAL CENTER - WESTON"/>
    <x v="49"/>
    <x v="2"/>
    <n v="0.95830000000000004"/>
    <n v="18.056100000000001"/>
    <n v="18.840900000000001"/>
    <n v="31"/>
    <n v="-0.78480000000000061"/>
    <s v="At/Below National"/>
  </r>
  <r>
    <s v="MARSHFIELD MEDICAL CENTER - WESTON"/>
    <x v="49"/>
    <x v="0"/>
    <n v="0.9647"/>
    <n v="12.348800000000001"/>
    <n v="12.8012"/>
    <n v="23"/>
    <n v="-0.45239999999999903"/>
    <s v="At/Below National"/>
  </r>
  <r>
    <s v="MIDWEST ORTHOPEDIC SPECIALTY HOSPITAL"/>
    <x v="49"/>
    <x v="5"/>
    <n v="1.0582"/>
    <n v="4.9629000000000003"/>
    <n v="4.6898999999999997"/>
    <n v="17"/>
    <n v="0.27300000000000058"/>
    <s v="Above National"/>
  </r>
  <r>
    <s v="AURORA MEDICAL CENTER - SUMMIT"/>
    <x v="49"/>
    <x v="3"/>
    <n v="0.90669999999999995"/>
    <n v="14.579700000000001"/>
    <n v="16.079699999999999"/>
    <n v="11"/>
    <n v="-1.4999999999999982"/>
    <s v="At/Below National"/>
  </r>
  <r>
    <s v="AURORA MEDICAL CENTER - SUMMIT"/>
    <x v="49"/>
    <x v="2"/>
    <n v="0.95299999999999996"/>
    <n v="18.773399999999999"/>
    <n v="19.6995"/>
    <n v="31"/>
    <n v="-0.9261000000000017"/>
    <s v="At/Below National"/>
  </r>
  <r>
    <s v="AURORA MEDICAL CENTER - SUMMIT"/>
    <x v="49"/>
    <x v="4"/>
    <n v="1.0282"/>
    <n v="17.917999999999999"/>
    <n v="17.427399999999999"/>
    <n v="11"/>
    <n v="0.49060000000000059"/>
    <s v="Above National"/>
  </r>
  <r>
    <s v="AURORA MEDICAL CENTER - SUMMIT"/>
    <x v="49"/>
    <x v="0"/>
    <n v="0.94410000000000005"/>
    <n v="12.4864"/>
    <n v="13.2257"/>
    <n v="11"/>
    <n v="-0.73930000000000007"/>
    <s v="At/Below National"/>
  </r>
  <r>
    <s v="AURORA MEDICAL CENTER"/>
    <x v="49"/>
    <x v="3"/>
    <n v="0.99939999999999996"/>
    <n v="16.622499999999999"/>
    <n v="16.6327"/>
    <n v="47"/>
    <n v="-1.0200000000001097E-2"/>
    <s v="At/Below National"/>
  </r>
  <r>
    <s v="AURORA MEDICAL CENTER"/>
    <x v="49"/>
    <x v="2"/>
    <n v="1.0863"/>
    <n v="21.958400000000001"/>
    <n v="20.213799999999999"/>
    <n v="83"/>
    <n v="1.7446000000000019"/>
    <s v="Above National"/>
  </r>
  <r>
    <s v="AURORA MEDICAL CENTER"/>
    <x v="49"/>
    <x v="0"/>
    <n v="0.98629999999999995"/>
    <n v="11.9422"/>
    <n v="12.108000000000001"/>
    <n v="15"/>
    <n v="-0.16580000000000084"/>
    <s v="At/Below National"/>
  </r>
  <r>
    <s v="SSM HEALTH ST MARY'S HOSPITAL - JANESVILLE"/>
    <x v="49"/>
    <x v="3"/>
    <n v="1.0117"/>
    <n v="15.626899999999999"/>
    <n v="15.4466"/>
    <n v="15"/>
    <n v="0.18029999999999902"/>
    <s v="Above National"/>
  </r>
  <r>
    <s v="SSM HEALTH ST MARY'S HOSPITAL - JANESVILLE"/>
    <x v="49"/>
    <x v="2"/>
    <n v="1.0428999999999999"/>
    <n v="18.286000000000001"/>
    <n v="17.533799999999999"/>
    <n v="23"/>
    <n v="0.75220000000000198"/>
    <s v="Above National"/>
  </r>
  <r>
    <s v="MARSHFIELD MEDICAL CENTER - EAU CLAIRE"/>
    <x v="49"/>
    <x v="3"/>
    <n v="0.96179999999999999"/>
    <n v="16.519600000000001"/>
    <n v="17.175799999999999"/>
    <n v="16"/>
    <n v="-0.65619999999999834"/>
    <s v="At/Below National"/>
  </r>
  <r>
    <s v="MARSHFIELD MEDICAL CENTER - EAU CLAIRE"/>
    <x v="49"/>
    <x v="2"/>
    <n v="0.99939999999999996"/>
    <n v="19.8066"/>
    <n v="19.818899999999999"/>
    <n v="16"/>
    <n v="-1.2299999999999756E-2"/>
    <s v="At/Below National"/>
  </r>
  <r>
    <s v="MARSHFIELD MEDICAL CENTER - MINOCQUA"/>
    <x v="49"/>
    <x v="2"/>
    <n v="1.0003"/>
    <n v="18.2561"/>
    <n v="18.250399999999999"/>
    <n v="17"/>
    <n v="5.7000000000009265E-3"/>
    <s v="Above National"/>
  </r>
  <r>
    <s v="CAMPBELL COUNTY HEALTH"/>
    <x v="50"/>
    <x v="2"/>
    <n v="0.97670000000000001"/>
    <n v="19.0243"/>
    <n v="19.477399999999999"/>
    <n v="17"/>
    <n v="-0.45309999999999917"/>
    <s v="At/Below National"/>
  </r>
  <r>
    <s v="SHERIDAN MEMORIAL HOSPITAL"/>
    <x v="50"/>
    <x v="3"/>
    <n v="1.0027999999999999"/>
    <n v="13.3096"/>
    <n v="13.2721"/>
    <n v="28"/>
    <n v="3.7499999999999645E-2"/>
    <s v="Above National"/>
  </r>
  <r>
    <s v="SHERIDAN MEMORIAL HOSPITAL"/>
    <x v="50"/>
    <x v="2"/>
    <n v="0.96340000000000003"/>
    <n v="15.7424"/>
    <n v="16.340599999999998"/>
    <n v="23"/>
    <n v="-0.59819999999999851"/>
    <s v="At/Below National"/>
  </r>
  <r>
    <s v="SAGEWEST HEALTH CARE"/>
    <x v="50"/>
    <x v="3"/>
    <n v="1.03"/>
    <n v="14.1304"/>
    <n v="13.718999999999999"/>
    <n v="22"/>
    <n v="0.41140000000000043"/>
    <s v="Above National"/>
  </r>
  <r>
    <s v="SAGEWEST HEALTH CARE"/>
    <x v="50"/>
    <x v="2"/>
    <n v="0.98209999999999997"/>
    <n v="16.523499999999999"/>
    <n v="16.825099999999999"/>
    <n v="11"/>
    <n v="-0.30160000000000053"/>
    <s v="At/Below National"/>
  </r>
  <r>
    <s v="BANNER WYOMING MEDICAL CENTER"/>
    <x v="50"/>
    <x v="3"/>
    <n v="0.95379999999999998"/>
    <n v="14.114000000000001"/>
    <n v="14.797000000000001"/>
    <n v="59"/>
    <n v="-0.68299999999999983"/>
    <s v="At/Below National"/>
  </r>
  <r>
    <s v="BANNER WYOMING MEDICAL CENTER"/>
    <x v="50"/>
    <x v="2"/>
    <n v="0.84560000000000002"/>
    <n v="16.110199999999999"/>
    <n v="19.052800000000001"/>
    <n v="72"/>
    <n v="-2.9426000000000023"/>
    <s v="At/Below National"/>
  </r>
  <r>
    <s v="BANNER WYOMING MEDICAL CENTER"/>
    <x v="50"/>
    <x v="4"/>
    <n v="0.90090000000000003"/>
    <n v="16.088699999999999"/>
    <n v="17.8583"/>
    <n v="27"/>
    <n v="-1.7696000000000005"/>
    <s v="At/Below National"/>
  </r>
  <r>
    <s v="BANNER WYOMING MEDICAL CENTER"/>
    <x v="50"/>
    <x v="0"/>
    <n v="0.91310000000000002"/>
    <n v="9.9166000000000007"/>
    <n v="10.8607"/>
    <n v="22"/>
    <n v="-0.94409999999999883"/>
    <s v="At/Below National"/>
  </r>
  <r>
    <s v="CHEYENNE REGIONAL MEDICAL CENTER"/>
    <x v="50"/>
    <x v="3"/>
    <n v="0.95250000000000001"/>
    <n v="14.0634"/>
    <n v="14.764799999999999"/>
    <n v="65"/>
    <n v="-0.70139999999999958"/>
    <s v="At/Below National"/>
  </r>
  <r>
    <s v="CHEYENNE REGIONAL MEDICAL CENTER"/>
    <x v="50"/>
    <x v="2"/>
    <n v="0.93630000000000002"/>
    <n v="16.8476"/>
    <n v="17.994599999999998"/>
    <n v="73"/>
    <n v="-1.1469999999999985"/>
    <s v="At/Below National"/>
  </r>
  <r>
    <s v="CHEYENNE REGIONAL MEDICAL CENTER"/>
    <x v="50"/>
    <x v="4"/>
    <n v="0.93369999999999997"/>
    <n v="15.296900000000001"/>
    <n v="16.383199999999999"/>
    <n v="27"/>
    <n v="-1.0862999999999978"/>
    <s v="At/Below National"/>
  </r>
  <r>
    <s v="CHEYENNE REGIONAL MEDICAL CENTER"/>
    <x v="50"/>
    <x v="0"/>
    <n v="0.97260000000000002"/>
    <n v="10.988799999999999"/>
    <n v="11.2987"/>
    <n v="23"/>
    <n v="-0.30990000000000073"/>
    <s v="At/Below National"/>
  </r>
  <r>
    <s v="METHODIST MANSFIELD MEDICAL CENTER"/>
    <x v="43"/>
    <x v="3"/>
    <n v="0.91269999999999996"/>
    <n v="14.436500000000001"/>
    <n v="15.8172"/>
    <n v="30"/>
    <n v="-1.3806999999999992"/>
    <s v="At/Below National"/>
  </r>
  <r>
    <s v="METHODIST MANSFIELD MEDICAL CENTER"/>
    <x v="43"/>
    <x v="2"/>
    <n v="1.0469999999999999"/>
    <n v="20.317299999999999"/>
    <n v="19.405200000000001"/>
    <n v="64"/>
    <n v="0.9120999999999988"/>
    <s v="Above National"/>
  </r>
  <r>
    <s v="METHODIST MANSFIELD MEDICAL CENTER"/>
    <x v="43"/>
    <x v="4"/>
    <n v="1.0232000000000001"/>
    <n v="21.748799999999999"/>
    <n v="21.256399999999999"/>
    <n v="18"/>
    <n v="0.49239999999999995"/>
    <s v="Above National"/>
  </r>
  <r>
    <s v="METHODIST MANSFIELD MEDICAL CENTER"/>
    <x v="43"/>
    <x v="0"/>
    <n v="1.0053000000000001"/>
    <n v="12.4986"/>
    <n v="12.4322"/>
    <n v="17"/>
    <n v="6.6399999999999793E-2"/>
    <s v="Above National"/>
  </r>
  <r>
    <s v="BAYLOR SCOTT &amp; WHITE THE HEART HOSPITAL - PLANO"/>
    <x v="43"/>
    <x v="2"/>
    <n v="0.98529999999999995"/>
    <n v="19.498000000000001"/>
    <n v="19.7883"/>
    <n v="114"/>
    <n v="-0.29029999999999845"/>
    <s v="At/Below National"/>
  </r>
  <r>
    <s v="BAYLOR SCOTT &amp; WHITE THE HEART HOSPITAL - PLANO"/>
    <x v="43"/>
    <x v="1"/>
    <n v="0.8891"/>
    <n v="9.1120000000000001"/>
    <n v="10.248900000000001"/>
    <n v="33"/>
    <n v="-1.1369000000000007"/>
    <s v="At/Below National"/>
  </r>
  <r>
    <s v="BAYLOR SCOTT &amp; WHITE THE HEART HOSPITAL - PLANO"/>
    <x v="43"/>
    <x v="0"/>
    <n v="0.95709999999999995"/>
    <n v="12.670400000000001"/>
    <n v="13.2379"/>
    <n v="60"/>
    <n v="-0.56749999999999901"/>
    <s v="At/Below National"/>
  </r>
  <r>
    <s v="ST LUKE'S PATIENTS MEDICAL CENTER"/>
    <x v="43"/>
    <x v="3"/>
    <n v="1.0164"/>
    <n v="17.222300000000001"/>
    <n v="16.944199999999999"/>
    <n v="18"/>
    <n v="0.27810000000000201"/>
    <s v="Above National"/>
  </r>
  <r>
    <s v="ST LUKE'S PATIENTS MEDICAL CENTER"/>
    <x v="43"/>
    <x v="2"/>
    <n v="1.0078"/>
    <n v="19.665800000000001"/>
    <n v="19.514099999999999"/>
    <n v="21"/>
    <n v="0.15170000000000172"/>
    <s v="Above National"/>
  </r>
  <r>
    <s v="BAYLOR SCOTT &amp; WHITE MEDICAL CENTER - ROUND ROCK"/>
    <x v="43"/>
    <x v="3"/>
    <n v="0.88980000000000004"/>
    <n v="13.841799999999999"/>
    <n v="15.555400000000001"/>
    <n v="45"/>
    <n v="-1.7136000000000013"/>
    <s v="At/Below National"/>
  </r>
  <r>
    <s v="BAYLOR SCOTT &amp; WHITE MEDICAL CENTER - ROUND ROCK"/>
    <x v="43"/>
    <x v="2"/>
    <n v="1.0183"/>
    <n v="19.5488"/>
    <n v="19.197399999999998"/>
    <n v="91"/>
    <n v="0.35140000000000171"/>
    <s v="Above National"/>
  </r>
  <r>
    <s v="BAYLOR SCOTT &amp; WHITE MEDICAL CENTER - ROUND ROCK"/>
    <x v="43"/>
    <x v="4"/>
    <n v="1.0390999999999999"/>
    <n v="21.3325"/>
    <n v="20.5306"/>
    <n v="27"/>
    <n v="0.80189999999999984"/>
    <s v="Above National"/>
  </r>
  <r>
    <s v="BAYLOR SCOTT &amp; WHITE MEDICAL CENTER - ROUND ROCK"/>
    <x v="43"/>
    <x v="0"/>
    <n v="0.98850000000000005"/>
    <n v="12.274100000000001"/>
    <n v="12.417"/>
    <n v="31"/>
    <n v="-0.14289999999999914"/>
    <s v="At/Below National"/>
  </r>
  <r>
    <s v="ASCENSION SETON WILLIAMSON"/>
    <x v="43"/>
    <x v="3"/>
    <n v="0.90869999999999995"/>
    <n v="15.1069"/>
    <n v="16.624300000000002"/>
    <n v="36"/>
    <n v="-1.5174000000000021"/>
    <s v="At/Below National"/>
  </r>
  <r>
    <s v="ASCENSION SETON WILLIAMSON"/>
    <x v="43"/>
    <x v="2"/>
    <n v="0.95569999999999999"/>
    <n v="19.027000000000001"/>
    <n v="19.909199999999998"/>
    <n v="44"/>
    <n v="-0.88219999999999743"/>
    <s v="At/Below National"/>
  </r>
  <r>
    <s v="CEDAR PARK REGIONAL MEDICAL CENTER"/>
    <x v="43"/>
    <x v="3"/>
    <n v="0.98809999999999998"/>
    <n v="14.806800000000001"/>
    <n v="14.9848"/>
    <n v="38"/>
    <n v="-0.17799999999999905"/>
    <s v="At/Below National"/>
  </r>
  <r>
    <s v="CEDAR PARK REGIONAL MEDICAL CENTER"/>
    <x v="43"/>
    <x v="2"/>
    <n v="1.0248999999999999"/>
    <n v="19.1845"/>
    <n v="18.7182"/>
    <n v="28"/>
    <n v="0.46630000000000038"/>
    <s v="Above National"/>
  </r>
  <r>
    <s v="CEDAR PARK REGIONAL MEDICAL CENTER"/>
    <x v="43"/>
    <x v="4"/>
    <n v="1.0362"/>
    <n v="18.292300000000001"/>
    <n v="17.652999999999999"/>
    <n v="15"/>
    <n v="0.6393000000000022"/>
    <s v="Above National"/>
  </r>
  <r>
    <s v="CEDAR PARK REGIONAL MEDICAL CENTER"/>
    <x v="43"/>
    <x v="0"/>
    <n v="1.0989"/>
    <n v="13.4331"/>
    <n v="12.223800000000001"/>
    <n v="17"/>
    <n v="1.2092999999999989"/>
    <s v="Above National"/>
  </r>
  <r>
    <s v="TEXAS HEALTH PRESBYTERIAN HOSPITAL ROCKWALL"/>
    <x v="43"/>
    <x v="3"/>
    <n v="0.96789999999999998"/>
    <n v="14.9153"/>
    <n v="15.4099"/>
    <n v="29"/>
    <n v="-0.49460000000000015"/>
    <s v="At/Below National"/>
  </r>
  <r>
    <s v="TEXAS HEALTH PRESBYTERIAN HOSPITAL ROCKWALL"/>
    <x v="43"/>
    <x v="2"/>
    <n v="0.97119999999999995"/>
    <n v="19.662299999999998"/>
    <n v="20.245200000000001"/>
    <n v="29"/>
    <n v="-0.58290000000000219"/>
    <s v="At/Below National"/>
  </r>
  <r>
    <s v="TEXAS HEALTH PRESBYTERIAN HOSPITAL ROCKWALL"/>
    <x v="43"/>
    <x v="4"/>
    <n v="1.0347"/>
    <n v="18.912800000000001"/>
    <n v="18.2789"/>
    <n v="11"/>
    <n v="0.63390000000000057"/>
    <s v="Above National"/>
  </r>
  <r>
    <s v="THE HOSPITALS OF PROVIDENCE - EAST CAMPUS"/>
    <x v="43"/>
    <x v="3"/>
    <n v="1.038"/>
    <n v="17.152899999999999"/>
    <n v="16.524799999999999"/>
    <n v="30"/>
    <n v="0.62809999999999988"/>
    <s v="Above National"/>
  </r>
  <r>
    <s v="THE HOSPITALS OF PROVIDENCE - EAST CAMPUS"/>
    <x v="43"/>
    <x v="2"/>
    <n v="0.87490000000000001"/>
    <n v="17.7883"/>
    <n v="20.331499999999998"/>
    <n v="17"/>
    <n v="-2.5431999999999988"/>
    <s v="At/Below National"/>
  </r>
  <r>
    <s v="NORTH CENTRAL SURGICAL CENTER LLP"/>
    <x v="43"/>
    <x v="5"/>
    <n v="0.75109999999999999"/>
    <n v="2.5724999999999998"/>
    <n v="3.4249999999999998"/>
    <n v="18"/>
    <n v="-0.85250000000000004"/>
    <s v="At/Below National"/>
  </r>
  <r>
    <s v="ST LUKE'S SUGAR LAND HOSPITAL"/>
    <x v="43"/>
    <x v="3"/>
    <n v="1.0181"/>
    <n v="19.089400000000001"/>
    <n v="18.750499999999999"/>
    <n v="24"/>
    <n v="0.33890000000000242"/>
    <s v="Above National"/>
  </r>
  <r>
    <s v="ST LUKE'S SUGAR LAND HOSPITAL"/>
    <x v="43"/>
    <x v="2"/>
    <n v="1.0359"/>
    <n v="20.9116"/>
    <n v="20.186299999999999"/>
    <n v="22"/>
    <n v="0.72530000000000072"/>
    <s v="Above National"/>
  </r>
  <r>
    <s v="METHODIST HOSPITAL  STONE OAK"/>
    <x v="43"/>
    <x v="3"/>
    <n v="1.0027999999999999"/>
    <n v="15.9343"/>
    <n v="15.889099999999999"/>
    <n v="66"/>
    <n v="4.5200000000001239E-2"/>
    <s v="Above National"/>
  </r>
  <r>
    <s v="METHODIST HOSPITAL  STONE OAK"/>
    <x v="43"/>
    <x v="2"/>
    <n v="0.90210000000000001"/>
    <n v="16.6038"/>
    <n v="18.4057"/>
    <n v="71"/>
    <n v="-1.8018999999999998"/>
    <s v="At/Below National"/>
  </r>
  <r>
    <s v="METHODIST HOSPITAL  STONE OAK"/>
    <x v="43"/>
    <x v="4"/>
    <n v="1.0185999999999999"/>
    <n v="17.754899999999999"/>
    <n v="17.4312"/>
    <n v="18"/>
    <n v="0.32369999999999877"/>
    <s v="Above National"/>
  </r>
  <r>
    <s v="METHODIST HOSPITAL  STONE OAK"/>
    <x v="43"/>
    <x v="0"/>
    <n v="0.99709999999999999"/>
    <n v="13.071300000000001"/>
    <n v="13.1089"/>
    <n v="23"/>
    <n v="-3.7599999999999412E-2"/>
    <s v="At/Below National"/>
  </r>
  <r>
    <s v="ASCENSION  SETON HAYS"/>
    <x v="43"/>
    <x v="3"/>
    <n v="1.0405"/>
    <n v="16.373999999999999"/>
    <n v="15.7362"/>
    <n v="60"/>
    <n v="0.63779999999999859"/>
    <s v="Above National"/>
  </r>
  <r>
    <s v="ASCENSION  SETON HAYS"/>
    <x v="43"/>
    <x v="2"/>
    <n v="0.93669999999999998"/>
    <n v="18.5091"/>
    <n v="19.759899999999998"/>
    <n v="38"/>
    <n v="-1.2507999999999981"/>
    <s v="At/Below National"/>
  </r>
  <r>
    <s v="ASCENSION  SETON HAYS"/>
    <x v="43"/>
    <x v="4"/>
    <n v="0.98870000000000002"/>
    <n v="17.699000000000002"/>
    <n v="17.900700000000001"/>
    <n v="14"/>
    <n v="-0.20169999999999888"/>
    <s v="At/Below National"/>
  </r>
  <r>
    <s v="ASCENSION  SETON HAYS"/>
    <x v="43"/>
    <x v="0"/>
    <n v="1.1253"/>
    <n v="13.4217"/>
    <n v="11.9269"/>
    <n v="22"/>
    <n v="1.4947999999999997"/>
    <s v="Above National"/>
  </r>
  <r>
    <s v="BAYLOR SCOTT AND WHITE MEDICAL CENTER SUNNYVALE"/>
    <x v="43"/>
    <x v="3"/>
    <n v="1.0686"/>
    <n v="16.4206"/>
    <n v="15.366899999999999"/>
    <n v="26"/>
    <n v="1.053700000000001"/>
    <s v="Above National"/>
  </r>
  <r>
    <s v="BAYLOR SCOTT AND WHITE MEDICAL CENTER SUNNYVALE"/>
    <x v="43"/>
    <x v="2"/>
    <n v="0.94579999999999997"/>
    <n v="17.226800000000001"/>
    <n v="18.2149"/>
    <n v="22"/>
    <n v="-0.98809999999999931"/>
    <s v="At/Below National"/>
  </r>
  <r>
    <s v="BAYLOR SCOTT AND WHITE MEDICAL CENTER SUNNYVALE"/>
    <x v="43"/>
    <x v="4"/>
    <n v="0.98740000000000006"/>
    <n v="17.896699999999999"/>
    <n v="18.1251"/>
    <n v="13"/>
    <n v="-0.2284000000000006"/>
    <s v="At/Below National"/>
  </r>
  <r>
    <s v="BAYLOR SCOTT AND WHITE ORTHOPEDIC AND SPINE HOSPI"/>
    <x v="43"/>
    <x v="5"/>
    <n v="0.92559999999999998"/>
    <n v="3.4094000000000002"/>
    <n v="3.6833999999999998"/>
    <n v="32"/>
    <n v="-0.27399999999999958"/>
    <s v="At/Below National"/>
  </r>
  <r>
    <s v="TEXAS HEALTH PRESBYTERIAN HOSPITAL FLOWER MOUND"/>
    <x v="43"/>
    <x v="3"/>
    <n v="0.98880000000000001"/>
    <n v="14.5738"/>
    <n v="14.7384"/>
    <n v="37"/>
    <n v="-0.16460000000000008"/>
    <s v="At/Below National"/>
  </r>
  <r>
    <s v="TEXAS HEALTH PRESBYTERIAN HOSPITAL FLOWER MOUND"/>
    <x v="43"/>
    <x v="2"/>
    <n v="1.0052000000000001"/>
    <n v="18.5947"/>
    <n v="18.4983"/>
    <n v="21"/>
    <n v="9.6399999999999153E-2"/>
    <s v="Above National"/>
  </r>
  <r>
    <s v="METHODIST MCKINNEY HOSPITAL"/>
    <x v="43"/>
    <x v="5"/>
    <n v="1.0301"/>
    <n v="3.6848000000000001"/>
    <n v="3.5771000000000002"/>
    <n v="15"/>
    <n v="0.10769999999999991"/>
    <s v="Above National"/>
  </r>
  <r>
    <s v="TEXAS HEALTH HEART &amp; VASCULAR HOSPITAL ARLINGTON"/>
    <x v="43"/>
    <x v="2"/>
    <n v="1.0132000000000001"/>
    <n v="17.580200000000001"/>
    <n v="17.351700000000001"/>
    <n v="19"/>
    <n v="0.22850000000000037"/>
    <s v="Above National"/>
  </r>
  <r>
    <s v="METHODIST HOSPITAL FOR SURGERY"/>
    <x v="43"/>
    <x v="5"/>
    <n v="1.0980000000000001"/>
    <n v="4.4817999999999998"/>
    <n v="4.0815999999999999"/>
    <n v="11"/>
    <n v="0.40019999999999989"/>
    <s v="Above National"/>
  </r>
  <r>
    <s v="ST LUKE'S HOSPITAL AT THE VINTAGE"/>
    <x v="43"/>
    <x v="3"/>
    <n v="1.0290999999999999"/>
    <n v="17.0212"/>
    <n v="16.540299999999998"/>
    <n v="19"/>
    <n v="0.48090000000000188"/>
    <s v="Above National"/>
  </r>
  <r>
    <s v="ST LUKE'S HOSPITAL AT THE VINTAGE"/>
    <x v="43"/>
    <x v="2"/>
    <n v="1.0432999999999999"/>
    <n v="21.248899999999999"/>
    <n v="20.366499999999998"/>
    <n v="23"/>
    <n v="0.88240000000000052"/>
    <s v="Above National"/>
  </r>
  <r>
    <s v="BAYLOR SCOTT AND WHITE SURGICAL HOSPITAL AT SHERMA"/>
    <x v="43"/>
    <x v="5"/>
    <n v="1.1912"/>
    <n v="4.5728"/>
    <n v="3.8389000000000002"/>
    <n v="11"/>
    <n v="0.73389999999999977"/>
    <s v="Above National"/>
  </r>
  <r>
    <s v="HOUSTON METHODIST WEST HOSPITAL"/>
    <x v="43"/>
    <x v="3"/>
    <n v="0.93240000000000001"/>
    <n v="15.606199999999999"/>
    <n v="16.737300000000001"/>
    <n v="75"/>
    <n v="-1.1311000000000018"/>
    <s v="At/Below National"/>
  </r>
  <r>
    <s v="HOUSTON METHODIST WEST HOSPITAL"/>
    <x v="43"/>
    <x v="2"/>
    <n v="0.99399999999999999"/>
    <n v="20.3949"/>
    <n v="20.517399999999999"/>
    <n v="94"/>
    <n v="-0.12249999999999872"/>
    <s v="At/Below National"/>
  </r>
  <r>
    <s v="HOUSTON METHODIST WEST HOSPITAL"/>
    <x v="43"/>
    <x v="4"/>
    <n v="0.94169999999999998"/>
    <n v="17.035499999999999"/>
    <n v="18.091000000000001"/>
    <n v="14"/>
    <n v="-1.0555000000000021"/>
    <s v="At/Below National"/>
  </r>
  <r>
    <s v="HOUSTON METHODIST WEST HOSPITAL"/>
    <x v="43"/>
    <x v="0"/>
    <n v="1.0183"/>
    <n v="13.0442"/>
    <n v="12.809799999999999"/>
    <n v="13"/>
    <n v="0.23440000000000083"/>
    <s v="Above National"/>
  </r>
  <r>
    <s v="SETON MEDICAL CENTER HARKER HEIGHTS"/>
    <x v="43"/>
    <x v="3"/>
    <n v="1.0511999999999999"/>
    <n v="17.242799999999999"/>
    <n v="16.402200000000001"/>
    <n v="31"/>
    <n v="0.84059999999999846"/>
    <s v="Above National"/>
  </r>
  <r>
    <s v="SETON MEDICAL CENTER HARKER HEIGHTS"/>
    <x v="43"/>
    <x v="2"/>
    <n v="1.0274000000000001"/>
    <n v="19.418299999999999"/>
    <n v="18.9009"/>
    <n v="25"/>
    <n v="0.51739999999999853"/>
    <s v="Above National"/>
  </r>
  <r>
    <s v="SETON MEDICAL CENTER HARKER HEIGHTS"/>
    <x v="43"/>
    <x v="4"/>
    <n v="1.0926"/>
    <n v="19.213100000000001"/>
    <n v="17.5853"/>
    <n v="17"/>
    <n v="1.6278000000000006"/>
    <s v="Above National"/>
  </r>
  <r>
    <s v="BAYLOR SCOTT AND WHITE  MEDICAL CENTER  MCKINNEY"/>
    <x v="43"/>
    <x v="3"/>
    <n v="1.0456000000000001"/>
    <n v="15.806100000000001"/>
    <n v="15.1172"/>
    <n v="70"/>
    <n v="0.68890000000000029"/>
    <s v="Above National"/>
  </r>
  <r>
    <s v="BAYLOR SCOTT AND WHITE  MEDICAL CENTER  MCKINNEY"/>
    <x v="43"/>
    <x v="2"/>
    <n v="0.97360000000000002"/>
    <n v="19.007400000000001"/>
    <n v="19.521799999999999"/>
    <n v="62"/>
    <n v="-0.51439999999999841"/>
    <s v="At/Below National"/>
  </r>
  <r>
    <s v="BAYLOR SCOTT AND WHITE  MEDICAL CENTER  MCKINNEY"/>
    <x v="43"/>
    <x v="4"/>
    <n v="0.96430000000000005"/>
    <n v="19.265699999999999"/>
    <n v="19.979900000000001"/>
    <n v="22"/>
    <n v="-0.71420000000000172"/>
    <s v="At/Below National"/>
  </r>
  <r>
    <s v="BAYLOR SCOTT AND WHITE  MEDICAL CENTER  MCKINNEY"/>
    <x v="43"/>
    <x v="0"/>
    <n v="1.0602"/>
    <n v="16.531300000000002"/>
    <n v="15.592700000000001"/>
    <n v="12"/>
    <n v="0.93860000000000099"/>
    <s v="Above National"/>
  </r>
  <r>
    <s v="TEXAS HEALTH HARRIS METHODIST HOSPITAL ALLIANCE"/>
    <x v="43"/>
    <x v="3"/>
    <n v="0.98140000000000005"/>
    <n v="15.1959"/>
    <n v="15.4846"/>
    <n v="27"/>
    <n v="-0.2887000000000004"/>
    <s v="At/Below National"/>
  </r>
  <r>
    <s v="TEXAS HEALTH HARRIS METHODIST HOSPITAL ALLIANCE"/>
    <x v="43"/>
    <x v="2"/>
    <n v="0.92479999999999996"/>
    <n v="17.579499999999999"/>
    <n v="19.0092"/>
    <n v="28"/>
    <n v="-1.4297000000000004"/>
    <s v="At/Below National"/>
  </r>
  <r>
    <s v="BAYLOR SCOTT &amp; WHITE MEDICAL CENTER- COLLEGE STATI"/>
    <x v="43"/>
    <x v="3"/>
    <n v="0.99490000000000001"/>
    <n v="15.2149"/>
    <n v="15.293100000000001"/>
    <n v="38"/>
    <n v="-7.8200000000000713E-2"/>
    <s v="At/Below National"/>
  </r>
  <r>
    <s v="BAYLOR SCOTT &amp; WHITE MEDICAL CENTER- COLLEGE STATI"/>
    <x v="43"/>
    <x v="2"/>
    <n v="1.1051"/>
    <n v="20.7287"/>
    <n v="18.7578"/>
    <n v="68"/>
    <n v="1.9709000000000003"/>
    <s v="Above National"/>
  </r>
  <r>
    <s v="BAYLOR SCOTT &amp; WHITE MEDICAL CENTER- COLLEGE STATI"/>
    <x v="43"/>
    <x v="4"/>
    <n v="0.999"/>
    <n v="18.237500000000001"/>
    <n v="18.255700000000001"/>
    <n v="20"/>
    <n v="-1.8200000000000216E-2"/>
    <s v="At/Below National"/>
  </r>
  <r>
    <s v="BAYLOR SCOTT &amp; WHITE MEDICAL CENTER- COLLEGE STATI"/>
    <x v="43"/>
    <x v="1"/>
    <n v="1.0736000000000001"/>
    <n v="10.8432"/>
    <n v="10.0998"/>
    <n v="11"/>
    <n v="0.74339999999999939"/>
    <s v="Above National"/>
  </r>
  <r>
    <s v="BAYLOR SCOTT &amp; WHITE MEDICAL CENTER- COLLEGE STATI"/>
    <x v="43"/>
    <x v="0"/>
    <n v="0.97599999999999998"/>
    <n v="12.6608"/>
    <n v="12.972200000000001"/>
    <n v="20"/>
    <n v="-0.31140000000000079"/>
    <s v="At/Below National"/>
  </r>
  <r>
    <s v="RESOLUTE HEALTH HOSPITAL"/>
    <x v="43"/>
    <x v="3"/>
    <n v="0.98029999999999995"/>
    <n v="14.9"/>
    <n v="15.1997"/>
    <n v="24"/>
    <n v="-0.29969999999999963"/>
    <s v="At/Below National"/>
  </r>
  <r>
    <s v="RESOLUTE HEALTH HOSPITAL"/>
    <x v="43"/>
    <x v="2"/>
    <n v="0.97740000000000005"/>
    <n v="19.315100000000001"/>
    <n v="19.760999999999999"/>
    <n v="32"/>
    <n v="-0.44589999999999819"/>
    <s v="At/Below National"/>
  </r>
  <r>
    <s v="RESOLUTE HEALTH HOSPITAL"/>
    <x v="43"/>
    <x v="0"/>
    <n v="1.0615000000000001"/>
    <n v="13.161099999999999"/>
    <n v="12.398099999999999"/>
    <n v="14"/>
    <n v="0.7629999999999999"/>
    <s v="Above National"/>
  </r>
  <r>
    <s v="MEDICAL CITY ALLIANCE"/>
    <x v="43"/>
    <x v="3"/>
    <n v="0.92579999999999996"/>
    <n v="14.7864"/>
    <n v="15.971500000000001"/>
    <n v="17"/>
    <n v="-1.1851000000000003"/>
    <s v="At/Below National"/>
  </r>
  <r>
    <s v="MEDICAL CITY ALLIANCE"/>
    <x v="43"/>
    <x v="2"/>
    <n v="1.0210999999999999"/>
    <n v="20.520199999999999"/>
    <n v="20.096499999999999"/>
    <n v="22"/>
    <n v="0.42370000000000019"/>
    <s v="Above National"/>
  </r>
  <r>
    <s v="HCA HOUSTON HEALTHCARE PEARLAND"/>
    <x v="43"/>
    <x v="3"/>
    <n v="1.0538000000000001"/>
    <n v="20.748200000000001"/>
    <n v="19.6889"/>
    <n v="16"/>
    <n v="1.0593000000000004"/>
    <s v="Above National"/>
  </r>
  <r>
    <s v="HCA HOUSTON HEALTHCARE PEARLAND"/>
    <x v="43"/>
    <x v="2"/>
    <n v="1.0459000000000001"/>
    <n v="22.282499999999999"/>
    <n v="21.303899999999999"/>
    <n v="24"/>
    <n v="0.97860000000000014"/>
    <s v="Above National"/>
  </r>
  <r>
    <s v="BAYLOR SCOTT &amp; WHITE MEDICAL CENTER - MARBLE FALLS"/>
    <x v="43"/>
    <x v="3"/>
    <n v="0.90239999999999998"/>
    <n v="13.601800000000001"/>
    <n v="15.072800000000001"/>
    <n v="18"/>
    <n v="-1.4710000000000001"/>
    <s v="At/Below National"/>
  </r>
  <r>
    <s v="BAYLOR SCOTT &amp; WHITE MEDICAL CENTER - MARBLE FALLS"/>
    <x v="43"/>
    <x v="2"/>
    <n v="0.95009999999999994"/>
    <n v="17.837199999999999"/>
    <n v="18.773800000000001"/>
    <n v="20"/>
    <n v="-0.9366000000000021"/>
    <s v="At/Below National"/>
  </r>
  <r>
    <s v="LEGENT ORTHOPEDIC + SPINE"/>
    <x v="43"/>
    <x v="5"/>
    <n v="0.69869999999999999"/>
    <n v="2.6320999999999999"/>
    <n v="3.7671000000000001"/>
    <n v="14"/>
    <n v="-1.1350000000000002"/>
    <s v="At/Below National"/>
  </r>
  <r>
    <s v="THE HOSPITALS OF PROVIDENCE TRANSMOUNTAIN CAMPUS"/>
    <x v="43"/>
    <x v="3"/>
    <n v="1.1959"/>
    <n v="19.378499999999999"/>
    <n v="16.203700000000001"/>
    <n v="43"/>
    <n v="3.1747999999999976"/>
    <s v="Above National"/>
  </r>
  <r>
    <s v="THE HOSPITALS OF PROVIDENCE TRANSMOUNTAIN CAMPUS"/>
    <x v="43"/>
    <x v="2"/>
    <n v="1.0177"/>
    <n v="20.1328"/>
    <n v="19.7821"/>
    <n v="25"/>
    <n v="0.35069999999999979"/>
    <s v="Above National"/>
  </r>
  <r>
    <s v="HOUSTON METHODIST THE WOODLANDS HOSPITAL"/>
    <x v="43"/>
    <x v="3"/>
    <n v="0.98129999999999995"/>
    <n v="17.207100000000001"/>
    <n v="17.534700000000001"/>
    <n v="93"/>
    <n v="-0.32760000000000034"/>
    <s v="At/Below National"/>
  </r>
  <r>
    <s v="HOUSTON METHODIST THE WOODLANDS HOSPITAL"/>
    <x v="43"/>
    <x v="2"/>
    <n v="1.0197000000000001"/>
    <n v="22.3444"/>
    <n v="21.9129"/>
    <n v="148"/>
    <n v="0.43149999999999977"/>
    <s v="Above National"/>
  </r>
  <r>
    <s v="HOUSTON METHODIST THE WOODLANDS HOSPITAL"/>
    <x v="43"/>
    <x v="4"/>
    <n v="1.0179"/>
    <n v="19.898599999999998"/>
    <n v="19.548100000000002"/>
    <n v="25"/>
    <n v="0.3504999999999967"/>
    <s v="Above National"/>
  </r>
  <r>
    <s v="HOUSTON METHODIST THE WOODLANDS HOSPITAL"/>
    <x v="43"/>
    <x v="1"/>
    <n v="1.1075999999999999"/>
    <n v="10.6921"/>
    <n v="9.6534999999999993"/>
    <n v="14"/>
    <n v="1.0386000000000006"/>
    <s v="Above National"/>
  </r>
  <r>
    <s v="HOUSTON METHODIST THE WOODLANDS HOSPITAL"/>
    <x v="43"/>
    <x v="0"/>
    <n v="0.97509999999999997"/>
    <n v="14.138500000000001"/>
    <n v="14.4991"/>
    <n v="18"/>
    <n v="-0.36059999999999981"/>
    <s v="At/Below National"/>
  </r>
  <r>
    <s v="TEXAS HEALTH HOSPITAL FRISCO"/>
    <x v="43"/>
    <x v="2"/>
    <n v="0.94410000000000005"/>
    <n v="18.433"/>
    <n v="19.523700000000002"/>
    <n v="12"/>
    <n v="-1.0907000000000018"/>
    <s v="At/Below Nationa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A97A0-CDDB-364D-92F0-080BF0209ED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14:R66" firstHeaderRow="1" firstDataRow="1" firstDataCol="1"/>
  <pivotFields count="9">
    <pivotField showAll="0"/>
    <pivotField axis="axisRow" showAll="0">
      <items count="52">
        <item x="1"/>
        <item x="0"/>
        <item x="3"/>
        <item x="2"/>
        <item x="4"/>
        <item x="5"/>
        <item x="6"/>
        <item x="8"/>
        <item x="7"/>
        <item x="9"/>
        <item x="10"/>
        <item x="11"/>
        <item x="15"/>
        <item x="12"/>
        <item x="13"/>
        <item x="14"/>
        <item x="16"/>
        <item x="17"/>
        <item x="18"/>
        <item x="21"/>
        <item x="20"/>
        <item x="19"/>
        <item x="22"/>
        <item x="23"/>
        <item x="25"/>
        <item x="24"/>
        <item x="26"/>
        <item x="33"/>
        <item x="34"/>
        <item x="27"/>
        <item x="29"/>
        <item x="30"/>
        <item x="31"/>
        <item x="28"/>
        <item x="32"/>
        <item x="35"/>
        <item x="36"/>
        <item x="37"/>
        <item x="38"/>
        <item x="39"/>
        <item x="40"/>
        <item x="41"/>
        <item x="42"/>
        <item x="43"/>
        <item x="44"/>
        <item x="46"/>
        <item x="45"/>
        <item x="47"/>
        <item x="49"/>
        <item x="48"/>
        <item x="50"/>
        <item t="default"/>
      </items>
    </pivotField>
    <pivotField showAll="0" sortType="descending">
      <items count="7">
        <item x="0"/>
        <item x="1"/>
        <item x="4"/>
        <item x="2"/>
        <item x="5"/>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s>
  <rowFields count="1">
    <field x="1"/>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dataFields count="1">
    <dataField name="Average of Excess Ratio" fld="3" subtotal="average" baseField="0" baseItem="0" numFmtId="4"/>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76CACA-0AA9-B842-8045-A11A7F407AF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C22" firstHeaderRow="0" firstDataRow="1" firstDataCol="1"/>
  <pivotFields count="9">
    <pivotField showAll="0"/>
    <pivotField showAll="0"/>
    <pivotField axis="axisRow" showAll="0" sortType="descending">
      <items count="7">
        <item x="0"/>
        <item x="1"/>
        <item x="4"/>
        <item x="2"/>
        <item x="5"/>
        <item x="3"/>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dataField="1" showAll="0"/>
    <pivotField showAll="0"/>
    <pivotField showAll="0"/>
  </pivotFields>
  <rowFields count="1">
    <field x="2"/>
  </rowFields>
  <rowItems count="7">
    <i>
      <x v="4"/>
    </i>
    <i>
      <x v="1"/>
    </i>
    <i>
      <x v="2"/>
    </i>
    <i>
      <x/>
    </i>
    <i>
      <x v="5"/>
    </i>
    <i>
      <x v="3"/>
    </i>
    <i t="grand">
      <x/>
    </i>
  </rowItems>
  <colFields count="1">
    <field x="-2"/>
  </colFields>
  <colItems count="2">
    <i>
      <x/>
    </i>
    <i i="1">
      <x v="1"/>
    </i>
  </colItems>
  <dataFields count="2">
    <dataField name="Sum of Number of Readmissions" fld="6" baseField="0" baseItem="0"/>
    <dataField name="Average of Excess Ratio" fld="3" subtotal="average" baseField="0" baseItem="0" numFmtId="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F6639B4-93EF-3A43-A66F-3934C9E628D1}" autoFormatId="16" applyNumberFormats="0" applyBorderFormats="0" applyFontFormats="0" applyPatternFormats="0" applyAlignmentFormats="0" applyWidthHeightFormats="0">
  <queryTableRefresh nextId="10">
    <queryTableFields count="9">
      <queryTableField id="1" name="Facility Name" tableColumnId="1"/>
      <queryTableField id="2" name="State" tableColumnId="2"/>
      <queryTableField id="3" name="Condition" tableColumnId="3"/>
      <queryTableField id="4" name="Excess Ratio" tableColumnId="4"/>
      <queryTableField id="5" name="Predicted Rate" tableColumnId="5"/>
      <queryTableField id="6" name="Expected Rate" tableColumnId="6"/>
      <queryTableField id="7" name="Number of Readmissions" tableColumnId="7"/>
      <queryTableField id="8" name="Variance" tableColumnId="8"/>
      <queryTableField id="9" name="Above/Below National Flag"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770346-5EB9-7D4F-BB0C-F4FD3B599E52}" name="FY_2025_Hospital_Readmissions_Reduction_Program_Hospital" displayName="FY_2025_Hospital_Readmissions_Reduction_Program_Hospital" ref="A1:I8122" tableType="queryTable" totalsRowShown="0">
  <autoFilter ref="A1:I8122" xr:uid="{C8770346-5EB9-7D4F-BB0C-F4FD3B599E52}"/>
  <tableColumns count="9">
    <tableColumn id="1" xr3:uid="{2C8445F3-B76D-B449-99B2-D8DAA71F5A49}" uniqueName="1" name="Facility Name" queryTableFieldId="1" dataDxfId="2"/>
    <tableColumn id="2" xr3:uid="{85DCE53E-E7E3-1D49-9A36-C524BB81A100}" uniqueName="2" name="State" queryTableFieldId="2" dataDxfId="1"/>
    <tableColumn id="3" xr3:uid="{3AEA25A3-D8BA-8248-AA78-0CEFBA210EF1}" uniqueName="3" name="Condition" queryTableFieldId="3" dataDxfId="0"/>
    <tableColumn id="4" xr3:uid="{6A69FE0D-5490-B24F-8340-05DEAD4E869D}" uniqueName="4" name="Excess Ratio" queryTableFieldId="4"/>
    <tableColumn id="5" xr3:uid="{1047FC4D-8973-9C45-B7B7-304F9460EC13}" uniqueName="5" name="Predicted Rate" queryTableFieldId="5"/>
    <tableColumn id="6" xr3:uid="{C2485754-74DA-1745-9B19-AE442A581C1B}" uniqueName="6" name="Expected Rate" queryTableFieldId="6"/>
    <tableColumn id="7" xr3:uid="{98043F4C-7E48-A541-BA13-CD92BE6EC818}" uniqueName="7" name="Number of Readmissions" queryTableFieldId="7"/>
    <tableColumn id="8" xr3:uid="{E90E5D66-667B-824C-88C5-6B3F3A5987C3}" uniqueName="8" name="Variance" queryTableFieldId="8"/>
    <tableColumn id="9" xr3:uid="{CA743167-2209-9F4C-88C9-00A83AC39C18}" uniqueName="9" name="Above/Below National Flag"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DDCD4-558E-4A40-B0B1-7A982A5B42A5}">
  <dimension ref="A2:U66"/>
  <sheetViews>
    <sheetView showGridLines="0" tabSelected="1" topLeftCell="C2" workbookViewId="0">
      <selection activeCell="M27" sqref="M27"/>
    </sheetView>
  </sheetViews>
  <sheetFormatPr baseColWidth="10" defaultRowHeight="16" x14ac:dyDescent="0.2"/>
  <cols>
    <col min="1" max="1" width="24" bestFit="1" customWidth="1"/>
    <col min="2" max="2" width="28.5" bestFit="1" customWidth="1"/>
    <col min="3" max="3" width="20.83203125" bestFit="1" customWidth="1"/>
    <col min="6" max="6" width="33.1640625" bestFit="1" customWidth="1"/>
    <col min="7" max="7" width="24" bestFit="1" customWidth="1"/>
    <col min="13" max="13" width="24" bestFit="1" customWidth="1"/>
    <col min="14" max="14" width="20.83203125" bestFit="1" customWidth="1"/>
    <col min="17" max="17" width="13" bestFit="1" customWidth="1"/>
    <col min="18" max="18" width="20.83203125" bestFit="1" customWidth="1"/>
  </cols>
  <sheetData>
    <row r="2" spans="1:21" x14ac:dyDescent="0.2">
      <c r="F2" t="s">
        <v>2517</v>
      </c>
      <c r="G2" s="4">
        <f>GETPIVOTDATA("Excess Ratio",$A$15)</f>
        <v>1.009233111685752</v>
      </c>
    </row>
    <row r="3" spans="1:21" x14ac:dyDescent="0.2">
      <c r="F3" s="5" t="s">
        <v>2518</v>
      </c>
      <c r="G3" s="3" t="str">
        <f>_xlfn.XLOOKUP(MAX(B16:B21),B16:B21,A16:A21)</f>
        <v>READM-30-HF-HRRP</v>
      </c>
    </row>
    <row r="4" spans="1:21" x14ac:dyDescent="0.2">
      <c r="F4" s="5" t="s">
        <v>2519</v>
      </c>
      <c r="G4" s="3" t="str">
        <f>_xlfn.XLOOKUP(MIN(B16:B21),B16:B21,A16:A21)</f>
        <v>READM-30-HIP-KNEE-HRRP</v>
      </c>
    </row>
    <row r="5" spans="1:21" x14ac:dyDescent="0.2">
      <c r="F5" t="s">
        <v>2521</v>
      </c>
      <c r="G5">
        <f>GETPIVOTDATA("Sum of Number of Readmissions",$A$15)</f>
        <v>390416</v>
      </c>
    </row>
    <row r="13" spans="1:21" x14ac:dyDescent="0.2">
      <c r="A13" t="s">
        <v>2516</v>
      </c>
    </row>
    <row r="14" spans="1:21" x14ac:dyDescent="0.2">
      <c r="Q14" s="1" t="s">
        <v>2513</v>
      </c>
      <c r="R14" t="s">
        <v>2515</v>
      </c>
      <c r="T14" t="s">
        <v>2513</v>
      </c>
      <c r="U14" t="s">
        <v>2515</v>
      </c>
    </row>
    <row r="15" spans="1:21" x14ac:dyDescent="0.2">
      <c r="A15" s="1" t="s">
        <v>2513</v>
      </c>
      <c r="B15" t="s">
        <v>2520</v>
      </c>
      <c r="C15" t="s">
        <v>2515</v>
      </c>
      <c r="F15" t="s">
        <v>2513</v>
      </c>
      <c r="G15" t="s">
        <v>2</v>
      </c>
      <c r="H15" t="s">
        <v>2515</v>
      </c>
      <c r="Q15" s="2" t="s">
        <v>64</v>
      </c>
      <c r="R15" s="3">
        <v>1.0026949999999999</v>
      </c>
      <c r="T15" t="s">
        <v>64</v>
      </c>
      <c r="U15" s="3">
        <v>1.0026949999999999</v>
      </c>
    </row>
    <row r="16" spans="1:21" x14ac:dyDescent="0.2">
      <c r="A16" s="2" t="s">
        <v>8</v>
      </c>
      <c r="B16">
        <v>6151</v>
      </c>
      <c r="C16" s="3">
        <v>1.0259417508417508</v>
      </c>
      <c r="F16" t="s">
        <v>8</v>
      </c>
      <c r="G16">
        <v>6151</v>
      </c>
      <c r="H16" s="3">
        <v>1.0259417508417508</v>
      </c>
      <c r="Q16" s="2" t="s">
        <v>4</v>
      </c>
      <c r="R16" s="3">
        <v>1.0183551282051282</v>
      </c>
      <c r="T16" t="s">
        <v>4</v>
      </c>
      <c r="U16" s="3">
        <v>1.0183551282051282</v>
      </c>
    </row>
    <row r="17" spans="1:21" x14ac:dyDescent="0.2">
      <c r="A17" s="2" t="s">
        <v>6</v>
      </c>
      <c r="B17">
        <v>7653</v>
      </c>
      <c r="C17" s="3">
        <v>1.0233415143603135</v>
      </c>
      <c r="F17" t="s">
        <v>6</v>
      </c>
      <c r="G17">
        <v>7653</v>
      </c>
      <c r="H17" s="3">
        <v>1.0233415143603135</v>
      </c>
      <c r="Q17" s="2" t="s">
        <v>123</v>
      </c>
      <c r="R17" s="3">
        <v>1.014842727272727</v>
      </c>
      <c r="T17" t="s">
        <v>123</v>
      </c>
      <c r="U17" s="3">
        <v>1.014842727272727</v>
      </c>
    </row>
    <row r="18" spans="1:21" x14ac:dyDescent="0.2">
      <c r="A18" s="2" t="s">
        <v>10</v>
      </c>
      <c r="B18">
        <v>42735</v>
      </c>
      <c r="C18" s="3">
        <v>1.0138094193548388</v>
      </c>
      <c r="F18" t="s">
        <v>10</v>
      </c>
      <c r="G18">
        <v>42735</v>
      </c>
      <c r="H18" s="3">
        <v>1.0138094193548388</v>
      </c>
      <c r="Q18" s="2" t="s">
        <v>72</v>
      </c>
      <c r="R18" s="3">
        <v>1.0068031249999994</v>
      </c>
      <c r="T18" t="s">
        <v>72</v>
      </c>
      <c r="U18" s="3">
        <v>1.0068031249999994</v>
      </c>
    </row>
    <row r="19" spans="1:21" x14ac:dyDescent="0.2">
      <c r="A19" s="2" t="s">
        <v>5</v>
      </c>
      <c r="B19">
        <v>38390</v>
      </c>
      <c r="C19" s="3">
        <v>1.0115168006430866</v>
      </c>
      <c r="F19" t="s">
        <v>5</v>
      </c>
      <c r="G19">
        <v>38390</v>
      </c>
      <c r="H19" s="3">
        <v>1.0115168006430866</v>
      </c>
      <c r="Q19" s="2" t="s">
        <v>160</v>
      </c>
      <c r="R19" s="3">
        <v>1.0204614369501461</v>
      </c>
      <c r="T19" t="s">
        <v>160</v>
      </c>
      <c r="U19" s="3">
        <v>1.0204614369501461</v>
      </c>
    </row>
    <row r="20" spans="1:21" x14ac:dyDescent="0.2">
      <c r="A20" s="2" t="s">
        <v>9</v>
      </c>
      <c r="B20">
        <v>122654</v>
      </c>
      <c r="C20" s="3">
        <v>1.0060830368763554</v>
      </c>
      <c r="F20" t="s">
        <v>9</v>
      </c>
      <c r="G20">
        <v>122654</v>
      </c>
      <c r="H20" s="3">
        <v>1.0060830368763554</v>
      </c>
      <c r="Q20" s="2" t="s">
        <v>382</v>
      </c>
      <c r="R20" s="3">
        <v>0.97271904761904759</v>
      </c>
      <c r="T20" t="s">
        <v>382</v>
      </c>
      <c r="U20" s="3">
        <v>0.97271904761904759</v>
      </c>
    </row>
    <row r="21" spans="1:21" x14ac:dyDescent="0.2">
      <c r="A21" s="2" t="s">
        <v>7</v>
      </c>
      <c r="B21">
        <v>172833</v>
      </c>
      <c r="C21" s="3">
        <v>1.0036655422715623</v>
      </c>
      <c r="F21" t="s">
        <v>7</v>
      </c>
      <c r="G21">
        <v>172833</v>
      </c>
      <c r="H21" s="3">
        <v>1.0036655422715623</v>
      </c>
      <c r="Q21" s="2" t="s">
        <v>418</v>
      </c>
      <c r="R21" s="3">
        <v>1.0138955056179773</v>
      </c>
      <c r="T21" t="s">
        <v>418</v>
      </c>
      <c r="U21" s="3">
        <v>1.0138955056179773</v>
      </c>
    </row>
    <row r="22" spans="1:21" x14ac:dyDescent="0.2">
      <c r="A22" s="2" t="s">
        <v>2514</v>
      </c>
      <c r="B22">
        <v>390416</v>
      </c>
      <c r="C22" s="3">
        <v>1.009233111685752</v>
      </c>
      <c r="F22" t="s">
        <v>2514</v>
      </c>
      <c r="G22">
        <v>390416</v>
      </c>
      <c r="H22" s="3">
        <v>1.009233111685752</v>
      </c>
      <c r="Q22" s="2" t="s">
        <v>451</v>
      </c>
      <c r="R22" s="3">
        <v>1.013485</v>
      </c>
      <c r="T22" t="s">
        <v>451</v>
      </c>
      <c r="U22" s="3">
        <v>1.013485</v>
      </c>
    </row>
    <row r="23" spans="1:21" x14ac:dyDescent="0.2">
      <c r="Q23" s="2" t="s">
        <v>444</v>
      </c>
      <c r="R23" s="3">
        <v>0.96340454545454568</v>
      </c>
      <c r="T23" t="s">
        <v>444</v>
      </c>
      <c r="U23" s="3">
        <v>0.96340454545454568</v>
      </c>
    </row>
    <row r="24" spans="1:21" x14ac:dyDescent="0.2">
      <c r="Q24" s="2" t="s">
        <v>458</v>
      </c>
      <c r="R24" s="3">
        <v>1.0251187290969908</v>
      </c>
      <c r="T24" t="s">
        <v>458</v>
      </c>
      <c r="U24" s="3">
        <v>1.0251187290969908</v>
      </c>
    </row>
    <row r="25" spans="1:21" x14ac:dyDescent="0.2">
      <c r="Q25" s="2" t="s">
        <v>614</v>
      </c>
      <c r="R25" s="3">
        <v>1.009359670781893</v>
      </c>
      <c r="T25" t="s">
        <v>614</v>
      </c>
      <c r="U25" s="3">
        <v>1.009359670781893</v>
      </c>
    </row>
    <row r="26" spans="1:21" x14ac:dyDescent="0.2">
      <c r="Q26" s="2" t="s">
        <v>690</v>
      </c>
      <c r="R26" s="3">
        <v>0.99970000000000014</v>
      </c>
      <c r="T26" t="s">
        <v>690</v>
      </c>
      <c r="U26" s="3">
        <v>0.99970000000000014</v>
      </c>
    </row>
    <row r="27" spans="1:21" x14ac:dyDescent="0.2">
      <c r="Q27" s="2" t="s">
        <v>878</v>
      </c>
      <c r="R27" s="3">
        <v>0.9775646341463412</v>
      </c>
      <c r="T27" t="s">
        <v>878</v>
      </c>
      <c r="U27" s="3">
        <v>0.9775646341463412</v>
      </c>
    </row>
    <row r="28" spans="1:21" x14ac:dyDescent="0.2">
      <c r="Q28" s="2" t="s">
        <v>700</v>
      </c>
      <c r="R28" s="3">
        <v>0.91334999999999988</v>
      </c>
      <c r="T28" t="s">
        <v>700</v>
      </c>
      <c r="U28" s="3">
        <v>0.91334999999999988</v>
      </c>
    </row>
    <row r="29" spans="1:21" x14ac:dyDescent="0.2">
      <c r="Q29" s="2" t="s">
        <v>713</v>
      </c>
      <c r="R29" s="3">
        <v>1.0264842519685042</v>
      </c>
      <c r="T29" t="s">
        <v>713</v>
      </c>
      <c r="U29" s="3">
        <v>1.0264842519685042</v>
      </c>
    </row>
    <row r="30" spans="1:21" x14ac:dyDescent="0.2">
      <c r="Q30" s="2" t="s">
        <v>813</v>
      </c>
      <c r="R30" s="3">
        <v>1.0030110619469035</v>
      </c>
      <c r="T30" t="s">
        <v>813</v>
      </c>
      <c r="U30" s="3">
        <v>1.0030110619469035</v>
      </c>
    </row>
    <row r="31" spans="1:21" x14ac:dyDescent="0.2">
      <c r="Q31" s="2" t="s">
        <v>905</v>
      </c>
      <c r="R31" s="3">
        <v>0.95853296703296709</v>
      </c>
      <c r="T31" t="s">
        <v>905</v>
      </c>
      <c r="U31" s="3">
        <v>0.95853296703296709</v>
      </c>
    </row>
    <row r="32" spans="1:21" x14ac:dyDescent="0.2">
      <c r="Q32" s="2" t="s">
        <v>939</v>
      </c>
      <c r="R32" s="3">
        <v>1.0201292682926828</v>
      </c>
      <c r="T32" t="s">
        <v>939</v>
      </c>
      <c r="U32" s="3">
        <v>1.0201292682926828</v>
      </c>
    </row>
    <row r="33" spans="6:21" x14ac:dyDescent="0.2">
      <c r="Q33" s="2" t="s">
        <v>991</v>
      </c>
      <c r="R33" s="3">
        <v>1.0142664233576644</v>
      </c>
      <c r="T33" t="s">
        <v>991</v>
      </c>
      <c r="U33" s="3">
        <v>1.0142664233576644</v>
      </c>
    </row>
    <row r="34" spans="6:21" x14ac:dyDescent="0.2">
      <c r="Q34" s="2" t="s">
        <v>1099</v>
      </c>
      <c r="R34" s="3">
        <v>1.0549313432835823</v>
      </c>
      <c r="T34" t="s">
        <v>1099</v>
      </c>
      <c r="U34" s="3">
        <v>1.0549313432835823</v>
      </c>
    </row>
    <row r="35" spans="6:21" x14ac:dyDescent="0.2">
      <c r="Q35" s="2" t="s">
        <v>1059</v>
      </c>
      <c r="R35" s="3">
        <v>0.98566200000000004</v>
      </c>
      <c r="T35" t="s">
        <v>1059</v>
      </c>
      <c r="U35" s="3">
        <v>0.98566200000000004</v>
      </c>
    </row>
    <row r="36" spans="6:21" x14ac:dyDescent="0.2">
      <c r="Q36" s="2" t="s">
        <v>1043</v>
      </c>
      <c r="R36" s="3">
        <v>0.95412352941176481</v>
      </c>
      <c r="T36" t="s">
        <v>1043</v>
      </c>
      <c r="U36" s="3">
        <v>0.95412352941176481</v>
      </c>
    </row>
    <row r="37" spans="6:21" x14ac:dyDescent="0.2">
      <c r="Q37" s="2" t="s">
        <v>1150</v>
      </c>
      <c r="R37" s="3">
        <v>1.0138634920634915</v>
      </c>
      <c r="T37" t="s">
        <v>1150</v>
      </c>
      <c r="U37" s="3">
        <v>1.0138634920634915</v>
      </c>
    </row>
    <row r="38" spans="6:21" x14ac:dyDescent="0.2">
      <c r="Q38" s="2" t="s">
        <v>1225</v>
      </c>
      <c r="R38" s="3">
        <v>0.98101274509803904</v>
      </c>
      <c r="T38" t="s">
        <v>1225</v>
      </c>
      <c r="U38" s="3">
        <v>0.98101274509803904</v>
      </c>
    </row>
    <row r="39" spans="6:21" x14ac:dyDescent="0.2">
      <c r="Q39" s="2" t="s">
        <v>1300</v>
      </c>
      <c r="R39" s="3">
        <v>1.0117529702970292</v>
      </c>
      <c r="T39" t="s">
        <v>1300</v>
      </c>
      <c r="U39" s="3">
        <v>1.0117529702970292</v>
      </c>
    </row>
    <row r="40" spans="6:21" x14ac:dyDescent="0.2">
      <c r="Q40" s="2" t="s">
        <v>1259</v>
      </c>
      <c r="R40" s="3">
        <v>1.0292524590163932</v>
      </c>
      <c r="T40" t="s">
        <v>1259</v>
      </c>
      <c r="U40" s="3">
        <v>1.0292524590163932</v>
      </c>
    </row>
    <row r="41" spans="6:21" x14ac:dyDescent="0.2">
      <c r="Q41" s="2" t="s">
        <v>1353</v>
      </c>
      <c r="R41" s="3">
        <v>0.94935937499999989</v>
      </c>
      <c r="T41" t="s">
        <v>1353</v>
      </c>
      <c r="U41" s="3">
        <v>0.94935937499999989</v>
      </c>
    </row>
    <row r="42" spans="6:21" x14ac:dyDescent="0.2">
      <c r="Q42" s="2" t="s">
        <v>1611</v>
      </c>
      <c r="R42" s="3">
        <v>1.0014019305019315</v>
      </c>
      <c r="T42" t="s">
        <v>1611</v>
      </c>
      <c r="U42" s="3">
        <v>1.0014019305019315</v>
      </c>
    </row>
    <row r="43" spans="6:21" x14ac:dyDescent="0.2">
      <c r="Q43" s="2" t="s">
        <v>1688</v>
      </c>
      <c r="R43" s="3">
        <v>0.93893999999999966</v>
      </c>
      <c r="T43" t="s">
        <v>1688</v>
      </c>
      <c r="U43" s="3">
        <v>0.93893999999999966</v>
      </c>
    </row>
    <row r="44" spans="6:21" x14ac:dyDescent="0.2">
      <c r="Q44" s="2" t="s">
        <v>1363</v>
      </c>
      <c r="R44" s="3">
        <v>0.9711618181818179</v>
      </c>
      <c r="T44" t="s">
        <v>1363</v>
      </c>
      <c r="U44" s="3">
        <v>0.9711618181818179</v>
      </c>
    </row>
    <row r="45" spans="6:21" x14ac:dyDescent="0.2">
      <c r="Q45" s="2" t="s">
        <v>1402</v>
      </c>
      <c r="R45" s="3">
        <v>1.0012530612244899</v>
      </c>
      <c r="T45" t="s">
        <v>1402</v>
      </c>
      <c r="U45" s="3">
        <v>1.0012530612244899</v>
      </c>
    </row>
    <row r="46" spans="6:21" x14ac:dyDescent="0.2">
      <c r="Q46" s="2" t="s">
        <v>1415</v>
      </c>
      <c r="R46" s="3">
        <v>1.0305717488789241</v>
      </c>
      <c r="T46" t="s">
        <v>1415</v>
      </c>
      <c r="U46" s="3">
        <v>1.0305717488789241</v>
      </c>
    </row>
    <row r="47" spans="6:21" x14ac:dyDescent="0.2">
      <c r="F47" s="6" t="s">
        <v>2522</v>
      </c>
      <c r="G47" s="7"/>
      <c r="H47" s="7"/>
      <c r="I47" s="7"/>
      <c r="J47" s="7"/>
      <c r="K47" s="7"/>
      <c r="L47" s="7"/>
      <c r="M47" s="7"/>
      <c r="N47" s="8"/>
      <c r="Q47" s="2" t="s">
        <v>1476</v>
      </c>
      <c r="R47" s="3">
        <v>0.99049777777777781</v>
      </c>
      <c r="T47" t="s">
        <v>1476</v>
      </c>
      <c r="U47" s="3">
        <v>0.99049777777777781</v>
      </c>
    </row>
    <row r="48" spans="6:21" x14ac:dyDescent="0.2">
      <c r="F48" s="9"/>
      <c r="G48" s="10"/>
      <c r="H48" s="10"/>
      <c r="I48" s="10"/>
      <c r="J48" s="10"/>
      <c r="K48" s="10"/>
      <c r="L48" s="10"/>
      <c r="M48" s="10"/>
      <c r="N48" s="11"/>
      <c r="Q48" s="2" t="s">
        <v>1383</v>
      </c>
      <c r="R48" s="3">
        <v>1.0277953846153847</v>
      </c>
      <c r="T48" t="s">
        <v>1383</v>
      </c>
      <c r="U48" s="3">
        <v>1.0277953846153847</v>
      </c>
    </row>
    <row r="49" spans="6:21" x14ac:dyDescent="0.2">
      <c r="F49" s="9"/>
      <c r="G49" s="10"/>
      <c r="H49" s="10"/>
      <c r="I49" s="10"/>
      <c r="J49" s="10"/>
      <c r="K49" s="10"/>
      <c r="L49" s="10"/>
      <c r="M49" s="10"/>
      <c r="N49" s="11"/>
      <c r="Q49" s="2" t="s">
        <v>1490</v>
      </c>
      <c r="R49" s="3">
        <v>1.0214361596009978</v>
      </c>
      <c r="T49" t="s">
        <v>1490</v>
      </c>
      <c r="U49" s="3">
        <v>1.0214361596009978</v>
      </c>
    </row>
    <row r="50" spans="6:21" x14ac:dyDescent="0.2">
      <c r="F50" s="9"/>
      <c r="G50" s="10"/>
      <c r="H50" s="10"/>
      <c r="I50" s="10"/>
      <c r="J50" s="10"/>
      <c r="K50" s="10"/>
      <c r="L50" s="10"/>
      <c r="M50" s="10"/>
      <c r="N50" s="11"/>
      <c r="Q50" s="2" t="s">
        <v>1695</v>
      </c>
      <c r="R50" s="3">
        <v>1.0111653179190747</v>
      </c>
      <c r="T50" t="s">
        <v>1695</v>
      </c>
      <c r="U50" s="3">
        <v>1.0111653179190747</v>
      </c>
    </row>
    <row r="51" spans="6:21" x14ac:dyDescent="0.2">
      <c r="F51" s="12"/>
      <c r="G51" s="13"/>
      <c r="H51" s="13"/>
      <c r="I51" s="13"/>
      <c r="J51" s="13"/>
      <c r="K51" s="13"/>
      <c r="L51" s="13"/>
      <c r="M51" s="13"/>
      <c r="N51" s="14"/>
      <c r="Q51" s="2" t="s">
        <v>1794</v>
      </c>
      <c r="R51" s="3">
        <v>0.99896538461538487</v>
      </c>
      <c r="T51" t="s">
        <v>1794</v>
      </c>
      <c r="U51" s="3">
        <v>0.99896538461538487</v>
      </c>
    </row>
    <row r="52" spans="6:21" x14ac:dyDescent="0.2">
      <c r="Q52" s="2" t="s">
        <v>1837</v>
      </c>
      <c r="R52" s="3">
        <v>0.95199189189189193</v>
      </c>
      <c r="T52" t="s">
        <v>1837</v>
      </c>
      <c r="U52" s="3">
        <v>0.95199189189189193</v>
      </c>
    </row>
    <row r="53" spans="6:21" x14ac:dyDescent="0.2">
      <c r="Q53" s="2" t="s">
        <v>1863</v>
      </c>
      <c r="R53" s="3">
        <v>1.0100731903485245</v>
      </c>
      <c r="T53" t="s">
        <v>1863</v>
      </c>
      <c r="U53" s="3">
        <v>1.0100731903485245</v>
      </c>
    </row>
    <row r="54" spans="6:21" x14ac:dyDescent="0.2">
      <c r="Q54" s="2" t="s">
        <v>1974</v>
      </c>
      <c r="R54" s="3">
        <v>1.0034241379310345</v>
      </c>
      <c r="T54" t="s">
        <v>1974</v>
      </c>
      <c r="U54" s="3">
        <v>1.0034241379310345</v>
      </c>
    </row>
    <row r="55" spans="6:21" x14ac:dyDescent="0.2">
      <c r="Q55" s="2" t="s">
        <v>1984</v>
      </c>
      <c r="R55" s="3">
        <v>1.0102513888888889</v>
      </c>
      <c r="T55" t="s">
        <v>1984</v>
      </c>
      <c r="U55" s="3">
        <v>1.0102513888888889</v>
      </c>
    </row>
    <row r="56" spans="6:21" x14ac:dyDescent="0.2">
      <c r="Q56" s="2" t="s">
        <v>2030</v>
      </c>
      <c r="R56" s="3">
        <v>0.92364827586206888</v>
      </c>
      <c r="T56" t="s">
        <v>2030</v>
      </c>
      <c r="U56" s="3">
        <v>0.92364827586206888</v>
      </c>
    </row>
    <row r="57" spans="6:21" x14ac:dyDescent="0.2">
      <c r="Q57" s="2" t="s">
        <v>2042</v>
      </c>
      <c r="R57" s="3">
        <v>1.0093470873786405</v>
      </c>
      <c r="T57" t="s">
        <v>2042</v>
      </c>
      <c r="U57" s="3">
        <v>1.0093470873786405</v>
      </c>
    </row>
    <row r="58" spans="6:21" x14ac:dyDescent="0.2">
      <c r="Q58" s="2" t="s">
        <v>2105</v>
      </c>
      <c r="R58" s="3">
        <v>1.010443760399335</v>
      </c>
      <c r="T58" t="s">
        <v>2105</v>
      </c>
      <c r="U58" s="3">
        <v>1.010443760399335</v>
      </c>
    </row>
    <row r="59" spans="6:21" x14ac:dyDescent="0.2">
      <c r="Q59" s="2" t="s">
        <v>2263</v>
      </c>
      <c r="R59" s="3">
        <v>0.93191818181818187</v>
      </c>
      <c r="T59" t="s">
        <v>2263</v>
      </c>
      <c r="U59" s="3">
        <v>0.93191818181818187</v>
      </c>
    </row>
    <row r="60" spans="6:21" x14ac:dyDescent="0.2">
      <c r="Q60" s="2" t="s">
        <v>2284</v>
      </c>
      <c r="R60" s="3">
        <v>0.99808559322033918</v>
      </c>
      <c r="T60" t="s">
        <v>2284</v>
      </c>
      <c r="U60" s="3">
        <v>0.99808559322033918</v>
      </c>
    </row>
    <row r="61" spans="6:21" x14ac:dyDescent="0.2">
      <c r="Q61" s="2" t="s">
        <v>2277</v>
      </c>
      <c r="R61" s="3">
        <v>1.0010411764705882</v>
      </c>
      <c r="T61" t="s">
        <v>2277</v>
      </c>
      <c r="U61" s="3">
        <v>1.0010411764705882</v>
      </c>
    </row>
    <row r="62" spans="6:21" x14ac:dyDescent="0.2">
      <c r="Q62" s="2" t="s">
        <v>2351</v>
      </c>
      <c r="R62" s="3">
        <v>0.97316956521739162</v>
      </c>
      <c r="T62" t="s">
        <v>2351</v>
      </c>
      <c r="U62" s="3">
        <v>0.97316956521739162</v>
      </c>
    </row>
    <row r="63" spans="6:21" x14ac:dyDescent="0.2">
      <c r="Q63" s="2" t="s">
        <v>2412</v>
      </c>
      <c r="R63" s="3">
        <v>0.98824620689655196</v>
      </c>
      <c r="T63" t="s">
        <v>2412</v>
      </c>
      <c r="U63" s="3">
        <v>0.98824620689655196</v>
      </c>
    </row>
    <row r="64" spans="6:21" x14ac:dyDescent="0.2">
      <c r="Q64" s="2" t="s">
        <v>2392</v>
      </c>
      <c r="R64" s="3">
        <v>1.0255742857142853</v>
      </c>
      <c r="T64" t="s">
        <v>2392</v>
      </c>
      <c r="U64" s="3">
        <v>1.0255742857142853</v>
      </c>
    </row>
    <row r="65" spans="17:21" x14ac:dyDescent="0.2">
      <c r="Q65" s="2" t="s">
        <v>2467</v>
      </c>
      <c r="R65" s="3">
        <v>0.9510384615384615</v>
      </c>
      <c r="T65" t="s">
        <v>2467</v>
      </c>
      <c r="U65" s="3">
        <v>0.9510384615384615</v>
      </c>
    </row>
    <row r="66" spans="17:21" x14ac:dyDescent="0.2">
      <c r="Q66" s="2" t="s">
        <v>2514</v>
      </c>
      <c r="R66" s="3">
        <v>1.0092331116857545</v>
      </c>
    </row>
  </sheetData>
  <mergeCells count="1">
    <mergeCell ref="F47:N51"/>
  </mergeCells>
  <pageMargins left="0.7" right="0.7" top="0.75" bottom="0.75" header="0.3" footer="0.3"/>
  <pageSetup orientation="portrait" horizontalDpi="0" verticalDpi="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4695E-4636-2842-91B6-E654450AB738}">
  <dimension ref="A1:I8122"/>
  <sheetViews>
    <sheetView workbookViewId="0">
      <selection activeCell="C5" sqref="C5"/>
    </sheetView>
  </sheetViews>
  <sheetFormatPr baseColWidth="10" defaultRowHeight="16" x14ac:dyDescent="0.2"/>
  <cols>
    <col min="1" max="1" width="70.33203125" bestFit="1" customWidth="1"/>
    <col min="2" max="2" width="8" bestFit="1" customWidth="1"/>
    <col min="3" max="3" width="24" bestFit="1" customWidth="1"/>
    <col min="4" max="4" width="14.1640625" bestFit="1" customWidth="1"/>
    <col min="5" max="5" width="15.83203125" bestFit="1" customWidth="1"/>
    <col min="6" max="6" width="15.33203125" bestFit="1" customWidth="1"/>
    <col min="7" max="7" width="24.83203125" bestFit="1" customWidth="1"/>
    <col min="8" max="8" width="11" bestFit="1" customWidth="1"/>
    <col min="9" max="9" width="25.83203125" bestFit="1" customWidth="1"/>
  </cols>
  <sheetData>
    <row r="1" spans="1:9" x14ac:dyDescent="0.2">
      <c r="A1" t="s">
        <v>0</v>
      </c>
      <c r="B1" t="s">
        <v>1</v>
      </c>
      <c r="C1" t="s">
        <v>2505</v>
      </c>
      <c r="D1" t="s">
        <v>2506</v>
      </c>
      <c r="E1" t="s">
        <v>2507</v>
      </c>
      <c r="F1" t="s">
        <v>2508</v>
      </c>
      <c r="G1" t="s">
        <v>2</v>
      </c>
      <c r="H1" t="s">
        <v>2509</v>
      </c>
      <c r="I1" t="s">
        <v>2510</v>
      </c>
    </row>
    <row r="2" spans="1:9" x14ac:dyDescent="0.2">
      <c r="A2" t="s">
        <v>3</v>
      </c>
      <c r="B2" t="s">
        <v>4</v>
      </c>
      <c r="C2" t="s">
        <v>5</v>
      </c>
      <c r="D2">
        <v>0.94830000000000003</v>
      </c>
      <c r="E2">
        <v>13.0146</v>
      </c>
      <c r="F2">
        <v>13.7235</v>
      </c>
      <c r="G2">
        <v>36</v>
      </c>
      <c r="H2">
        <v>-0.70889999999999986</v>
      </c>
      <c r="I2" t="s">
        <v>2511</v>
      </c>
    </row>
    <row r="3" spans="1:9" x14ac:dyDescent="0.2">
      <c r="A3" t="s">
        <v>3</v>
      </c>
      <c r="B3" t="s">
        <v>4</v>
      </c>
      <c r="C3" t="s">
        <v>6</v>
      </c>
      <c r="D3">
        <v>0.95089999999999997</v>
      </c>
      <c r="E3">
        <v>9.6898999999999997</v>
      </c>
      <c r="F3">
        <v>10.1898</v>
      </c>
      <c r="G3">
        <v>13</v>
      </c>
      <c r="H3">
        <v>-0.49990000000000023</v>
      </c>
      <c r="I3" t="s">
        <v>2511</v>
      </c>
    </row>
    <row r="4" spans="1:9" x14ac:dyDescent="0.2">
      <c r="A4" t="s">
        <v>3</v>
      </c>
      <c r="B4" t="s">
        <v>4</v>
      </c>
      <c r="C4" t="s">
        <v>7</v>
      </c>
      <c r="D4">
        <v>1.0597000000000001</v>
      </c>
      <c r="E4">
        <v>21.564499999999999</v>
      </c>
      <c r="F4">
        <v>20.349499999999999</v>
      </c>
      <c r="G4">
        <v>151</v>
      </c>
      <c r="H4">
        <v>1.2149999999999999</v>
      </c>
      <c r="I4" t="s">
        <v>2512</v>
      </c>
    </row>
    <row r="5" spans="1:9" x14ac:dyDescent="0.2">
      <c r="A5" t="s">
        <v>3</v>
      </c>
      <c r="B5" t="s">
        <v>4</v>
      </c>
      <c r="C5" t="s">
        <v>9</v>
      </c>
      <c r="D5">
        <v>0.97150000000000003</v>
      </c>
      <c r="E5">
        <v>16.113700000000001</v>
      </c>
      <c r="F5">
        <v>16.586300000000001</v>
      </c>
      <c r="G5">
        <v>77</v>
      </c>
      <c r="H5">
        <v>-0.47259999999999991</v>
      </c>
      <c r="I5" t="s">
        <v>2511</v>
      </c>
    </row>
    <row r="6" spans="1:9" x14ac:dyDescent="0.2">
      <c r="A6" t="s">
        <v>3</v>
      </c>
      <c r="B6" t="s">
        <v>4</v>
      </c>
      <c r="C6" t="s">
        <v>10</v>
      </c>
      <c r="D6">
        <v>0.93300000000000005</v>
      </c>
      <c r="E6">
        <v>15.4544</v>
      </c>
      <c r="F6">
        <v>16.563700000000001</v>
      </c>
      <c r="G6">
        <v>16</v>
      </c>
      <c r="H6">
        <v>-1.1093000000000011</v>
      </c>
      <c r="I6" t="s">
        <v>2511</v>
      </c>
    </row>
    <row r="7" spans="1:9" x14ac:dyDescent="0.2">
      <c r="A7" t="s">
        <v>11</v>
      </c>
      <c r="B7" t="s">
        <v>4</v>
      </c>
      <c r="C7" t="s">
        <v>7</v>
      </c>
      <c r="D7">
        <v>0.99350000000000005</v>
      </c>
      <c r="E7">
        <v>20.1511</v>
      </c>
      <c r="F7">
        <v>20.2835</v>
      </c>
      <c r="G7">
        <v>35</v>
      </c>
      <c r="H7">
        <v>-0.13240000000000052</v>
      </c>
      <c r="I7" t="s">
        <v>2511</v>
      </c>
    </row>
    <row r="8" spans="1:9" x14ac:dyDescent="0.2">
      <c r="A8" t="s">
        <v>11</v>
      </c>
      <c r="B8" t="s">
        <v>4</v>
      </c>
      <c r="C8" t="s">
        <v>9</v>
      </c>
      <c r="D8">
        <v>0.84950000000000003</v>
      </c>
      <c r="E8">
        <v>13.3621</v>
      </c>
      <c r="F8">
        <v>15.7296</v>
      </c>
      <c r="G8">
        <v>30</v>
      </c>
      <c r="H8">
        <v>-2.3674999999999997</v>
      </c>
      <c r="I8" t="s">
        <v>2511</v>
      </c>
    </row>
    <row r="9" spans="1:9" x14ac:dyDescent="0.2">
      <c r="A9" t="s">
        <v>11</v>
      </c>
      <c r="B9" t="s">
        <v>4</v>
      </c>
      <c r="C9" t="s">
        <v>10</v>
      </c>
      <c r="D9">
        <v>0.86960000000000004</v>
      </c>
      <c r="E9">
        <v>15.573700000000001</v>
      </c>
      <c r="F9">
        <v>17.908999999999999</v>
      </c>
      <c r="G9">
        <v>14</v>
      </c>
      <c r="H9">
        <v>-2.3352999999999984</v>
      </c>
      <c r="I9" t="s">
        <v>2511</v>
      </c>
    </row>
    <row r="10" spans="1:9" x14ac:dyDescent="0.2">
      <c r="A10" t="s">
        <v>12</v>
      </c>
      <c r="B10" t="s">
        <v>4</v>
      </c>
      <c r="C10" t="s">
        <v>10</v>
      </c>
      <c r="D10">
        <v>0.94630000000000003</v>
      </c>
      <c r="E10">
        <v>17.788</v>
      </c>
      <c r="F10">
        <v>18.798200000000001</v>
      </c>
      <c r="G10">
        <v>24</v>
      </c>
      <c r="H10">
        <v>-1.0102000000000011</v>
      </c>
      <c r="I10" t="s">
        <v>2511</v>
      </c>
    </row>
    <row r="11" spans="1:9" x14ac:dyDescent="0.2">
      <c r="A11" t="s">
        <v>12</v>
      </c>
      <c r="B11" t="s">
        <v>4</v>
      </c>
      <c r="C11" t="s">
        <v>7</v>
      </c>
      <c r="D11">
        <v>0.96660000000000001</v>
      </c>
      <c r="E11">
        <v>19.170400000000001</v>
      </c>
      <c r="F11">
        <v>19.831800000000001</v>
      </c>
      <c r="G11">
        <v>95</v>
      </c>
      <c r="H11">
        <v>-0.66140000000000043</v>
      </c>
      <c r="I11" t="s">
        <v>2511</v>
      </c>
    </row>
    <row r="12" spans="1:9" x14ac:dyDescent="0.2">
      <c r="A12" t="s">
        <v>12</v>
      </c>
      <c r="B12" t="s">
        <v>4</v>
      </c>
      <c r="C12" t="s">
        <v>5</v>
      </c>
      <c r="D12">
        <v>0.97040000000000004</v>
      </c>
      <c r="E12">
        <v>11.875</v>
      </c>
      <c r="F12">
        <v>12.237299999999999</v>
      </c>
      <c r="G12">
        <v>36</v>
      </c>
      <c r="H12">
        <v>-0.3622999999999994</v>
      </c>
      <c r="I12" t="s">
        <v>2511</v>
      </c>
    </row>
    <row r="13" spans="1:9" x14ac:dyDescent="0.2">
      <c r="A13" t="s">
        <v>12</v>
      </c>
      <c r="B13" t="s">
        <v>4</v>
      </c>
      <c r="C13" t="s">
        <v>6</v>
      </c>
      <c r="D13">
        <v>1.0846</v>
      </c>
      <c r="E13">
        <v>12.3902</v>
      </c>
      <c r="F13">
        <v>11.423299999999999</v>
      </c>
      <c r="G13">
        <v>14</v>
      </c>
      <c r="H13">
        <v>0.96690000000000076</v>
      </c>
      <c r="I13" t="s">
        <v>2512</v>
      </c>
    </row>
    <row r="14" spans="1:9" x14ac:dyDescent="0.2">
      <c r="A14" t="s">
        <v>12</v>
      </c>
      <c r="B14" t="s">
        <v>4</v>
      </c>
      <c r="C14" t="s">
        <v>9</v>
      </c>
      <c r="D14">
        <v>1.0112000000000001</v>
      </c>
      <c r="E14">
        <v>16.786200000000001</v>
      </c>
      <c r="F14">
        <v>16.6008</v>
      </c>
      <c r="G14">
        <v>105</v>
      </c>
      <c r="H14">
        <v>0.18540000000000134</v>
      </c>
      <c r="I14" t="s">
        <v>2512</v>
      </c>
    </row>
    <row r="15" spans="1:9" x14ac:dyDescent="0.2">
      <c r="A15" t="s">
        <v>13</v>
      </c>
      <c r="B15" t="s">
        <v>4</v>
      </c>
      <c r="C15" t="s">
        <v>7</v>
      </c>
      <c r="D15">
        <v>1.0673999999999999</v>
      </c>
      <c r="E15">
        <v>21.0944</v>
      </c>
      <c r="F15">
        <v>19.7621</v>
      </c>
      <c r="G15">
        <v>12</v>
      </c>
      <c r="H15">
        <v>1.3323</v>
      </c>
      <c r="I15" t="s">
        <v>2512</v>
      </c>
    </row>
    <row r="16" spans="1:9" x14ac:dyDescent="0.2">
      <c r="A16" t="s">
        <v>13</v>
      </c>
      <c r="B16" t="s">
        <v>4</v>
      </c>
      <c r="C16" t="s">
        <v>9</v>
      </c>
      <c r="D16">
        <v>1.0488</v>
      </c>
      <c r="E16">
        <v>16.218699999999998</v>
      </c>
      <c r="F16">
        <v>15.4636</v>
      </c>
      <c r="G16">
        <v>17</v>
      </c>
      <c r="H16">
        <v>0.75509999999999877</v>
      </c>
      <c r="I16" t="s">
        <v>2512</v>
      </c>
    </row>
    <row r="17" spans="1:9" x14ac:dyDescent="0.2">
      <c r="A17" t="s">
        <v>14</v>
      </c>
      <c r="B17" t="s">
        <v>4</v>
      </c>
      <c r="C17" t="s">
        <v>10</v>
      </c>
      <c r="D17">
        <v>1.012</v>
      </c>
      <c r="E17">
        <v>17.725200000000001</v>
      </c>
      <c r="F17">
        <v>17.5152</v>
      </c>
      <c r="G17">
        <v>11</v>
      </c>
      <c r="H17">
        <v>0.21000000000000085</v>
      </c>
      <c r="I17" t="s">
        <v>2512</v>
      </c>
    </row>
    <row r="18" spans="1:9" x14ac:dyDescent="0.2">
      <c r="A18" t="s">
        <v>14</v>
      </c>
      <c r="B18" t="s">
        <v>4</v>
      </c>
      <c r="C18" t="s">
        <v>5</v>
      </c>
      <c r="D18">
        <v>0.96750000000000003</v>
      </c>
      <c r="E18">
        <v>11.854100000000001</v>
      </c>
      <c r="F18">
        <v>12.2521</v>
      </c>
      <c r="G18">
        <v>16</v>
      </c>
      <c r="H18">
        <v>-0.39799999999999969</v>
      </c>
      <c r="I18" t="s">
        <v>2511</v>
      </c>
    </row>
    <row r="19" spans="1:9" x14ac:dyDescent="0.2">
      <c r="A19" t="s">
        <v>14</v>
      </c>
      <c r="B19" t="s">
        <v>4</v>
      </c>
      <c r="C19" t="s">
        <v>9</v>
      </c>
      <c r="D19">
        <v>1.0589</v>
      </c>
      <c r="E19">
        <v>17.1812</v>
      </c>
      <c r="F19">
        <v>16.2255</v>
      </c>
      <c r="G19">
        <v>63</v>
      </c>
      <c r="H19">
        <v>0.95570000000000022</v>
      </c>
      <c r="I19" t="s">
        <v>2512</v>
      </c>
    </row>
    <row r="20" spans="1:9" x14ac:dyDescent="0.2">
      <c r="A20" t="s">
        <v>14</v>
      </c>
      <c r="B20" t="s">
        <v>4</v>
      </c>
      <c r="C20" t="s">
        <v>7</v>
      </c>
      <c r="D20">
        <v>1.0439000000000001</v>
      </c>
      <c r="E20">
        <v>20.329499999999999</v>
      </c>
      <c r="F20">
        <v>19.474</v>
      </c>
      <c r="G20">
        <v>63</v>
      </c>
      <c r="H20">
        <v>0.85549999999999926</v>
      </c>
      <c r="I20" t="s">
        <v>2512</v>
      </c>
    </row>
    <row r="21" spans="1:9" x14ac:dyDescent="0.2">
      <c r="A21" t="s">
        <v>14</v>
      </c>
      <c r="B21" t="s">
        <v>4</v>
      </c>
      <c r="C21" t="s">
        <v>6</v>
      </c>
      <c r="D21">
        <v>1.1146</v>
      </c>
      <c r="E21">
        <v>11.9953</v>
      </c>
      <c r="F21">
        <v>10.7622</v>
      </c>
      <c r="G21">
        <v>12</v>
      </c>
      <c r="H21">
        <v>1.2331000000000003</v>
      </c>
      <c r="I21" t="s">
        <v>2512</v>
      </c>
    </row>
    <row r="22" spans="1:9" x14ac:dyDescent="0.2">
      <c r="A22" t="s">
        <v>15</v>
      </c>
      <c r="B22" t="s">
        <v>4</v>
      </c>
      <c r="C22" t="s">
        <v>7</v>
      </c>
      <c r="D22">
        <v>1.0505</v>
      </c>
      <c r="E22">
        <v>19.711600000000001</v>
      </c>
      <c r="F22">
        <v>18.764600000000002</v>
      </c>
      <c r="G22">
        <v>20</v>
      </c>
      <c r="H22">
        <v>0.94699999999999918</v>
      </c>
      <c r="I22" t="s">
        <v>2512</v>
      </c>
    </row>
    <row r="23" spans="1:9" x14ac:dyDescent="0.2">
      <c r="A23" t="s">
        <v>15</v>
      </c>
      <c r="B23" t="s">
        <v>4</v>
      </c>
      <c r="C23" t="s">
        <v>9</v>
      </c>
      <c r="D23">
        <v>0.96850000000000003</v>
      </c>
      <c r="E23">
        <v>13.809799999999999</v>
      </c>
      <c r="F23">
        <v>14.259499999999999</v>
      </c>
      <c r="G23">
        <v>20</v>
      </c>
      <c r="H23">
        <v>-0.44969999999999999</v>
      </c>
      <c r="I23" t="s">
        <v>2511</v>
      </c>
    </row>
    <row r="24" spans="1:9" x14ac:dyDescent="0.2">
      <c r="A24" t="s">
        <v>16</v>
      </c>
      <c r="B24" t="s">
        <v>4</v>
      </c>
      <c r="C24" t="s">
        <v>9</v>
      </c>
      <c r="D24">
        <v>1.0434000000000001</v>
      </c>
      <c r="E24">
        <v>17.3446</v>
      </c>
      <c r="F24">
        <v>16.623699999999999</v>
      </c>
      <c r="G24">
        <v>40</v>
      </c>
      <c r="H24">
        <v>0.72090000000000032</v>
      </c>
      <c r="I24" t="s">
        <v>2512</v>
      </c>
    </row>
    <row r="25" spans="1:9" x14ac:dyDescent="0.2">
      <c r="A25" t="s">
        <v>16</v>
      </c>
      <c r="B25" t="s">
        <v>4</v>
      </c>
      <c r="C25" t="s">
        <v>7</v>
      </c>
      <c r="D25">
        <v>1.0004999999999999</v>
      </c>
      <c r="E25">
        <v>20.509899999999998</v>
      </c>
      <c r="F25">
        <v>20.500499999999999</v>
      </c>
      <c r="G25">
        <v>47</v>
      </c>
      <c r="H25">
        <v>9.3999999999994088E-3</v>
      </c>
      <c r="I25" t="s">
        <v>2512</v>
      </c>
    </row>
    <row r="26" spans="1:9" x14ac:dyDescent="0.2">
      <c r="A26" t="s">
        <v>16</v>
      </c>
      <c r="B26" t="s">
        <v>4</v>
      </c>
      <c r="C26" t="s">
        <v>5</v>
      </c>
      <c r="D26">
        <v>1.0185999999999999</v>
      </c>
      <c r="E26">
        <v>14.4337</v>
      </c>
      <c r="F26">
        <v>14.1707</v>
      </c>
      <c r="G26">
        <v>12</v>
      </c>
      <c r="H26">
        <v>0.2629999999999999</v>
      </c>
      <c r="I26" t="s">
        <v>2512</v>
      </c>
    </row>
    <row r="27" spans="1:9" x14ac:dyDescent="0.2">
      <c r="A27" t="s">
        <v>17</v>
      </c>
      <c r="B27" t="s">
        <v>4</v>
      </c>
      <c r="C27" t="s">
        <v>7</v>
      </c>
      <c r="D27">
        <v>0.9294</v>
      </c>
      <c r="E27">
        <v>17.752199999999998</v>
      </c>
      <c r="F27">
        <v>19.100100000000001</v>
      </c>
      <c r="G27">
        <v>40</v>
      </c>
      <c r="H27">
        <v>-1.3479000000000028</v>
      </c>
      <c r="I27" t="s">
        <v>2511</v>
      </c>
    </row>
    <row r="28" spans="1:9" x14ac:dyDescent="0.2">
      <c r="A28" t="s">
        <v>17</v>
      </c>
      <c r="B28" t="s">
        <v>4</v>
      </c>
      <c r="C28" t="s">
        <v>10</v>
      </c>
      <c r="D28">
        <v>1.0187999999999999</v>
      </c>
      <c r="E28">
        <v>17.209499999999998</v>
      </c>
      <c r="F28">
        <v>16.891200000000001</v>
      </c>
      <c r="G28">
        <v>29</v>
      </c>
      <c r="H28">
        <v>0.31829999999999714</v>
      </c>
      <c r="I28" t="s">
        <v>2512</v>
      </c>
    </row>
    <row r="29" spans="1:9" x14ac:dyDescent="0.2">
      <c r="A29" t="s">
        <v>17</v>
      </c>
      <c r="B29" t="s">
        <v>4</v>
      </c>
      <c r="C29" t="s">
        <v>9</v>
      </c>
      <c r="D29">
        <v>1.0441</v>
      </c>
      <c r="E29">
        <v>15.3127</v>
      </c>
      <c r="F29">
        <v>14.666499999999999</v>
      </c>
      <c r="G29">
        <v>39</v>
      </c>
      <c r="H29">
        <v>0.64620000000000033</v>
      </c>
      <c r="I29" t="s">
        <v>2512</v>
      </c>
    </row>
    <row r="30" spans="1:9" x14ac:dyDescent="0.2">
      <c r="A30" t="s">
        <v>18</v>
      </c>
      <c r="B30" t="s">
        <v>4</v>
      </c>
      <c r="C30" t="s">
        <v>9</v>
      </c>
      <c r="D30">
        <v>1.0580000000000001</v>
      </c>
      <c r="E30">
        <v>15.7295</v>
      </c>
      <c r="F30">
        <v>14.8668</v>
      </c>
      <c r="G30">
        <v>14</v>
      </c>
      <c r="H30">
        <v>0.86270000000000024</v>
      </c>
      <c r="I30" t="s">
        <v>2512</v>
      </c>
    </row>
    <row r="31" spans="1:9" x14ac:dyDescent="0.2">
      <c r="A31" t="s">
        <v>18</v>
      </c>
      <c r="B31" t="s">
        <v>4</v>
      </c>
      <c r="C31" t="s">
        <v>7</v>
      </c>
      <c r="D31">
        <v>1.0522</v>
      </c>
      <c r="E31">
        <v>21.529299999999999</v>
      </c>
      <c r="F31">
        <v>20.460799999999999</v>
      </c>
      <c r="G31">
        <v>11</v>
      </c>
      <c r="H31">
        <v>1.0685000000000002</v>
      </c>
      <c r="I31" t="s">
        <v>2512</v>
      </c>
    </row>
    <row r="32" spans="1:9" x14ac:dyDescent="0.2">
      <c r="A32" t="s">
        <v>19</v>
      </c>
      <c r="B32" t="s">
        <v>4</v>
      </c>
      <c r="C32" t="s">
        <v>7</v>
      </c>
      <c r="D32">
        <v>1.038</v>
      </c>
      <c r="E32">
        <v>21.095800000000001</v>
      </c>
      <c r="F32">
        <v>20.324000000000002</v>
      </c>
      <c r="G32">
        <v>67</v>
      </c>
      <c r="H32">
        <v>0.77179999999999893</v>
      </c>
      <c r="I32" t="s">
        <v>2512</v>
      </c>
    </row>
    <row r="33" spans="1:9" x14ac:dyDescent="0.2">
      <c r="A33" t="s">
        <v>19</v>
      </c>
      <c r="B33" t="s">
        <v>4</v>
      </c>
      <c r="C33" t="s">
        <v>9</v>
      </c>
      <c r="D33">
        <v>1.0023</v>
      </c>
      <c r="E33">
        <v>17.017099999999999</v>
      </c>
      <c r="F33">
        <v>16.9786</v>
      </c>
      <c r="G33">
        <v>25</v>
      </c>
      <c r="H33">
        <v>3.8499999999999091E-2</v>
      </c>
      <c r="I33" t="s">
        <v>2512</v>
      </c>
    </row>
    <row r="34" spans="1:9" x14ac:dyDescent="0.2">
      <c r="A34" t="s">
        <v>19</v>
      </c>
      <c r="B34" t="s">
        <v>4</v>
      </c>
      <c r="C34" t="s">
        <v>10</v>
      </c>
      <c r="D34">
        <v>0.98250000000000004</v>
      </c>
      <c r="E34">
        <v>18.715599999999998</v>
      </c>
      <c r="F34">
        <v>19.048999999999999</v>
      </c>
      <c r="G34">
        <v>12</v>
      </c>
      <c r="H34">
        <v>-0.33340000000000103</v>
      </c>
      <c r="I34" t="s">
        <v>2511</v>
      </c>
    </row>
    <row r="35" spans="1:9" x14ac:dyDescent="0.2">
      <c r="A35" t="s">
        <v>19</v>
      </c>
      <c r="B35" t="s">
        <v>4</v>
      </c>
      <c r="C35" t="s">
        <v>5</v>
      </c>
      <c r="D35">
        <v>1.0485</v>
      </c>
      <c r="E35">
        <v>14.286</v>
      </c>
      <c r="F35">
        <v>13.624700000000001</v>
      </c>
      <c r="G35">
        <v>30</v>
      </c>
      <c r="H35">
        <v>0.66129999999999889</v>
      </c>
      <c r="I35" t="s">
        <v>2512</v>
      </c>
    </row>
    <row r="36" spans="1:9" x14ac:dyDescent="0.2">
      <c r="A36" t="s">
        <v>20</v>
      </c>
      <c r="B36" t="s">
        <v>4</v>
      </c>
      <c r="C36" t="s">
        <v>9</v>
      </c>
      <c r="D36">
        <v>1.0422</v>
      </c>
      <c r="E36">
        <v>17.2334</v>
      </c>
      <c r="F36">
        <v>16.536100000000001</v>
      </c>
      <c r="G36">
        <v>43</v>
      </c>
      <c r="H36">
        <v>0.69729999999999848</v>
      </c>
      <c r="I36" t="s">
        <v>2512</v>
      </c>
    </row>
    <row r="37" spans="1:9" x14ac:dyDescent="0.2">
      <c r="A37" t="s">
        <v>20</v>
      </c>
      <c r="B37" t="s">
        <v>4</v>
      </c>
      <c r="C37" t="s">
        <v>7</v>
      </c>
      <c r="D37">
        <v>1.0036</v>
      </c>
      <c r="E37">
        <v>19.307500000000001</v>
      </c>
      <c r="F37">
        <v>19.238399999999999</v>
      </c>
      <c r="G37">
        <v>63</v>
      </c>
      <c r="H37">
        <v>6.9100000000002382E-2</v>
      </c>
      <c r="I37" t="s">
        <v>2512</v>
      </c>
    </row>
    <row r="38" spans="1:9" x14ac:dyDescent="0.2">
      <c r="A38" t="s">
        <v>20</v>
      </c>
      <c r="B38" t="s">
        <v>4</v>
      </c>
      <c r="C38" t="s">
        <v>10</v>
      </c>
      <c r="D38">
        <v>0.96930000000000005</v>
      </c>
      <c r="E38">
        <v>17.620699999999999</v>
      </c>
      <c r="F38">
        <v>18.179300000000001</v>
      </c>
      <c r="G38">
        <v>12</v>
      </c>
      <c r="H38">
        <v>-0.55860000000000198</v>
      </c>
      <c r="I38" t="s">
        <v>2511</v>
      </c>
    </row>
    <row r="39" spans="1:9" x14ac:dyDescent="0.2">
      <c r="A39" t="s">
        <v>20</v>
      </c>
      <c r="B39" t="s">
        <v>4</v>
      </c>
      <c r="C39" t="s">
        <v>5</v>
      </c>
      <c r="D39">
        <v>0.97840000000000005</v>
      </c>
      <c r="E39">
        <v>14.4231</v>
      </c>
      <c r="F39">
        <v>14.7409</v>
      </c>
      <c r="G39">
        <v>20</v>
      </c>
      <c r="H39">
        <v>-0.31780000000000008</v>
      </c>
      <c r="I39" t="s">
        <v>2511</v>
      </c>
    </row>
    <row r="40" spans="1:9" x14ac:dyDescent="0.2">
      <c r="A40" t="s">
        <v>21</v>
      </c>
      <c r="B40" t="s">
        <v>4</v>
      </c>
      <c r="C40" t="s">
        <v>7</v>
      </c>
      <c r="D40">
        <v>1.0648</v>
      </c>
      <c r="E40">
        <v>19.9011</v>
      </c>
      <c r="F40">
        <v>18.690100000000001</v>
      </c>
      <c r="G40">
        <v>40</v>
      </c>
      <c r="H40">
        <v>1.2109999999999985</v>
      </c>
      <c r="I40" t="s">
        <v>2512</v>
      </c>
    </row>
    <row r="41" spans="1:9" x14ac:dyDescent="0.2">
      <c r="A41" t="s">
        <v>21</v>
      </c>
      <c r="B41" t="s">
        <v>4</v>
      </c>
      <c r="C41" t="s">
        <v>5</v>
      </c>
      <c r="D41">
        <v>1.0742</v>
      </c>
      <c r="E41">
        <v>11.692</v>
      </c>
      <c r="F41">
        <v>10.884</v>
      </c>
      <c r="G41">
        <v>11</v>
      </c>
      <c r="H41">
        <v>0.80799999999999983</v>
      </c>
      <c r="I41" t="s">
        <v>2512</v>
      </c>
    </row>
    <row r="42" spans="1:9" x14ac:dyDescent="0.2">
      <c r="A42" t="s">
        <v>21</v>
      </c>
      <c r="B42" t="s">
        <v>4</v>
      </c>
      <c r="C42" t="s">
        <v>8</v>
      </c>
      <c r="D42">
        <v>0.9304</v>
      </c>
      <c r="E42">
        <v>4.1957000000000004</v>
      </c>
      <c r="F42">
        <v>4.5094000000000003</v>
      </c>
      <c r="G42">
        <v>11</v>
      </c>
      <c r="H42">
        <v>-0.31369999999999987</v>
      </c>
      <c r="I42" t="s">
        <v>2511</v>
      </c>
    </row>
    <row r="43" spans="1:9" x14ac:dyDescent="0.2">
      <c r="A43" t="s">
        <v>22</v>
      </c>
      <c r="B43" t="s">
        <v>4</v>
      </c>
      <c r="C43" t="s">
        <v>9</v>
      </c>
      <c r="D43">
        <v>1.1073</v>
      </c>
      <c r="E43">
        <v>18.0778</v>
      </c>
      <c r="F43">
        <v>16.325600000000001</v>
      </c>
      <c r="G43">
        <v>73</v>
      </c>
      <c r="H43">
        <v>1.7521999999999984</v>
      </c>
      <c r="I43" t="s">
        <v>2512</v>
      </c>
    </row>
    <row r="44" spans="1:9" x14ac:dyDescent="0.2">
      <c r="A44" t="s">
        <v>22</v>
      </c>
      <c r="B44" t="s">
        <v>4</v>
      </c>
      <c r="C44" t="s">
        <v>10</v>
      </c>
      <c r="D44">
        <v>0.98570000000000002</v>
      </c>
      <c r="E44">
        <v>19.417100000000001</v>
      </c>
      <c r="F44">
        <v>19.6981</v>
      </c>
      <c r="G44">
        <v>29</v>
      </c>
      <c r="H44">
        <v>-0.28099999999999881</v>
      </c>
      <c r="I44" t="s">
        <v>2511</v>
      </c>
    </row>
    <row r="45" spans="1:9" x14ac:dyDescent="0.2">
      <c r="A45" t="s">
        <v>22</v>
      </c>
      <c r="B45" t="s">
        <v>4</v>
      </c>
      <c r="C45" t="s">
        <v>6</v>
      </c>
      <c r="D45">
        <v>1.0866</v>
      </c>
      <c r="E45">
        <v>12.5237</v>
      </c>
      <c r="F45">
        <v>11.525399999999999</v>
      </c>
      <c r="G45">
        <v>47</v>
      </c>
      <c r="H45">
        <v>0.99830000000000041</v>
      </c>
      <c r="I45" t="s">
        <v>2512</v>
      </c>
    </row>
    <row r="46" spans="1:9" x14ac:dyDescent="0.2">
      <c r="A46" t="s">
        <v>22</v>
      </c>
      <c r="B46" t="s">
        <v>4</v>
      </c>
      <c r="C46" t="s">
        <v>5</v>
      </c>
      <c r="D46">
        <v>1.1000000000000001</v>
      </c>
      <c r="E46">
        <v>15.6982</v>
      </c>
      <c r="F46">
        <v>14.270899999999999</v>
      </c>
      <c r="G46">
        <v>50</v>
      </c>
      <c r="H46">
        <v>1.4273000000000007</v>
      </c>
      <c r="I46" t="s">
        <v>2512</v>
      </c>
    </row>
    <row r="47" spans="1:9" x14ac:dyDescent="0.2">
      <c r="A47" t="s">
        <v>22</v>
      </c>
      <c r="B47" t="s">
        <v>4</v>
      </c>
      <c r="C47" t="s">
        <v>7</v>
      </c>
      <c r="D47">
        <v>0.94510000000000005</v>
      </c>
      <c r="E47">
        <v>18.808399999999999</v>
      </c>
      <c r="F47">
        <v>19.901900000000001</v>
      </c>
      <c r="G47">
        <v>123</v>
      </c>
      <c r="H47">
        <v>-1.0935000000000024</v>
      </c>
      <c r="I47" t="s">
        <v>2511</v>
      </c>
    </row>
    <row r="48" spans="1:9" x14ac:dyDescent="0.2">
      <c r="A48" t="s">
        <v>23</v>
      </c>
      <c r="B48" t="s">
        <v>4</v>
      </c>
      <c r="C48" t="s">
        <v>7</v>
      </c>
      <c r="D48">
        <v>1.018</v>
      </c>
      <c r="E48">
        <v>18.736599999999999</v>
      </c>
      <c r="F48">
        <v>18.404800000000002</v>
      </c>
      <c r="G48">
        <v>70</v>
      </c>
      <c r="H48">
        <v>0.33179999999999765</v>
      </c>
      <c r="I48" t="s">
        <v>2512</v>
      </c>
    </row>
    <row r="49" spans="1:9" x14ac:dyDescent="0.2">
      <c r="A49" t="s">
        <v>23</v>
      </c>
      <c r="B49" t="s">
        <v>4</v>
      </c>
      <c r="C49" t="s">
        <v>9</v>
      </c>
      <c r="D49">
        <v>1.0465</v>
      </c>
      <c r="E49">
        <v>15.580500000000001</v>
      </c>
      <c r="F49">
        <v>14.888</v>
      </c>
      <c r="G49">
        <v>68</v>
      </c>
      <c r="H49">
        <v>0.69250000000000078</v>
      </c>
      <c r="I49" t="s">
        <v>2512</v>
      </c>
    </row>
    <row r="50" spans="1:9" x14ac:dyDescent="0.2">
      <c r="A50" t="s">
        <v>23</v>
      </c>
      <c r="B50" t="s">
        <v>4</v>
      </c>
      <c r="C50" t="s">
        <v>10</v>
      </c>
      <c r="D50">
        <v>1.0458000000000001</v>
      </c>
      <c r="E50">
        <v>18.556100000000001</v>
      </c>
      <c r="F50">
        <v>17.742699999999999</v>
      </c>
      <c r="G50">
        <v>25</v>
      </c>
      <c r="H50">
        <v>0.81340000000000146</v>
      </c>
      <c r="I50" t="s">
        <v>2512</v>
      </c>
    </row>
    <row r="51" spans="1:9" x14ac:dyDescent="0.2">
      <c r="A51" t="s">
        <v>24</v>
      </c>
      <c r="B51" t="s">
        <v>4</v>
      </c>
      <c r="C51" t="s">
        <v>9</v>
      </c>
      <c r="D51">
        <v>1.0138</v>
      </c>
      <c r="E51">
        <v>16.028099999999998</v>
      </c>
      <c r="F51">
        <v>15.809699999999999</v>
      </c>
      <c r="G51">
        <v>24</v>
      </c>
      <c r="H51">
        <v>0.21839999999999904</v>
      </c>
      <c r="I51" t="s">
        <v>2512</v>
      </c>
    </row>
    <row r="52" spans="1:9" x14ac:dyDescent="0.2">
      <c r="A52" t="s">
        <v>24</v>
      </c>
      <c r="B52" t="s">
        <v>4</v>
      </c>
      <c r="C52" t="s">
        <v>7</v>
      </c>
      <c r="D52">
        <v>1.0266999999999999</v>
      </c>
      <c r="E52">
        <v>22.0685</v>
      </c>
      <c r="F52">
        <v>21.4955</v>
      </c>
      <c r="G52">
        <v>37</v>
      </c>
      <c r="H52">
        <v>0.5730000000000004</v>
      </c>
      <c r="I52" t="s">
        <v>2512</v>
      </c>
    </row>
    <row r="53" spans="1:9" x14ac:dyDescent="0.2">
      <c r="A53" t="s">
        <v>25</v>
      </c>
      <c r="B53" t="s">
        <v>4</v>
      </c>
      <c r="C53" t="s">
        <v>6</v>
      </c>
      <c r="D53">
        <v>0.86560000000000004</v>
      </c>
      <c r="E53">
        <v>8.4710999999999999</v>
      </c>
      <c r="F53">
        <v>9.7861999999999991</v>
      </c>
      <c r="G53">
        <v>18</v>
      </c>
      <c r="H53">
        <v>-1.3150999999999993</v>
      </c>
      <c r="I53" t="s">
        <v>2511</v>
      </c>
    </row>
    <row r="54" spans="1:9" x14ac:dyDescent="0.2">
      <c r="A54" t="s">
        <v>25</v>
      </c>
      <c r="B54" t="s">
        <v>4</v>
      </c>
      <c r="C54" t="s">
        <v>8</v>
      </c>
      <c r="D54">
        <v>1.2959000000000001</v>
      </c>
      <c r="E54">
        <v>6.3147000000000002</v>
      </c>
      <c r="F54">
        <v>4.8727</v>
      </c>
      <c r="G54">
        <v>14</v>
      </c>
      <c r="H54">
        <v>1.4420000000000002</v>
      </c>
      <c r="I54" t="s">
        <v>2512</v>
      </c>
    </row>
    <row r="55" spans="1:9" x14ac:dyDescent="0.2">
      <c r="A55" t="s">
        <v>25</v>
      </c>
      <c r="B55" t="s">
        <v>4</v>
      </c>
      <c r="C55" t="s">
        <v>5</v>
      </c>
      <c r="D55">
        <v>0.92510000000000003</v>
      </c>
      <c r="E55">
        <v>10.996700000000001</v>
      </c>
      <c r="F55">
        <v>11.8866</v>
      </c>
      <c r="G55">
        <v>65</v>
      </c>
      <c r="H55">
        <v>-0.88989999999999903</v>
      </c>
      <c r="I55" t="s">
        <v>2511</v>
      </c>
    </row>
    <row r="56" spans="1:9" x14ac:dyDescent="0.2">
      <c r="A56" t="s">
        <v>25</v>
      </c>
      <c r="B56" t="s">
        <v>4</v>
      </c>
      <c r="C56" t="s">
        <v>10</v>
      </c>
      <c r="D56">
        <v>1.0004</v>
      </c>
      <c r="E56">
        <v>17.365300000000001</v>
      </c>
      <c r="F56">
        <v>17.358499999999999</v>
      </c>
      <c r="G56">
        <v>74</v>
      </c>
      <c r="H56">
        <v>6.8000000000019156E-3</v>
      </c>
      <c r="I56" t="s">
        <v>2512</v>
      </c>
    </row>
    <row r="57" spans="1:9" x14ac:dyDescent="0.2">
      <c r="A57" t="s">
        <v>25</v>
      </c>
      <c r="B57" t="s">
        <v>4</v>
      </c>
      <c r="C57" t="s">
        <v>9</v>
      </c>
      <c r="D57">
        <v>0.9728</v>
      </c>
      <c r="E57">
        <v>15.0627</v>
      </c>
      <c r="F57">
        <v>15.483599999999999</v>
      </c>
      <c r="G57">
        <v>200</v>
      </c>
      <c r="H57">
        <v>-0.42089999999999961</v>
      </c>
      <c r="I57" t="s">
        <v>2511</v>
      </c>
    </row>
    <row r="58" spans="1:9" x14ac:dyDescent="0.2">
      <c r="A58" t="s">
        <v>25</v>
      </c>
      <c r="B58" t="s">
        <v>4</v>
      </c>
      <c r="C58" t="s">
        <v>7</v>
      </c>
      <c r="D58">
        <v>0.97519999999999996</v>
      </c>
      <c r="E58">
        <v>19.114999999999998</v>
      </c>
      <c r="F58">
        <v>19.601700000000001</v>
      </c>
      <c r="G58">
        <v>241</v>
      </c>
      <c r="H58">
        <v>-0.48670000000000258</v>
      </c>
      <c r="I58" t="s">
        <v>2511</v>
      </c>
    </row>
    <row r="59" spans="1:9" x14ac:dyDescent="0.2">
      <c r="A59" t="s">
        <v>26</v>
      </c>
      <c r="B59" t="s">
        <v>4</v>
      </c>
      <c r="C59" t="s">
        <v>9</v>
      </c>
      <c r="D59">
        <v>0.97140000000000004</v>
      </c>
      <c r="E59">
        <v>16.587900000000001</v>
      </c>
      <c r="F59">
        <v>17.076599999999999</v>
      </c>
      <c r="G59">
        <v>37</v>
      </c>
      <c r="H59">
        <v>-0.48869999999999791</v>
      </c>
      <c r="I59" t="s">
        <v>2511</v>
      </c>
    </row>
    <row r="60" spans="1:9" x14ac:dyDescent="0.2">
      <c r="A60" t="s">
        <v>26</v>
      </c>
      <c r="B60" t="s">
        <v>4</v>
      </c>
      <c r="C60" t="s">
        <v>5</v>
      </c>
      <c r="D60">
        <v>0.98170000000000002</v>
      </c>
      <c r="E60">
        <v>13.549099999999999</v>
      </c>
      <c r="F60">
        <v>13.801299999999999</v>
      </c>
      <c r="G60">
        <v>17</v>
      </c>
      <c r="H60">
        <v>-0.2522000000000002</v>
      </c>
      <c r="I60" t="s">
        <v>2511</v>
      </c>
    </row>
    <row r="61" spans="1:9" x14ac:dyDescent="0.2">
      <c r="A61" t="s">
        <v>26</v>
      </c>
      <c r="B61" t="s">
        <v>4</v>
      </c>
      <c r="C61" t="s">
        <v>7</v>
      </c>
      <c r="D61">
        <v>0.98180000000000001</v>
      </c>
      <c r="E61">
        <v>21.415500000000002</v>
      </c>
      <c r="F61">
        <v>21.811699999999998</v>
      </c>
      <c r="G61">
        <v>49</v>
      </c>
      <c r="H61">
        <v>-0.39619999999999678</v>
      </c>
      <c r="I61" t="s">
        <v>2511</v>
      </c>
    </row>
    <row r="62" spans="1:9" x14ac:dyDescent="0.2">
      <c r="A62" t="s">
        <v>26</v>
      </c>
      <c r="B62" t="s">
        <v>4</v>
      </c>
      <c r="C62" t="s">
        <v>10</v>
      </c>
      <c r="D62">
        <v>0.98860000000000003</v>
      </c>
      <c r="E62">
        <v>18.256799999999998</v>
      </c>
      <c r="F62">
        <v>18.467500000000001</v>
      </c>
      <c r="G62">
        <v>17</v>
      </c>
      <c r="H62">
        <v>-0.21070000000000277</v>
      </c>
      <c r="I62" t="s">
        <v>2511</v>
      </c>
    </row>
    <row r="63" spans="1:9" x14ac:dyDescent="0.2">
      <c r="A63" t="s">
        <v>27</v>
      </c>
      <c r="B63" t="s">
        <v>4</v>
      </c>
      <c r="C63" t="s">
        <v>7</v>
      </c>
      <c r="D63">
        <v>1.0925</v>
      </c>
      <c r="E63">
        <v>24.101400000000002</v>
      </c>
      <c r="F63">
        <v>22.060600000000001</v>
      </c>
      <c r="G63">
        <v>75</v>
      </c>
      <c r="H63">
        <v>2.0408000000000008</v>
      </c>
      <c r="I63" t="s">
        <v>2512</v>
      </c>
    </row>
    <row r="64" spans="1:9" x14ac:dyDescent="0.2">
      <c r="A64" t="s">
        <v>27</v>
      </c>
      <c r="B64" t="s">
        <v>4</v>
      </c>
      <c r="C64" t="s">
        <v>10</v>
      </c>
      <c r="D64">
        <v>1.048</v>
      </c>
      <c r="E64">
        <v>19.514500000000002</v>
      </c>
      <c r="F64">
        <v>18.620799999999999</v>
      </c>
      <c r="G64">
        <v>23</v>
      </c>
      <c r="H64">
        <v>0.8937000000000026</v>
      </c>
      <c r="I64" t="s">
        <v>2512</v>
      </c>
    </row>
    <row r="65" spans="1:9" x14ac:dyDescent="0.2">
      <c r="A65" t="s">
        <v>27</v>
      </c>
      <c r="B65" t="s">
        <v>4</v>
      </c>
      <c r="C65" t="s">
        <v>9</v>
      </c>
      <c r="D65">
        <v>1.0904</v>
      </c>
      <c r="E65">
        <v>18.7699</v>
      </c>
      <c r="F65">
        <v>17.2133</v>
      </c>
      <c r="G65">
        <v>58</v>
      </c>
      <c r="H65">
        <v>1.5565999999999995</v>
      </c>
      <c r="I65" t="s">
        <v>2512</v>
      </c>
    </row>
    <row r="66" spans="1:9" x14ac:dyDescent="0.2">
      <c r="A66" t="s">
        <v>28</v>
      </c>
      <c r="B66" t="s">
        <v>4</v>
      </c>
      <c r="C66" t="s">
        <v>7</v>
      </c>
      <c r="D66">
        <v>1.0285</v>
      </c>
      <c r="E66">
        <v>18.698</v>
      </c>
      <c r="F66">
        <v>18.180700000000002</v>
      </c>
      <c r="G66">
        <v>21</v>
      </c>
      <c r="H66">
        <v>0.51729999999999876</v>
      </c>
      <c r="I66" t="s">
        <v>2512</v>
      </c>
    </row>
    <row r="67" spans="1:9" x14ac:dyDescent="0.2">
      <c r="A67" t="s">
        <v>28</v>
      </c>
      <c r="B67" t="s">
        <v>4</v>
      </c>
      <c r="C67" t="s">
        <v>9</v>
      </c>
      <c r="D67">
        <v>1.0465</v>
      </c>
      <c r="E67">
        <v>15.130100000000001</v>
      </c>
      <c r="F67">
        <v>14.4573</v>
      </c>
      <c r="G67">
        <v>26</v>
      </c>
      <c r="H67">
        <v>0.67280000000000051</v>
      </c>
      <c r="I67" t="s">
        <v>2512</v>
      </c>
    </row>
    <row r="68" spans="1:9" x14ac:dyDescent="0.2">
      <c r="A68" t="s">
        <v>28</v>
      </c>
      <c r="B68" t="s">
        <v>4</v>
      </c>
      <c r="C68" t="s">
        <v>10</v>
      </c>
      <c r="D68">
        <v>1.0438000000000001</v>
      </c>
      <c r="E68">
        <v>17.631399999999999</v>
      </c>
      <c r="F68">
        <v>16.890899999999998</v>
      </c>
      <c r="G68">
        <v>13</v>
      </c>
      <c r="H68">
        <v>0.74050000000000082</v>
      </c>
      <c r="I68" t="s">
        <v>2512</v>
      </c>
    </row>
    <row r="69" spans="1:9" x14ac:dyDescent="0.2">
      <c r="A69" t="s">
        <v>29</v>
      </c>
      <c r="B69" t="s">
        <v>4</v>
      </c>
      <c r="C69" t="s">
        <v>9</v>
      </c>
      <c r="D69">
        <v>1.0004</v>
      </c>
      <c r="E69">
        <v>15.401999999999999</v>
      </c>
      <c r="F69">
        <v>15.3965</v>
      </c>
      <c r="G69">
        <v>47</v>
      </c>
      <c r="H69">
        <v>5.4999999999996163E-3</v>
      </c>
      <c r="I69" t="s">
        <v>2512</v>
      </c>
    </row>
    <row r="70" spans="1:9" x14ac:dyDescent="0.2">
      <c r="A70" t="s">
        <v>29</v>
      </c>
      <c r="B70" t="s">
        <v>4</v>
      </c>
      <c r="C70" t="s">
        <v>6</v>
      </c>
      <c r="D70">
        <v>1.1755</v>
      </c>
      <c r="E70">
        <v>12.662599999999999</v>
      </c>
      <c r="F70">
        <v>10.772500000000001</v>
      </c>
      <c r="G70">
        <v>16</v>
      </c>
      <c r="H70">
        <v>1.8900999999999986</v>
      </c>
      <c r="I70" t="s">
        <v>2512</v>
      </c>
    </row>
    <row r="71" spans="1:9" x14ac:dyDescent="0.2">
      <c r="A71" t="s">
        <v>29</v>
      </c>
      <c r="B71" t="s">
        <v>4</v>
      </c>
      <c r="C71" t="s">
        <v>10</v>
      </c>
      <c r="D71">
        <v>0.9486</v>
      </c>
      <c r="E71">
        <v>18.4986</v>
      </c>
      <c r="F71">
        <v>19.501200000000001</v>
      </c>
      <c r="G71">
        <v>20</v>
      </c>
      <c r="H71">
        <v>-1.002600000000001</v>
      </c>
      <c r="I71" t="s">
        <v>2511</v>
      </c>
    </row>
    <row r="72" spans="1:9" x14ac:dyDescent="0.2">
      <c r="A72" t="s">
        <v>29</v>
      </c>
      <c r="B72" t="s">
        <v>4</v>
      </c>
      <c r="C72" t="s">
        <v>7</v>
      </c>
      <c r="D72">
        <v>0.96409999999999996</v>
      </c>
      <c r="E72">
        <v>18.320900000000002</v>
      </c>
      <c r="F72">
        <v>19.003900000000002</v>
      </c>
      <c r="G72">
        <v>57</v>
      </c>
      <c r="H72">
        <v>-0.68299999999999983</v>
      </c>
      <c r="I72" t="s">
        <v>2511</v>
      </c>
    </row>
    <row r="73" spans="1:9" x14ac:dyDescent="0.2">
      <c r="A73" t="s">
        <v>29</v>
      </c>
      <c r="B73" t="s">
        <v>4</v>
      </c>
      <c r="C73" t="s">
        <v>5</v>
      </c>
      <c r="D73">
        <v>1.0867</v>
      </c>
      <c r="E73">
        <v>12.9663</v>
      </c>
      <c r="F73">
        <v>11.9315</v>
      </c>
      <c r="G73">
        <v>38</v>
      </c>
      <c r="H73">
        <v>1.0348000000000006</v>
      </c>
      <c r="I73" t="s">
        <v>2512</v>
      </c>
    </row>
    <row r="74" spans="1:9" x14ac:dyDescent="0.2">
      <c r="A74" t="s">
        <v>30</v>
      </c>
      <c r="B74" t="s">
        <v>4</v>
      </c>
      <c r="C74" t="s">
        <v>5</v>
      </c>
      <c r="D74">
        <v>1.0215000000000001</v>
      </c>
      <c r="E74">
        <v>12.6646</v>
      </c>
      <c r="F74">
        <v>12.397500000000001</v>
      </c>
      <c r="G74">
        <v>20</v>
      </c>
      <c r="H74">
        <v>0.26709999999999923</v>
      </c>
      <c r="I74" t="s">
        <v>2512</v>
      </c>
    </row>
    <row r="75" spans="1:9" x14ac:dyDescent="0.2">
      <c r="A75" t="s">
        <v>30</v>
      </c>
      <c r="B75" t="s">
        <v>4</v>
      </c>
      <c r="C75" t="s">
        <v>9</v>
      </c>
      <c r="D75">
        <v>1.0369999999999999</v>
      </c>
      <c r="E75">
        <v>16.185600000000001</v>
      </c>
      <c r="F75">
        <v>15.608000000000001</v>
      </c>
      <c r="G75">
        <v>68</v>
      </c>
      <c r="H75">
        <v>0.57760000000000034</v>
      </c>
      <c r="I75" t="s">
        <v>2512</v>
      </c>
    </row>
    <row r="76" spans="1:9" x14ac:dyDescent="0.2">
      <c r="A76" t="s">
        <v>30</v>
      </c>
      <c r="B76" t="s">
        <v>4</v>
      </c>
      <c r="C76" t="s">
        <v>6</v>
      </c>
      <c r="D76">
        <v>1.1313</v>
      </c>
      <c r="E76">
        <v>12.378399999999999</v>
      </c>
      <c r="F76">
        <v>10.9421</v>
      </c>
      <c r="G76">
        <v>16</v>
      </c>
      <c r="H76">
        <v>1.4362999999999992</v>
      </c>
      <c r="I76" t="s">
        <v>2512</v>
      </c>
    </row>
    <row r="77" spans="1:9" x14ac:dyDescent="0.2">
      <c r="A77" t="s">
        <v>30</v>
      </c>
      <c r="B77" t="s">
        <v>4</v>
      </c>
      <c r="C77" t="s">
        <v>10</v>
      </c>
      <c r="D77">
        <v>0.97719999999999996</v>
      </c>
      <c r="E77">
        <v>16.339400000000001</v>
      </c>
      <c r="F77">
        <v>16.720600000000001</v>
      </c>
      <c r="G77">
        <v>12</v>
      </c>
      <c r="H77">
        <v>-0.38119999999999976</v>
      </c>
      <c r="I77" t="s">
        <v>2511</v>
      </c>
    </row>
    <row r="78" spans="1:9" x14ac:dyDescent="0.2">
      <c r="A78" t="s">
        <v>30</v>
      </c>
      <c r="B78" t="s">
        <v>4</v>
      </c>
      <c r="C78" t="s">
        <v>7</v>
      </c>
      <c r="D78">
        <v>0.94889999999999997</v>
      </c>
      <c r="E78">
        <v>18.604099999999999</v>
      </c>
      <c r="F78">
        <v>19.605</v>
      </c>
      <c r="G78">
        <v>78</v>
      </c>
      <c r="H78">
        <v>-1.0009000000000015</v>
      </c>
      <c r="I78" t="s">
        <v>2511</v>
      </c>
    </row>
    <row r="79" spans="1:9" x14ac:dyDescent="0.2">
      <c r="A79" t="s">
        <v>31</v>
      </c>
      <c r="B79" t="s">
        <v>4</v>
      </c>
      <c r="C79" t="s">
        <v>9</v>
      </c>
      <c r="D79">
        <v>0.96579999999999999</v>
      </c>
      <c r="E79">
        <v>15.0548</v>
      </c>
      <c r="F79">
        <v>15.588200000000001</v>
      </c>
      <c r="G79">
        <v>15</v>
      </c>
      <c r="H79">
        <v>-0.53340000000000032</v>
      </c>
      <c r="I79" t="s">
        <v>2511</v>
      </c>
    </row>
    <row r="80" spans="1:9" x14ac:dyDescent="0.2">
      <c r="A80" t="s">
        <v>32</v>
      </c>
      <c r="B80" t="s">
        <v>4</v>
      </c>
      <c r="C80" t="s">
        <v>7</v>
      </c>
      <c r="D80">
        <v>0.96040000000000003</v>
      </c>
      <c r="E80">
        <v>18.9587</v>
      </c>
      <c r="F80">
        <v>19.739999999999998</v>
      </c>
      <c r="G80">
        <v>15</v>
      </c>
      <c r="H80">
        <v>-0.78129999999999811</v>
      </c>
      <c r="I80" t="s">
        <v>2511</v>
      </c>
    </row>
    <row r="81" spans="1:9" x14ac:dyDescent="0.2">
      <c r="A81" t="s">
        <v>33</v>
      </c>
      <c r="B81" t="s">
        <v>4</v>
      </c>
      <c r="C81" t="s">
        <v>7</v>
      </c>
      <c r="D81">
        <v>1.0349999999999999</v>
      </c>
      <c r="E81">
        <v>20.7547</v>
      </c>
      <c r="F81">
        <v>20.0534</v>
      </c>
      <c r="G81">
        <v>67</v>
      </c>
      <c r="H81">
        <v>0.70129999999999981</v>
      </c>
      <c r="I81" t="s">
        <v>2512</v>
      </c>
    </row>
    <row r="82" spans="1:9" x14ac:dyDescent="0.2">
      <c r="A82" t="s">
        <v>33</v>
      </c>
      <c r="B82" t="s">
        <v>4</v>
      </c>
      <c r="C82" t="s">
        <v>5</v>
      </c>
      <c r="D82">
        <v>1.1409</v>
      </c>
      <c r="E82">
        <v>17.066099999999999</v>
      </c>
      <c r="F82">
        <v>14.958500000000001</v>
      </c>
      <c r="G82">
        <v>40</v>
      </c>
      <c r="H82">
        <v>2.1075999999999979</v>
      </c>
      <c r="I82" t="s">
        <v>2512</v>
      </c>
    </row>
    <row r="83" spans="1:9" x14ac:dyDescent="0.2">
      <c r="A83" t="s">
        <v>33</v>
      </c>
      <c r="B83" t="s">
        <v>4</v>
      </c>
      <c r="C83" t="s">
        <v>9</v>
      </c>
      <c r="D83">
        <v>0.96440000000000003</v>
      </c>
      <c r="E83">
        <v>16.0961</v>
      </c>
      <c r="F83">
        <v>16.689800000000002</v>
      </c>
      <c r="G83">
        <v>41</v>
      </c>
      <c r="H83">
        <v>-0.59370000000000189</v>
      </c>
      <c r="I83" t="s">
        <v>2511</v>
      </c>
    </row>
    <row r="84" spans="1:9" x14ac:dyDescent="0.2">
      <c r="A84" t="s">
        <v>33</v>
      </c>
      <c r="B84" t="s">
        <v>4</v>
      </c>
      <c r="C84" t="s">
        <v>8</v>
      </c>
      <c r="D84">
        <v>1.2907999999999999</v>
      </c>
      <c r="E84">
        <v>5.5052000000000003</v>
      </c>
      <c r="F84">
        <v>4.2649999999999997</v>
      </c>
      <c r="G84">
        <v>13</v>
      </c>
      <c r="H84">
        <v>1.2402000000000006</v>
      </c>
      <c r="I84" t="s">
        <v>2512</v>
      </c>
    </row>
    <row r="85" spans="1:9" x14ac:dyDescent="0.2">
      <c r="A85" t="s">
        <v>33</v>
      </c>
      <c r="B85" t="s">
        <v>4</v>
      </c>
      <c r="C85" t="s">
        <v>10</v>
      </c>
      <c r="D85">
        <v>0.8528</v>
      </c>
      <c r="E85">
        <v>16.7256</v>
      </c>
      <c r="F85">
        <v>19.6126</v>
      </c>
      <c r="G85">
        <v>22</v>
      </c>
      <c r="H85">
        <v>-2.8870000000000005</v>
      </c>
      <c r="I85" t="s">
        <v>2511</v>
      </c>
    </row>
    <row r="86" spans="1:9" x14ac:dyDescent="0.2">
      <c r="A86" t="s">
        <v>34</v>
      </c>
      <c r="B86" t="s">
        <v>4</v>
      </c>
      <c r="C86" t="s">
        <v>7</v>
      </c>
      <c r="D86">
        <v>0.99890000000000001</v>
      </c>
      <c r="E86">
        <v>19.254000000000001</v>
      </c>
      <c r="F86">
        <v>19.2744</v>
      </c>
      <c r="G86">
        <v>29</v>
      </c>
      <c r="H86">
        <v>-2.0399999999998641E-2</v>
      </c>
      <c r="I86" t="s">
        <v>2511</v>
      </c>
    </row>
    <row r="87" spans="1:9" x14ac:dyDescent="0.2">
      <c r="A87" t="s">
        <v>34</v>
      </c>
      <c r="B87" t="s">
        <v>4</v>
      </c>
      <c r="C87" t="s">
        <v>10</v>
      </c>
      <c r="D87">
        <v>1.0135000000000001</v>
      </c>
      <c r="E87">
        <v>18.275200000000002</v>
      </c>
      <c r="F87">
        <v>18.0322</v>
      </c>
      <c r="G87">
        <v>20</v>
      </c>
      <c r="H87">
        <v>0.2430000000000021</v>
      </c>
      <c r="I87" t="s">
        <v>2512</v>
      </c>
    </row>
    <row r="88" spans="1:9" x14ac:dyDescent="0.2">
      <c r="A88" t="s">
        <v>34</v>
      </c>
      <c r="B88" t="s">
        <v>4</v>
      </c>
      <c r="C88" t="s">
        <v>9</v>
      </c>
      <c r="D88">
        <v>1.0464</v>
      </c>
      <c r="E88">
        <v>15.0886</v>
      </c>
      <c r="F88">
        <v>14.419700000000001</v>
      </c>
      <c r="G88">
        <v>30</v>
      </c>
      <c r="H88">
        <v>0.66889999999999894</v>
      </c>
      <c r="I88" t="s">
        <v>2512</v>
      </c>
    </row>
    <row r="89" spans="1:9" x14ac:dyDescent="0.2">
      <c r="A89" t="s">
        <v>35</v>
      </c>
      <c r="B89" t="s">
        <v>4</v>
      </c>
      <c r="C89" t="s">
        <v>7</v>
      </c>
      <c r="D89">
        <v>1.0014000000000001</v>
      </c>
      <c r="E89">
        <v>19.459800000000001</v>
      </c>
      <c r="F89">
        <v>19.433</v>
      </c>
      <c r="G89">
        <v>54</v>
      </c>
      <c r="H89">
        <v>2.6800000000001489E-2</v>
      </c>
      <c r="I89" t="s">
        <v>2512</v>
      </c>
    </row>
    <row r="90" spans="1:9" x14ac:dyDescent="0.2">
      <c r="A90" t="s">
        <v>35</v>
      </c>
      <c r="B90" t="s">
        <v>4</v>
      </c>
      <c r="C90" t="s">
        <v>9</v>
      </c>
      <c r="D90">
        <v>0.98399999999999999</v>
      </c>
      <c r="E90">
        <v>15.295400000000001</v>
      </c>
      <c r="F90">
        <v>15.543699999999999</v>
      </c>
      <c r="G90">
        <v>39</v>
      </c>
      <c r="H90">
        <v>-0.24829999999999863</v>
      </c>
      <c r="I90" t="s">
        <v>2511</v>
      </c>
    </row>
    <row r="91" spans="1:9" x14ac:dyDescent="0.2">
      <c r="A91" t="s">
        <v>35</v>
      </c>
      <c r="B91" t="s">
        <v>4</v>
      </c>
      <c r="C91" t="s">
        <v>10</v>
      </c>
      <c r="D91">
        <v>0.94950000000000001</v>
      </c>
      <c r="E91">
        <v>16.4861</v>
      </c>
      <c r="F91">
        <v>17.3629</v>
      </c>
      <c r="G91">
        <v>16</v>
      </c>
      <c r="H91">
        <v>-0.87679999999999936</v>
      </c>
      <c r="I91" t="s">
        <v>2511</v>
      </c>
    </row>
    <row r="92" spans="1:9" x14ac:dyDescent="0.2">
      <c r="A92" t="s">
        <v>35</v>
      </c>
      <c r="B92" t="s">
        <v>4</v>
      </c>
      <c r="C92" t="s">
        <v>5</v>
      </c>
      <c r="D92">
        <v>1.018</v>
      </c>
      <c r="E92">
        <v>12.537800000000001</v>
      </c>
      <c r="F92">
        <v>12.316000000000001</v>
      </c>
      <c r="G92">
        <v>15</v>
      </c>
      <c r="H92">
        <v>0.2218</v>
      </c>
      <c r="I92" t="s">
        <v>2512</v>
      </c>
    </row>
    <row r="93" spans="1:9" x14ac:dyDescent="0.2">
      <c r="A93" t="s">
        <v>36</v>
      </c>
      <c r="B93" t="s">
        <v>4</v>
      </c>
      <c r="C93" t="s">
        <v>9</v>
      </c>
      <c r="D93">
        <v>0.97260000000000002</v>
      </c>
      <c r="E93">
        <v>14.966699999999999</v>
      </c>
      <c r="F93">
        <v>15.388999999999999</v>
      </c>
      <c r="G93">
        <v>64</v>
      </c>
      <c r="H93">
        <v>-0.4222999999999999</v>
      </c>
      <c r="I93" t="s">
        <v>2511</v>
      </c>
    </row>
    <row r="94" spans="1:9" x14ac:dyDescent="0.2">
      <c r="A94" t="s">
        <v>36</v>
      </c>
      <c r="B94" t="s">
        <v>4</v>
      </c>
      <c r="C94" t="s">
        <v>7</v>
      </c>
      <c r="D94">
        <v>0.96519999999999995</v>
      </c>
      <c r="E94">
        <v>18.664300000000001</v>
      </c>
      <c r="F94">
        <v>19.3369</v>
      </c>
      <c r="G94">
        <v>72</v>
      </c>
      <c r="H94">
        <v>-0.6725999999999992</v>
      </c>
      <c r="I94" t="s">
        <v>2511</v>
      </c>
    </row>
    <row r="95" spans="1:9" x14ac:dyDescent="0.2">
      <c r="A95" t="s">
        <v>36</v>
      </c>
      <c r="B95" t="s">
        <v>4</v>
      </c>
      <c r="C95" t="s">
        <v>10</v>
      </c>
      <c r="D95">
        <v>1.0403</v>
      </c>
      <c r="E95">
        <v>16.995699999999999</v>
      </c>
      <c r="F95">
        <v>16.337399999999999</v>
      </c>
      <c r="G95">
        <v>26</v>
      </c>
      <c r="H95">
        <v>0.65830000000000055</v>
      </c>
      <c r="I95" t="s">
        <v>2512</v>
      </c>
    </row>
    <row r="96" spans="1:9" x14ac:dyDescent="0.2">
      <c r="A96" t="s">
        <v>38</v>
      </c>
      <c r="B96" t="s">
        <v>4</v>
      </c>
      <c r="C96" t="s">
        <v>10</v>
      </c>
      <c r="D96">
        <v>1.0075000000000001</v>
      </c>
      <c r="E96">
        <v>17.864799999999999</v>
      </c>
      <c r="F96">
        <v>17.731300000000001</v>
      </c>
      <c r="G96">
        <v>16</v>
      </c>
      <c r="H96">
        <v>0.13349999999999795</v>
      </c>
      <c r="I96" t="s">
        <v>2512</v>
      </c>
    </row>
    <row r="97" spans="1:9" x14ac:dyDescent="0.2">
      <c r="A97" t="s">
        <v>38</v>
      </c>
      <c r="B97" t="s">
        <v>4</v>
      </c>
      <c r="C97" t="s">
        <v>9</v>
      </c>
      <c r="D97">
        <v>0.91490000000000005</v>
      </c>
      <c r="E97">
        <v>14.13</v>
      </c>
      <c r="F97">
        <v>15.4442</v>
      </c>
      <c r="G97">
        <v>16</v>
      </c>
      <c r="H97">
        <v>-1.3141999999999996</v>
      </c>
      <c r="I97" t="s">
        <v>2511</v>
      </c>
    </row>
    <row r="98" spans="1:9" x14ac:dyDescent="0.2">
      <c r="A98" t="s">
        <v>38</v>
      </c>
      <c r="B98" t="s">
        <v>4</v>
      </c>
      <c r="C98" t="s">
        <v>7</v>
      </c>
      <c r="D98">
        <v>1.0248999999999999</v>
      </c>
      <c r="E98">
        <v>19.021100000000001</v>
      </c>
      <c r="F98">
        <v>18.558900000000001</v>
      </c>
      <c r="G98">
        <v>31</v>
      </c>
      <c r="H98">
        <v>0.46219999999999928</v>
      </c>
      <c r="I98" t="s">
        <v>2512</v>
      </c>
    </row>
    <row r="99" spans="1:9" x14ac:dyDescent="0.2">
      <c r="A99" t="s">
        <v>39</v>
      </c>
      <c r="B99" t="s">
        <v>4</v>
      </c>
      <c r="C99" t="s">
        <v>5</v>
      </c>
      <c r="D99">
        <v>1.0685</v>
      </c>
      <c r="E99">
        <v>12.920999999999999</v>
      </c>
      <c r="F99">
        <v>12.092700000000001</v>
      </c>
      <c r="G99">
        <v>23</v>
      </c>
      <c r="H99">
        <v>0.8282999999999987</v>
      </c>
      <c r="I99" t="s">
        <v>2512</v>
      </c>
    </row>
    <row r="100" spans="1:9" x14ac:dyDescent="0.2">
      <c r="A100" t="s">
        <v>39</v>
      </c>
      <c r="B100" t="s">
        <v>4</v>
      </c>
      <c r="C100" t="s">
        <v>10</v>
      </c>
      <c r="D100">
        <v>0.95230000000000004</v>
      </c>
      <c r="E100">
        <v>15.522500000000001</v>
      </c>
      <c r="F100">
        <v>16.299399999999999</v>
      </c>
      <c r="G100">
        <v>12</v>
      </c>
      <c r="H100">
        <v>-0.7768999999999977</v>
      </c>
      <c r="I100" t="s">
        <v>2511</v>
      </c>
    </row>
    <row r="101" spans="1:9" x14ac:dyDescent="0.2">
      <c r="A101" t="s">
        <v>39</v>
      </c>
      <c r="B101" t="s">
        <v>4</v>
      </c>
      <c r="C101" t="s">
        <v>7</v>
      </c>
      <c r="D101">
        <v>0.96870000000000001</v>
      </c>
      <c r="E101">
        <v>18.541</v>
      </c>
      <c r="F101">
        <v>19.139199999999999</v>
      </c>
      <c r="G101">
        <v>61</v>
      </c>
      <c r="H101">
        <v>-0.59819999999999851</v>
      </c>
      <c r="I101" t="s">
        <v>2511</v>
      </c>
    </row>
    <row r="102" spans="1:9" x14ac:dyDescent="0.2">
      <c r="A102" t="s">
        <v>39</v>
      </c>
      <c r="B102" t="s">
        <v>4</v>
      </c>
      <c r="C102" t="s">
        <v>9</v>
      </c>
      <c r="D102">
        <v>1.1009</v>
      </c>
      <c r="E102">
        <v>17.359100000000002</v>
      </c>
      <c r="F102">
        <v>15.7677</v>
      </c>
      <c r="G102">
        <v>56</v>
      </c>
      <c r="H102">
        <v>1.5914000000000019</v>
      </c>
      <c r="I102" t="s">
        <v>2512</v>
      </c>
    </row>
    <row r="103" spans="1:9" x14ac:dyDescent="0.2">
      <c r="A103" t="s">
        <v>40</v>
      </c>
      <c r="B103" t="s">
        <v>4</v>
      </c>
      <c r="C103" t="s">
        <v>5</v>
      </c>
      <c r="D103">
        <v>1.0290999999999999</v>
      </c>
      <c r="E103">
        <v>12.5146</v>
      </c>
      <c r="F103">
        <v>12.160399999999999</v>
      </c>
      <c r="G103">
        <v>23</v>
      </c>
      <c r="H103">
        <v>0.35420000000000051</v>
      </c>
      <c r="I103" t="s">
        <v>2512</v>
      </c>
    </row>
    <row r="104" spans="1:9" x14ac:dyDescent="0.2">
      <c r="A104" t="s">
        <v>40</v>
      </c>
      <c r="B104" t="s">
        <v>4</v>
      </c>
      <c r="C104" t="s">
        <v>7</v>
      </c>
      <c r="D104">
        <v>0.98129999999999995</v>
      </c>
      <c r="E104">
        <v>18.547599999999999</v>
      </c>
      <c r="F104">
        <v>18.900600000000001</v>
      </c>
      <c r="G104">
        <v>125</v>
      </c>
      <c r="H104">
        <v>-0.35300000000000153</v>
      </c>
      <c r="I104" t="s">
        <v>2511</v>
      </c>
    </row>
    <row r="105" spans="1:9" x14ac:dyDescent="0.2">
      <c r="A105" t="s">
        <v>40</v>
      </c>
      <c r="B105" t="s">
        <v>4</v>
      </c>
      <c r="C105" t="s">
        <v>10</v>
      </c>
      <c r="D105">
        <v>1.1361000000000001</v>
      </c>
      <c r="E105">
        <v>20.8401</v>
      </c>
      <c r="F105">
        <v>18.3429</v>
      </c>
      <c r="G105">
        <v>73</v>
      </c>
      <c r="H105">
        <v>2.4971999999999994</v>
      </c>
      <c r="I105" t="s">
        <v>2512</v>
      </c>
    </row>
    <row r="106" spans="1:9" x14ac:dyDescent="0.2">
      <c r="A106" t="s">
        <v>40</v>
      </c>
      <c r="B106" t="s">
        <v>4</v>
      </c>
      <c r="C106" t="s">
        <v>9</v>
      </c>
      <c r="D106">
        <v>1.1388</v>
      </c>
      <c r="E106">
        <v>18.07</v>
      </c>
      <c r="F106">
        <v>15.866899999999999</v>
      </c>
      <c r="G106">
        <v>118</v>
      </c>
      <c r="H106">
        <v>2.2031000000000009</v>
      </c>
      <c r="I106" t="s">
        <v>2512</v>
      </c>
    </row>
    <row r="107" spans="1:9" x14ac:dyDescent="0.2">
      <c r="A107" t="s">
        <v>41</v>
      </c>
      <c r="B107" t="s">
        <v>4</v>
      </c>
      <c r="C107" t="s">
        <v>6</v>
      </c>
      <c r="D107">
        <v>0.94320000000000004</v>
      </c>
      <c r="E107">
        <v>9.8544</v>
      </c>
      <c r="F107">
        <v>10.447900000000001</v>
      </c>
      <c r="G107">
        <v>18</v>
      </c>
      <c r="H107">
        <v>-0.59350000000000058</v>
      </c>
      <c r="I107" t="s">
        <v>2511</v>
      </c>
    </row>
    <row r="108" spans="1:9" x14ac:dyDescent="0.2">
      <c r="A108" t="s">
        <v>41</v>
      </c>
      <c r="B108" t="s">
        <v>4</v>
      </c>
      <c r="C108" t="s">
        <v>9</v>
      </c>
      <c r="D108">
        <v>1.0643</v>
      </c>
      <c r="E108">
        <v>15.741899999999999</v>
      </c>
      <c r="F108">
        <v>14.790900000000001</v>
      </c>
      <c r="G108">
        <v>58</v>
      </c>
      <c r="H108">
        <v>0.95099999999999874</v>
      </c>
      <c r="I108" t="s">
        <v>2512</v>
      </c>
    </row>
    <row r="109" spans="1:9" x14ac:dyDescent="0.2">
      <c r="A109" t="s">
        <v>41</v>
      </c>
      <c r="B109" t="s">
        <v>4</v>
      </c>
      <c r="C109" t="s">
        <v>7</v>
      </c>
      <c r="D109">
        <v>1.0359</v>
      </c>
      <c r="E109">
        <v>19.9162</v>
      </c>
      <c r="F109">
        <v>19.225899999999999</v>
      </c>
      <c r="G109">
        <v>69</v>
      </c>
      <c r="H109">
        <v>0.69030000000000058</v>
      </c>
      <c r="I109" t="s">
        <v>2512</v>
      </c>
    </row>
    <row r="110" spans="1:9" x14ac:dyDescent="0.2">
      <c r="A110" t="s">
        <v>41</v>
      </c>
      <c r="B110" t="s">
        <v>4</v>
      </c>
      <c r="C110" t="s">
        <v>10</v>
      </c>
      <c r="D110">
        <v>1.0629999999999999</v>
      </c>
      <c r="E110">
        <v>19.241099999999999</v>
      </c>
      <c r="F110">
        <v>18.101199999999999</v>
      </c>
      <c r="G110">
        <v>19</v>
      </c>
      <c r="H110">
        <v>1.1399000000000008</v>
      </c>
      <c r="I110" t="s">
        <v>2512</v>
      </c>
    </row>
    <row r="111" spans="1:9" x14ac:dyDescent="0.2">
      <c r="A111" t="s">
        <v>41</v>
      </c>
      <c r="B111" t="s">
        <v>4</v>
      </c>
      <c r="C111" t="s">
        <v>5</v>
      </c>
      <c r="D111">
        <v>0.95479999999999998</v>
      </c>
      <c r="E111">
        <v>10.803699999999999</v>
      </c>
      <c r="F111">
        <v>11.3148</v>
      </c>
      <c r="G111">
        <v>13</v>
      </c>
      <c r="H111">
        <v>-0.51110000000000078</v>
      </c>
      <c r="I111" t="s">
        <v>2511</v>
      </c>
    </row>
    <row r="112" spans="1:9" x14ac:dyDescent="0.2">
      <c r="A112" t="s">
        <v>42</v>
      </c>
      <c r="B112" t="s">
        <v>4</v>
      </c>
      <c r="C112" t="s">
        <v>9</v>
      </c>
      <c r="D112">
        <v>1.1244000000000001</v>
      </c>
      <c r="E112">
        <v>16.4345</v>
      </c>
      <c r="F112">
        <v>14.6165</v>
      </c>
      <c r="G112">
        <v>17</v>
      </c>
      <c r="H112">
        <v>1.8179999999999996</v>
      </c>
      <c r="I112" t="s">
        <v>2512</v>
      </c>
    </row>
    <row r="113" spans="1:9" x14ac:dyDescent="0.2">
      <c r="A113" t="s">
        <v>42</v>
      </c>
      <c r="B113" t="s">
        <v>4</v>
      </c>
      <c r="C113" t="s">
        <v>7</v>
      </c>
      <c r="D113">
        <v>1.0713999999999999</v>
      </c>
      <c r="E113">
        <v>20.3155</v>
      </c>
      <c r="F113">
        <v>18.961300000000001</v>
      </c>
      <c r="G113">
        <v>15</v>
      </c>
      <c r="H113">
        <v>1.3541999999999987</v>
      </c>
      <c r="I113" t="s">
        <v>2512</v>
      </c>
    </row>
    <row r="114" spans="1:9" x14ac:dyDescent="0.2">
      <c r="A114" t="s">
        <v>43</v>
      </c>
      <c r="B114" t="s">
        <v>4</v>
      </c>
      <c r="C114" t="s">
        <v>5</v>
      </c>
      <c r="D114">
        <v>1.0055000000000001</v>
      </c>
      <c r="E114">
        <v>14.6549</v>
      </c>
      <c r="F114">
        <v>14.5749</v>
      </c>
      <c r="G114">
        <v>18</v>
      </c>
      <c r="H114">
        <v>8.0000000000000071E-2</v>
      </c>
      <c r="I114" t="s">
        <v>2512</v>
      </c>
    </row>
    <row r="115" spans="1:9" x14ac:dyDescent="0.2">
      <c r="A115" t="s">
        <v>43</v>
      </c>
      <c r="B115" t="s">
        <v>4</v>
      </c>
      <c r="C115" t="s">
        <v>7</v>
      </c>
      <c r="D115">
        <v>0.95040000000000002</v>
      </c>
      <c r="E115">
        <v>19.064</v>
      </c>
      <c r="F115">
        <v>20.0595</v>
      </c>
      <c r="G115">
        <v>38</v>
      </c>
      <c r="H115">
        <v>-0.99549999999999983</v>
      </c>
      <c r="I115" t="s">
        <v>2511</v>
      </c>
    </row>
    <row r="116" spans="1:9" x14ac:dyDescent="0.2">
      <c r="A116" t="s">
        <v>43</v>
      </c>
      <c r="B116" t="s">
        <v>4</v>
      </c>
      <c r="C116" t="s">
        <v>9</v>
      </c>
      <c r="D116">
        <v>0.97660000000000002</v>
      </c>
      <c r="E116">
        <v>17.116399999999999</v>
      </c>
      <c r="F116">
        <v>17.5261</v>
      </c>
      <c r="G116">
        <v>16</v>
      </c>
      <c r="H116">
        <v>-0.40970000000000084</v>
      </c>
      <c r="I116" t="s">
        <v>2511</v>
      </c>
    </row>
    <row r="117" spans="1:9" x14ac:dyDescent="0.2">
      <c r="A117" t="s">
        <v>44</v>
      </c>
      <c r="B117" t="s">
        <v>4</v>
      </c>
      <c r="C117" t="s">
        <v>10</v>
      </c>
      <c r="D117">
        <v>1.004</v>
      </c>
      <c r="E117">
        <v>18.6724</v>
      </c>
      <c r="F117">
        <v>18.597899999999999</v>
      </c>
      <c r="G117">
        <v>29</v>
      </c>
      <c r="H117">
        <v>7.4500000000000455E-2</v>
      </c>
      <c r="I117" t="s">
        <v>2512</v>
      </c>
    </row>
    <row r="118" spans="1:9" x14ac:dyDescent="0.2">
      <c r="A118" t="s">
        <v>44</v>
      </c>
      <c r="B118" t="s">
        <v>4</v>
      </c>
      <c r="C118" t="s">
        <v>9</v>
      </c>
      <c r="D118">
        <v>0.96209999999999996</v>
      </c>
      <c r="E118">
        <v>15.7195</v>
      </c>
      <c r="F118">
        <v>16.338699999999999</v>
      </c>
      <c r="G118">
        <v>51</v>
      </c>
      <c r="H118">
        <v>-0.61919999999999931</v>
      </c>
      <c r="I118" t="s">
        <v>2511</v>
      </c>
    </row>
    <row r="119" spans="1:9" x14ac:dyDescent="0.2">
      <c r="A119" t="s">
        <v>44</v>
      </c>
      <c r="B119" t="s">
        <v>4</v>
      </c>
      <c r="C119" t="s">
        <v>6</v>
      </c>
      <c r="D119">
        <v>1.1820999999999999</v>
      </c>
      <c r="E119">
        <v>12.8849</v>
      </c>
      <c r="F119">
        <v>10.9002</v>
      </c>
      <c r="G119">
        <v>20</v>
      </c>
      <c r="H119">
        <v>1.9847000000000001</v>
      </c>
      <c r="I119" t="s">
        <v>2512</v>
      </c>
    </row>
    <row r="120" spans="1:9" x14ac:dyDescent="0.2">
      <c r="A120" t="s">
        <v>44</v>
      </c>
      <c r="B120" t="s">
        <v>4</v>
      </c>
      <c r="C120" t="s">
        <v>7</v>
      </c>
      <c r="D120">
        <v>1.0207999999999999</v>
      </c>
      <c r="E120">
        <v>20.658300000000001</v>
      </c>
      <c r="F120">
        <v>20.237200000000001</v>
      </c>
      <c r="G120">
        <v>125</v>
      </c>
      <c r="H120">
        <v>0.42109999999999914</v>
      </c>
      <c r="I120" t="s">
        <v>2512</v>
      </c>
    </row>
    <row r="121" spans="1:9" x14ac:dyDescent="0.2">
      <c r="A121" t="s">
        <v>44</v>
      </c>
      <c r="B121" t="s">
        <v>4</v>
      </c>
      <c r="C121" t="s">
        <v>5</v>
      </c>
      <c r="D121">
        <v>1.0592999999999999</v>
      </c>
      <c r="E121">
        <v>14.593299999999999</v>
      </c>
      <c r="F121">
        <v>13.7765</v>
      </c>
      <c r="G121">
        <v>33</v>
      </c>
      <c r="H121">
        <v>0.81679999999999886</v>
      </c>
      <c r="I121" t="s">
        <v>2512</v>
      </c>
    </row>
    <row r="122" spans="1:9" x14ac:dyDescent="0.2">
      <c r="A122" t="s">
        <v>44</v>
      </c>
      <c r="B122" t="s">
        <v>4</v>
      </c>
      <c r="C122" t="s">
        <v>8</v>
      </c>
      <c r="D122">
        <v>1.0159</v>
      </c>
      <c r="E122">
        <v>4.6228999999999996</v>
      </c>
      <c r="F122">
        <v>4.5503999999999998</v>
      </c>
      <c r="G122">
        <v>18</v>
      </c>
      <c r="H122">
        <v>7.2499999999999787E-2</v>
      </c>
      <c r="I122" t="s">
        <v>2512</v>
      </c>
    </row>
    <row r="123" spans="1:9" x14ac:dyDescent="0.2">
      <c r="A123" t="s">
        <v>45</v>
      </c>
      <c r="B123" t="s">
        <v>4</v>
      </c>
      <c r="C123" t="s">
        <v>9</v>
      </c>
      <c r="D123">
        <v>0.92500000000000004</v>
      </c>
      <c r="E123">
        <v>14.1876</v>
      </c>
      <c r="F123">
        <v>15.3376</v>
      </c>
      <c r="G123">
        <v>15</v>
      </c>
      <c r="H123">
        <v>-1.1500000000000004</v>
      </c>
      <c r="I123" t="s">
        <v>2511</v>
      </c>
    </row>
    <row r="124" spans="1:9" x14ac:dyDescent="0.2">
      <c r="A124" t="s">
        <v>45</v>
      </c>
      <c r="B124" t="s">
        <v>4</v>
      </c>
      <c r="C124" t="s">
        <v>7</v>
      </c>
      <c r="D124">
        <v>1.0382</v>
      </c>
      <c r="E124">
        <v>19.9833</v>
      </c>
      <c r="F124">
        <v>19.248899999999999</v>
      </c>
      <c r="G124">
        <v>34</v>
      </c>
      <c r="H124">
        <v>0.73440000000000083</v>
      </c>
      <c r="I124" t="s">
        <v>2512</v>
      </c>
    </row>
    <row r="125" spans="1:9" x14ac:dyDescent="0.2">
      <c r="A125" t="s">
        <v>45</v>
      </c>
      <c r="B125" t="s">
        <v>4</v>
      </c>
      <c r="C125" t="s">
        <v>10</v>
      </c>
      <c r="D125">
        <v>0.96579999999999999</v>
      </c>
      <c r="E125">
        <v>17.175799999999999</v>
      </c>
      <c r="F125">
        <v>17.7835</v>
      </c>
      <c r="G125">
        <v>13</v>
      </c>
      <c r="H125">
        <v>-0.60770000000000124</v>
      </c>
      <c r="I125" t="s">
        <v>2511</v>
      </c>
    </row>
    <row r="126" spans="1:9" x14ac:dyDescent="0.2">
      <c r="A126" t="s">
        <v>46</v>
      </c>
      <c r="B126" t="s">
        <v>4</v>
      </c>
      <c r="C126" t="s">
        <v>7</v>
      </c>
      <c r="D126">
        <v>0.98199999999999998</v>
      </c>
      <c r="E126">
        <v>20.140499999999999</v>
      </c>
      <c r="F126">
        <v>20.510200000000001</v>
      </c>
      <c r="G126">
        <v>12</v>
      </c>
      <c r="H126">
        <v>-0.36970000000000169</v>
      </c>
      <c r="I126" t="s">
        <v>2511</v>
      </c>
    </row>
    <row r="127" spans="1:9" x14ac:dyDescent="0.2">
      <c r="A127" t="s">
        <v>47</v>
      </c>
      <c r="B127" t="s">
        <v>4</v>
      </c>
      <c r="C127" t="s">
        <v>10</v>
      </c>
      <c r="D127">
        <v>1.0693999999999999</v>
      </c>
      <c r="E127">
        <v>19.748100000000001</v>
      </c>
      <c r="F127">
        <v>18.465699999999998</v>
      </c>
      <c r="G127">
        <v>33</v>
      </c>
      <c r="H127">
        <v>1.2824000000000026</v>
      </c>
      <c r="I127" t="s">
        <v>2512</v>
      </c>
    </row>
    <row r="128" spans="1:9" x14ac:dyDescent="0.2">
      <c r="A128" t="s">
        <v>47</v>
      </c>
      <c r="B128" t="s">
        <v>4</v>
      </c>
      <c r="C128" t="s">
        <v>9</v>
      </c>
      <c r="D128">
        <v>0.94850000000000001</v>
      </c>
      <c r="E128">
        <v>15.414300000000001</v>
      </c>
      <c r="F128">
        <v>16.2515</v>
      </c>
      <c r="G128">
        <v>57</v>
      </c>
      <c r="H128">
        <v>-0.83719999999999928</v>
      </c>
      <c r="I128" t="s">
        <v>2511</v>
      </c>
    </row>
    <row r="129" spans="1:9" x14ac:dyDescent="0.2">
      <c r="A129" t="s">
        <v>47</v>
      </c>
      <c r="B129" t="s">
        <v>4</v>
      </c>
      <c r="C129" t="s">
        <v>7</v>
      </c>
      <c r="D129">
        <v>0.98350000000000004</v>
      </c>
      <c r="E129">
        <v>19.9434</v>
      </c>
      <c r="F129">
        <v>20.278500000000001</v>
      </c>
      <c r="G129">
        <v>77</v>
      </c>
      <c r="H129">
        <v>-0.33510000000000062</v>
      </c>
      <c r="I129" t="s">
        <v>2511</v>
      </c>
    </row>
    <row r="130" spans="1:9" x14ac:dyDescent="0.2">
      <c r="A130" t="s">
        <v>47</v>
      </c>
      <c r="B130" t="s">
        <v>4</v>
      </c>
      <c r="C130" t="s">
        <v>5</v>
      </c>
      <c r="D130">
        <v>1.0815999999999999</v>
      </c>
      <c r="E130">
        <v>14.8</v>
      </c>
      <c r="F130">
        <v>13.6835</v>
      </c>
      <c r="G130">
        <v>27</v>
      </c>
      <c r="H130">
        <v>1.1165000000000003</v>
      </c>
      <c r="I130" t="s">
        <v>2512</v>
      </c>
    </row>
    <row r="131" spans="1:9" x14ac:dyDescent="0.2">
      <c r="A131" t="s">
        <v>48</v>
      </c>
      <c r="B131" t="s">
        <v>4</v>
      </c>
      <c r="C131" t="s">
        <v>7</v>
      </c>
      <c r="D131">
        <v>0.93379999999999996</v>
      </c>
      <c r="E131">
        <v>19.223099999999999</v>
      </c>
      <c r="F131">
        <v>20.585699999999999</v>
      </c>
      <c r="G131">
        <v>14</v>
      </c>
      <c r="H131">
        <v>-1.3626000000000005</v>
      </c>
      <c r="I131" t="s">
        <v>2511</v>
      </c>
    </row>
    <row r="132" spans="1:9" x14ac:dyDescent="0.2">
      <c r="A132" t="s">
        <v>48</v>
      </c>
      <c r="B132" t="s">
        <v>4</v>
      </c>
      <c r="C132" t="s">
        <v>9</v>
      </c>
      <c r="D132">
        <v>1.0068999999999999</v>
      </c>
      <c r="E132">
        <v>15.3873</v>
      </c>
      <c r="F132">
        <v>15.282299999999999</v>
      </c>
      <c r="G132">
        <v>24</v>
      </c>
      <c r="H132">
        <v>0.10500000000000043</v>
      </c>
      <c r="I132" t="s">
        <v>2512</v>
      </c>
    </row>
    <row r="133" spans="1:9" x14ac:dyDescent="0.2">
      <c r="A133" t="s">
        <v>49</v>
      </c>
      <c r="B133" t="s">
        <v>4</v>
      </c>
      <c r="C133" t="s">
        <v>9</v>
      </c>
      <c r="D133">
        <v>1.0288999999999999</v>
      </c>
      <c r="E133">
        <v>16.879100000000001</v>
      </c>
      <c r="F133">
        <v>16.405100000000001</v>
      </c>
      <c r="G133">
        <v>21</v>
      </c>
      <c r="H133">
        <v>0.4740000000000002</v>
      </c>
      <c r="I133" t="s">
        <v>2512</v>
      </c>
    </row>
    <row r="134" spans="1:9" x14ac:dyDescent="0.2">
      <c r="A134" t="s">
        <v>50</v>
      </c>
      <c r="B134" t="s">
        <v>4</v>
      </c>
      <c r="C134" t="s">
        <v>9</v>
      </c>
      <c r="D134">
        <v>0.96909999999999996</v>
      </c>
      <c r="E134">
        <v>12.5063</v>
      </c>
      <c r="F134">
        <v>12.9055</v>
      </c>
      <c r="G134">
        <v>33</v>
      </c>
      <c r="H134">
        <v>-0.39920000000000044</v>
      </c>
      <c r="I134" t="s">
        <v>2511</v>
      </c>
    </row>
    <row r="135" spans="1:9" x14ac:dyDescent="0.2">
      <c r="A135" t="s">
        <v>51</v>
      </c>
      <c r="B135" t="s">
        <v>4</v>
      </c>
      <c r="C135" t="s">
        <v>7</v>
      </c>
      <c r="D135">
        <v>1.0712999999999999</v>
      </c>
      <c r="E135">
        <v>18.134399999999999</v>
      </c>
      <c r="F135">
        <v>16.9269</v>
      </c>
      <c r="G135">
        <v>12</v>
      </c>
      <c r="H135">
        <v>1.2074999999999996</v>
      </c>
      <c r="I135" t="s">
        <v>2512</v>
      </c>
    </row>
    <row r="136" spans="1:9" x14ac:dyDescent="0.2">
      <c r="A136" t="s">
        <v>52</v>
      </c>
      <c r="B136" t="s">
        <v>4</v>
      </c>
      <c r="C136" t="s">
        <v>9</v>
      </c>
      <c r="D136">
        <v>1.1073999999999999</v>
      </c>
      <c r="E136">
        <v>15.5449</v>
      </c>
      <c r="F136">
        <v>14.037100000000001</v>
      </c>
      <c r="G136">
        <v>14</v>
      </c>
      <c r="H136">
        <v>1.5077999999999996</v>
      </c>
      <c r="I136" t="s">
        <v>2512</v>
      </c>
    </row>
    <row r="137" spans="1:9" x14ac:dyDescent="0.2">
      <c r="A137" t="s">
        <v>53</v>
      </c>
      <c r="B137" t="s">
        <v>4</v>
      </c>
      <c r="C137" t="s">
        <v>9</v>
      </c>
      <c r="D137">
        <v>1.0308999999999999</v>
      </c>
      <c r="E137">
        <v>14.949400000000001</v>
      </c>
      <c r="F137">
        <v>14.5006</v>
      </c>
      <c r="G137">
        <v>21</v>
      </c>
      <c r="H137">
        <v>0.44880000000000031</v>
      </c>
      <c r="I137" t="s">
        <v>2512</v>
      </c>
    </row>
    <row r="138" spans="1:9" x14ac:dyDescent="0.2">
      <c r="A138" t="s">
        <v>53</v>
      </c>
      <c r="B138" t="s">
        <v>4</v>
      </c>
      <c r="C138" t="s">
        <v>7</v>
      </c>
      <c r="D138">
        <v>0.99770000000000003</v>
      </c>
      <c r="E138">
        <v>16.907699999999998</v>
      </c>
      <c r="F138">
        <v>16.947399999999998</v>
      </c>
      <c r="G138">
        <v>11</v>
      </c>
      <c r="H138">
        <v>-3.9699999999999847E-2</v>
      </c>
      <c r="I138" t="s">
        <v>2511</v>
      </c>
    </row>
    <row r="139" spans="1:9" x14ac:dyDescent="0.2">
      <c r="A139" t="s">
        <v>54</v>
      </c>
      <c r="B139" t="s">
        <v>4</v>
      </c>
      <c r="C139" t="s">
        <v>9</v>
      </c>
      <c r="D139">
        <v>1.0566</v>
      </c>
      <c r="E139">
        <v>15.700699999999999</v>
      </c>
      <c r="F139">
        <v>14.8591</v>
      </c>
      <c r="G139">
        <v>58</v>
      </c>
      <c r="H139">
        <v>0.84159999999999968</v>
      </c>
      <c r="I139" t="s">
        <v>2512</v>
      </c>
    </row>
    <row r="140" spans="1:9" x14ac:dyDescent="0.2">
      <c r="A140" t="s">
        <v>54</v>
      </c>
      <c r="B140" t="s">
        <v>4</v>
      </c>
      <c r="C140" t="s">
        <v>7</v>
      </c>
      <c r="D140">
        <v>1.0573999999999999</v>
      </c>
      <c r="E140">
        <v>20.516500000000001</v>
      </c>
      <c r="F140">
        <v>19.401900000000001</v>
      </c>
      <c r="G140">
        <v>61</v>
      </c>
      <c r="H140">
        <v>1.1145999999999994</v>
      </c>
      <c r="I140" t="s">
        <v>2512</v>
      </c>
    </row>
    <row r="141" spans="1:9" x14ac:dyDescent="0.2">
      <c r="A141" t="s">
        <v>54</v>
      </c>
      <c r="B141" t="s">
        <v>4</v>
      </c>
      <c r="C141" t="s">
        <v>10</v>
      </c>
      <c r="D141">
        <v>1.0146999999999999</v>
      </c>
      <c r="E141">
        <v>16.631</v>
      </c>
      <c r="F141">
        <v>16.3904</v>
      </c>
      <c r="G141">
        <v>16</v>
      </c>
      <c r="H141">
        <v>0.24060000000000059</v>
      </c>
      <c r="I141" t="s">
        <v>2512</v>
      </c>
    </row>
    <row r="142" spans="1:9" x14ac:dyDescent="0.2">
      <c r="A142" t="s">
        <v>54</v>
      </c>
      <c r="B142" t="s">
        <v>4</v>
      </c>
      <c r="C142" t="s">
        <v>5</v>
      </c>
      <c r="D142">
        <v>1.0767</v>
      </c>
      <c r="E142">
        <v>14.111499999999999</v>
      </c>
      <c r="F142">
        <v>13.105600000000001</v>
      </c>
      <c r="G142">
        <v>23</v>
      </c>
      <c r="H142">
        <v>1.0058999999999987</v>
      </c>
      <c r="I142" t="s">
        <v>2512</v>
      </c>
    </row>
    <row r="143" spans="1:9" x14ac:dyDescent="0.2">
      <c r="A143" t="s">
        <v>55</v>
      </c>
      <c r="B143" t="s">
        <v>4</v>
      </c>
      <c r="C143" t="s">
        <v>5</v>
      </c>
      <c r="D143">
        <v>1.0067999999999999</v>
      </c>
      <c r="E143">
        <v>13.420500000000001</v>
      </c>
      <c r="F143">
        <v>13.329499999999999</v>
      </c>
      <c r="G143">
        <v>12</v>
      </c>
      <c r="H143">
        <v>9.100000000000108E-2</v>
      </c>
      <c r="I143" t="s">
        <v>2512</v>
      </c>
    </row>
    <row r="144" spans="1:9" x14ac:dyDescent="0.2">
      <c r="A144" t="s">
        <v>55</v>
      </c>
      <c r="B144" t="s">
        <v>4</v>
      </c>
      <c r="C144" t="s">
        <v>9</v>
      </c>
      <c r="D144">
        <v>1.0121</v>
      </c>
      <c r="E144">
        <v>15.498200000000001</v>
      </c>
      <c r="F144">
        <v>15.313000000000001</v>
      </c>
      <c r="G144">
        <v>27</v>
      </c>
      <c r="H144">
        <v>0.18520000000000003</v>
      </c>
      <c r="I144" t="s">
        <v>2512</v>
      </c>
    </row>
    <row r="145" spans="1:9" x14ac:dyDescent="0.2">
      <c r="A145" t="s">
        <v>55</v>
      </c>
      <c r="B145" t="s">
        <v>4</v>
      </c>
      <c r="C145" t="s">
        <v>7</v>
      </c>
      <c r="D145">
        <v>1.0234000000000001</v>
      </c>
      <c r="E145">
        <v>19.982800000000001</v>
      </c>
      <c r="F145">
        <v>19.5259</v>
      </c>
      <c r="G145">
        <v>30</v>
      </c>
      <c r="H145">
        <v>0.45690000000000097</v>
      </c>
      <c r="I145" t="s">
        <v>2512</v>
      </c>
    </row>
    <row r="146" spans="1:9" x14ac:dyDescent="0.2">
      <c r="A146" t="s">
        <v>56</v>
      </c>
      <c r="B146" t="s">
        <v>4</v>
      </c>
      <c r="C146" t="s">
        <v>10</v>
      </c>
      <c r="D146">
        <v>1.0617000000000001</v>
      </c>
      <c r="E146">
        <v>16.790199999999999</v>
      </c>
      <c r="F146">
        <v>15.815099999999999</v>
      </c>
      <c r="G146">
        <v>17</v>
      </c>
      <c r="H146">
        <v>0.97509999999999941</v>
      </c>
      <c r="I146" t="s">
        <v>2512</v>
      </c>
    </row>
    <row r="147" spans="1:9" x14ac:dyDescent="0.2">
      <c r="A147" t="s">
        <v>56</v>
      </c>
      <c r="B147" t="s">
        <v>4</v>
      </c>
      <c r="C147" t="s">
        <v>9</v>
      </c>
      <c r="D147">
        <v>1.0317000000000001</v>
      </c>
      <c r="E147">
        <v>16.154</v>
      </c>
      <c r="F147">
        <v>15.658200000000001</v>
      </c>
      <c r="G147">
        <v>32</v>
      </c>
      <c r="H147">
        <v>0.49579999999999913</v>
      </c>
      <c r="I147" t="s">
        <v>2512</v>
      </c>
    </row>
    <row r="148" spans="1:9" x14ac:dyDescent="0.2">
      <c r="A148" t="s">
        <v>56</v>
      </c>
      <c r="B148" t="s">
        <v>4</v>
      </c>
      <c r="C148" t="s">
        <v>7</v>
      </c>
      <c r="D148">
        <v>0.97070000000000001</v>
      </c>
      <c r="E148">
        <v>19.2361</v>
      </c>
      <c r="F148">
        <v>19.817499999999999</v>
      </c>
      <c r="G148">
        <v>46</v>
      </c>
      <c r="H148">
        <v>-0.58139999999999858</v>
      </c>
      <c r="I148" t="s">
        <v>2511</v>
      </c>
    </row>
    <row r="149" spans="1:9" x14ac:dyDescent="0.2">
      <c r="A149" t="s">
        <v>57</v>
      </c>
      <c r="B149" t="s">
        <v>4</v>
      </c>
      <c r="C149" t="s">
        <v>9</v>
      </c>
      <c r="D149">
        <v>0.99429999999999996</v>
      </c>
      <c r="E149">
        <v>12.628500000000001</v>
      </c>
      <c r="F149">
        <v>12.700900000000001</v>
      </c>
      <c r="G149">
        <v>11</v>
      </c>
      <c r="H149">
        <v>-7.240000000000002E-2</v>
      </c>
      <c r="I149" t="s">
        <v>2511</v>
      </c>
    </row>
    <row r="150" spans="1:9" x14ac:dyDescent="0.2">
      <c r="A150" t="s">
        <v>57</v>
      </c>
      <c r="B150" t="s">
        <v>4</v>
      </c>
      <c r="C150" t="s">
        <v>7</v>
      </c>
      <c r="D150">
        <v>1.0356000000000001</v>
      </c>
      <c r="E150">
        <v>15.6152</v>
      </c>
      <c r="F150">
        <v>15.079000000000001</v>
      </c>
      <c r="G150">
        <v>12</v>
      </c>
      <c r="H150">
        <v>0.53619999999999912</v>
      </c>
      <c r="I150" t="s">
        <v>2512</v>
      </c>
    </row>
    <row r="151" spans="1:9" x14ac:dyDescent="0.2">
      <c r="A151" t="s">
        <v>58</v>
      </c>
      <c r="B151" t="s">
        <v>4</v>
      </c>
      <c r="C151" t="s">
        <v>9</v>
      </c>
      <c r="D151">
        <v>1.0643</v>
      </c>
      <c r="E151">
        <v>16.651299999999999</v>
      </c>
      <c r="F151">
        <v>15.645</v>
      </c>
      <c r="G151">
        <v>38</v>
      </c>
      <c r="H151">
        <v>1.0062999999999995</v>
      </c>
      <c r="I151" t="s">
        <v>2512</v>
      </c>
    </row>
    <row r="152" spans="1:9" x14ac:dyDescent="0.2">
      <c r="A152" t="s">
        <v>58</v>
      </c>
      <c r="B152" t="s">
        <v>4</v>
      </c>
      <c r="C152" t="s">
        <v>7</v>
      </c>
      <c r="D152">
        <v>1.0389999999999999</v>
      </c>
      <c r="E152">
        <v>19.657900000000001</v>
      </c>
      <c r="F152">
        <v>18.919899999999998</v>
      </c>
      <c r="G152">
        <v>54</v>
      </c>
      <c r="H152">
        <v>0.7380000000000031</v>
      </c>
      <c r="I152" t="s">
        <v>2512</v>
      </c>
    </row>
    <row r="153" spans="1:9" x14ac:dyDescent="0.2">
      <c r="A153" t="s">
        <v>59</v>
      </c>
      <c r="B153" t="s">
        <v>4</v>
      </c>
      <c r="C153" t="s">
        <v>9</v>
      </c>
      <c r="D153">
        <v>1.0350999999999999</v>
      </c>
      <c r="E153">
        <v>14.914300000000001</v>
      </c>
      <c r="F153">
        <v>14.4086</v>
      </c>
      <c r="G153">
        <v>16</v>
      </c>
      <c r="H153">
        <v>0.50570000000000093</v>
      </c>
      <c r="I153" t="s">
        <v>2512</v>
      </c>
    </row>
    <row r="154" spans="1:9" x14ac:dyDescent="0.2">
      <c r="A154" t="s">
        <v>60</v>
      </c>
      <c r="B154" t="s">
        <v>4</v>
      </c>
      <c r="C154" t="s">
        <v>9</v>
      </c>
      <c r="D154">
        <v>1.0679000000000001</v>
      </c>
      <c r="E154">
        <v>15.500500000000001</v>
      </c>
      <c r="F154">
        <v>14.514799999999999</v>
      </c>
      <c r="G154">
        <v>18</v>
      </c>
      <c r="H154">
        <v>0.98570000000000135</v>
      </c>
      <c r="I154" t="s">
        <v>2512</v>
      </c>
    </row>
    <row r="155" spans="1:9" x14ac:dyDescent="0.2">
      <c r="A155" t="s">
        <v>60</v>
      </c>
      <c r="B155" t="s">
        <v>4</v>
      </c>
      <c r="C155" t="s">
        <v>7</v>
      </c>
      <c r="D155">
        <v>1.0048999999999999</v>
      </c>
      <c r="E155">
        <v>17.085599999999999</v>
      </c>
      <c r="F155">
        <v>17.002400000000002</v>
      </c>
      <c r="G155">
        <v>14</v>
      </c>
      <c r="H155">
        <v>8.3199999999997942E-2</v>
      </c>
      <c r="I155" t="s">
        <v>2512</v>
      </c>
    </row>
    <row r="156" spans="1:9" x14ac:dyDescent="0.2">
      <c r="A156" t="s">
        <v>61</v>
      </c>
      <c r="B156" t="s">
        <v>4</v>
      </c>
      <c r="C156" t="s">
        <v>8</v>
      </c>
      <c r="D156">
        <v>0.97060000000000002</v>
      </c>
      <c r="E156">
        <v>3.9948999999999999</v>
      </c>
      <c r="F156">
        <v>4.1157000000000004</v>
      </c>
      <c r="G156">
        <v>18</v>
      </c>
      <c r="H156">
        <v>-0.12080000000000046</v>
      </c>
      <c r="I156" t="s">
        <v>2511</v>
      </c>
    </row>
    <row r="157" spans="1:9" x14ac:dyDescent="0.2">
      <c r="A157" t="s">
        <v>62</v>
      </c>
      <c r="B157" t="s">
        <v>4</v>
      </c>
      <c r="C157" t="s">
        <v>7</v>
      </c>
      <c r="D157">
        <v>1.0820000000000001</v>
      </c>
      <c r="E157">
        <v>18.717300000000002</v>
      </c>
      <c r="F157">
        <v>17.297999999999998</v>
      </c>
      <c r="G157">
        <v>14</v>
      </c>
      <c r="H157">
        <v>1.4193000000000033</v>
      </c>
      <c r="I157" t="s">
        <v>2512</v>
      </c>
    </row>
    <row r="158" spans="1:9" x14ac:dyDescent="0.2">
      <c r="A158" t="s">
        <v>63</v>
      </c>
      <c r="B158" t="s">
        <v>64</v>
      </c>
      <c r="C158" t="s">
        <v>10</v>
      </c>
      <c r="D158">
        <v>0.9224</v>
      </c>
      <c r="E158">
        <v>17.909099999999999</v>
      </c>
      <c r="F158">
        <v>19.4162</v>
      </c>
      <c r="G158">
        <v>19</v>
      </c>
      <c r="H158">
        <v>-1.5071000000000012</v>
      </c>
      <c r="I158" t="s">
        <v>2511</v>
      </c>
    </row>
    <row r="159" spans="1:9" x14ac:dyDescent="0.2">
      <c r="A159" t="s">
        <v>63</v>
      </c>
      <c r="B159" t="s">
        <v>64</v>
      </c>
      <c r="C159" t="s">
        <v>9</v>
      </c>
      <c r="D159">
        <v>1.0138</v>
      </c>
      <c r="E159">
        <v>15.2087</v>
      </c>
      <c r="F159">
        <v>15.001799999999999</v>
      </c>
      <c r="G159">
        <v>33</v>
      </c>
      <c r="H159">
        <v>0.20690000000000097</v>
      </c>
      <c r="I159" t="s">
        <v>2512</v>
      </c>
    </row>
    <row r="160" spans="1:9" x14ac:dyDescent="0.2">
      <c r="A160" t="s">
        <v>63</v>
      </c>
      <c r="B160" t="s">
        <v>64</v>
      </c>
      <c r="C160" t="s">
        <v>7</v>
      </c>
      <c r="D160">
        <v>0.88239999999999996</v>
      </c>
      <c r="E160">
        <v>16.9831</v>
      </c>
      <c r="F160">
        <v>19.245699999999999</v>
      </c>
      <c r="G160">
        <v>70</v>
      </c>
      <c r="H160">
        <v>-2.2625999999999991</v>
      </c>
      <c r="I160" t="s">
        <v>2511</v>
      </c>
    </row>
    <row r="161" spans="1:9" x14ac:dyDescent="0.2">
      <c r="A161" t="s">
        <v>63</v>
      </c>
      <c r="B161" t="s">
        <v>64</v>
      </c>
      <c r="C161" t="s">
        <v>5</v>
      </c>
      <c r="D161">
        <v>0.85540000000000005</v>
      </c>
      <c r="E161">
        <v>10.229699999999999</v>
      </c>
      <c r="F161">
        <v>11.959199999999999</v>
      </c>
      <c r="G161">
        <v>38</v>
      </c>
      <c r="H161">
        <v>-1.7294999999999998</v>
      </c>
      <c r="I161" t="s">
        <v>2511</v>
      </c>
    </row>
    <row r="162" spans="1:9" x14ac:dyDescent="0.2">
      <c r="A162" t="s">
        <v>65</v>
      </c>
      <c r="B162" t="s">
        <v>64</v>
      </c>
      <c r="C162" t="s">
        <v>9</v>
      </c>
      <c r="D162">
        <v>0.92059999999999997</v>
      </c>
      <c r="E162">
        <v>15.2835</v>
      </c>
      <c r="F162">
        <v>16.601199999999999</v>
      </c>
      <c r="G162">
        <v>36</v>
      </c>
      <c r="H162">
        <v>-1.3176999999999985</v>
      </c>
      <c r="I162" t="s">
        <v>2511</v>
      </c>
    </row>
    <row r="163" spans="1:9" x14ac:dyDescent="0.2">
      <c r="A163" t="s">
        <v>65</v>
      </c>
      <c r="B163" t="s">
        <v>64</v>
      </c>
      <c r="C163" t="s">
        <v>7</v>
      </c>
      <c r="D163">
        <v>0.94099999999999995</v>
      </c>
      <c r="E163">
        <v>19.0093</v>
      </c>
      <c r="F163">
        <v>20.2012</v>
      </c>
      <c r="G163">
        <v>40</v>
      </c>
      <c r="H163">
        <v>-1.1919000000000004</v>
      </c>
      <c r="I163" t="s">
        <v>2511</v>
      </c>
    </row>
    <row r="164" spans="1:9" x14ac:dyDescent="0.2">
      <c r="A164" t="s">
        <v>65</v>
      </c>
      <c r="B164" t="s">
        <v>64</v>
      </c>
      <c r="C164" t="s">
        <v>10</v>
      </c>
      <c r="D164">
        <v>0.93779999999999997</v>
      </c>
      <c r="E164">
        <v>17.6569</v>
      </c>
      <c r="F164">
        <v>18.827200000000001</v>
      </c>
      <c r="G164">
        <v>13</v>
      </c>
      <c r="H164">
        <v>-1.170300000000001</v>
      </c>
      <c r="I164" t="s">
        <v>2511</v>
      </c>
    </row>
    <row r="165" spans="1:9" x14ac:dyDescent="0.2">
      <c r="A165" t="s">
        <v>65</v>
      </c>
      <c r="B165" t="s">
        <v>64</v>
      </c>
      <c r="C165" t="s">
        <v>5</v>
      </c>
      <c r="D165">
        <v>1.0116000000000001</v>
      </c>
      <c r="E165">
        <v>12.970599999999999</v>
      </c>
      <c r="F165">
        <v>12.8224</v>
      </c>
      <c r="G165">
        <v>20</v>
      </c>
      <c r="H165">
        <v>0.14819999999999922</v>
      </c>
      <c r="I165" t="s">
        <v>2512</v>
      </c>
    </row>
    <row r="166" spans="1:9" x14ac:dyDescent="0.2">
      <c r="A166" t="s">
        <v>66</v>
      </c>
      <c r="B166" t="s">
        <v>64</v>
      </c>
      <c r="C166" t="s">
        <v>7</v>
      </c>
      <c r="D166">
        <v>1.0502</v>
      </c>
      <c r="E166">
        <v>18.333300000000001</v>
      </c>
      <c r="F166">
        <v>17.456900000000001</v>
      </c>
      <c r="G166">
        <v>14</v>
      </c>
      <c r="H166">
        <v>0.87640000000000029</v>
      </c>
      <c r="I166" t="s">
        <v>2512</v>
      </c>
    </row>
    <row r="167" spans="1:9" x14ac:dyDescent="0.2">
      <c r="A167" t="s">
        <v>67</v>
      </c>
      <c r="B167" t="s">
        <v>64</v>
      </c>
      <c r="C167" t="s">
        <v>9</v>
      </c>
      <c r="D167">
        <v>0.94220000000000004</v>
      </c>
      <c r="E167">
        <v>13.3971</v>
      </c>
      <c r="F167">
        <v>14.2188</v>
      </c>
      <c r="G167">
        <v>11</v>
      </c>
      <c r="H167">
        <v>-0.82169999999999987</v>
      </c>
      <c r="I167" t="s">
        <v>2511</v>
      </c>
    </row>
    <row r="168" spans="1:9" x14ac:dyDescent="0.2">
      <c r="A168" t="s">
        <v>68</v>
      </c>
      <c r="B168" t="s">
        <v>64</v>
      </c>
      <c r="C168" t="s">
        <v>5</v>
      </c>
      <c r="D168">
        <v>1.0241</v>
      </c>
      <c r="E168">
        <v>11.8964</v>
      </c>
      <c r="F168">
        <v>11.616199999999999</v>
      </c>
      <c r="G168">
        <v>18</v>
      </c>
      <c r="H168">
        <v>0.28020000000000067</v>
      </c>
      <c r="I168" t="s">
        <v>2512</v>
      </c>
    </row>
    <row r="169" spans="1:9" x14ac:dyDescent="0.2">
      <c r="A169" t="s">
        <v>68</v>
      </c>
      <c r="B169" t="s">
        <v>64</v>
      </c>
      <c r="C169" t="s">
        <v>7</v>
      </c>
      <c r="D169">
        <v>1.0598000000000001</v>
      </c>
      <c r="E169">
        <v>20.2395</v>
      </c>
      <c r="F169">
        <v>19.097200000000001</v>
      </c>
      <c r="G169">
        <v>47</v>
      </c>
      <c r="H169">
        <v>1.1422999999999988</v>
      </c>
      <c r="I169" t="s">
        <v>2512</v>
      </c>
    </row>
    <row r="170" spans="1:9" x14ac:dyDescent="0.2">
      <c r="A170" t="s">
        <v>68</v>
      </c>
      <c r="B170" t="s">
        <v>64</v>
      </c>
      <c r="C170" t="s">
        <v>9</v>
      </c>
      <c r="D170">
        <v>1.1081000000000001</v>
      </c>
      <c r="E170">
        <v>17.0411</v>
      </c>
      <c r="F170">
        <v>15.379</v>
      </c>
      <c r="G170">
        <v>41</v>
      </c>
      <c r="H170">
        <v>1.6621000000000006</v>
      </c>
      <c r="I170" t="s">
        <v>2512</v>
      </c>
    </row>
    <row r="171" spans="1:9" x14ac:dyDescent="0.2">
      <c r="A171" t="s">
        <v>68</v>
      </c>
      <c r="B171" t="s">
        <v>64</v>
      </c>
      <c r="C171" t="s">
        <v>10</v>
      </c>
      <c r="D171">
        <v>1.1235999999999999</v>
      </c>
      <c r="E171">
        <v>19.518999999999998</v>
      </c>
      <c r="F171">
        <v>17.371300000000002</v>
      </c>
      <c r="G171">
        <v>21</v>
      </c>
      <c r="H171">
        <v>2.1476999999999968</v>
      </c>
      <c r="I171" t="s">
        <v>2512</v>
      </c>
    </row>
    <row r="172" spans="1:9" x14ac:dyDescent="0.2">
      <c r="A172" t="s">
        <v>68</v>
      </c>
      <c r="B172" t="s">
        <v>64</v>
      </c>
      <c r="C172" t="s">
        <v>8</v>
      </c>
      <c r="D172">
        <v>1.0117</v>
      </c>
      <c r="E172">
        <v>3.9346000000000001</v>
      </c>
      <c r="F172">
        <v>3.8891</v>
      </c>
      <c r="G172">
        <v>21</v>
      </c>
      <c r="H172">
        <v>4.5500000000000096E-2</v>
      </c>
      <c r="I172" t="s">
        <v>2512</v>
      </c>
    </row>
    <row r="173" spans="1:9" x14ac:dyDescent="0.2">
      <c r="A173" t="s">
        <v>69</v>
      </c>
      <c r="B173" t="s">
        <v>64</v>
      </c>
      <c r="C173" t="s">
        <v>10</v>
      </c>
      <c r="D173">
        <v>1.1080000000000001</v>
      </c>
      <c r="E173">
        <v>20.369</v>
      </c>
      <c r="F173">
        <v>18.383199999999999</v>
      </c>
      <c r="G173">
        <v>26</v>
      </c>
      <c r="H173">
        <v>1.9858000000000011</v>
      </c>
      <c r="I173" t="s">
        <v>2512</v>
      </c>
    </row>
    <row r="174" spans="1:9" x14ac:dyDescent="0.2">
      <c r="A174" t="s">
        <v>69</v>
      </c>
      <c r="B174" t="s">
        <v>64</v>
      </c>
      <c r="C174" t="s">
        <v>7</v>
      </c>
      <c r="D174">
        <v>1.1379999999999999</v>
      </c>
      <c r="E174">
        <v>21.1448</v>
      </c>
      <c r="F174">
        <v>18.580300000000001</v>
      </c>
      <c r="G174">
        <v>47</v>
      </c>
      <c r="H174">
        <v>2.5644999999999989</v>
      </c>
      <c r="I174" t="s">
        <v>2512</v>
      </c>
    </row>
    <row r="175" spans="1:9" x14ac:dyDescent="0.2">
      <c r="A175" t="s">
        <v>69</v>
      </c>
      <c r="B175" t="s">
        <v>64</v>
      </c>
      <c r="C175" t="s">
        <v>9</v>
      </c>
      <c r="D175">
        <v>1.0657000000000001</v>
      </c>
      <c r="E175">
        <v>16.100200000000001</v>
      </c>
      <c r="F175">
        <v>15.1075</v>
      </c>
      <c r="G175">
        <v>26</v>
      </c>
      <c r="H175">
        <v>0.99270000000000103</v>
      </c>
      <c r="I175" t="s">
        <v>2512</v>
      </c>
    </row>
    <row r="176" spans="1:9" x14ac:dyDescent="0.2">
      <c r="A176" t="s">
        <v>70</v>
      </c>
      <c r="B176" t="s">
        <v>64</v>
      </c>
      <c r="C176" t="s">
        <v>9</v>
      </c>
      <c r="D176">
        <v>0.92689999999999995</v>
      </c>
      <c r="E176">
        <v>13.7958</v>
      </c>
      <c r="F176">
        <v>14.8841</v>
      </c>
      <c r="G176">
        <v>16</v>
      </c>
      <c r="H176">
        <v>-1.0883000000000003</v>
      </c>
      <c r="I176" t="s">
        <v>2511</v>
      </c>
    </row>
    <row r="177" spans="1:9" x14ac:dyDescent="0.2">
      <c r="A177" t="s">
        <v>70</v>
      </c>
      <c r="B177" t="s">
        <v>64</v>
      </c>
      <c r="C177" t="s">
        <v>7</v>
      </c>
      <c r="D177">
        <v>1.0105999999999999</v>
      </c>
      <c r="E177">
        <v>18.244499999999999</v>
      </c>
      <c r="F177">
        <v>18.053100000000001</v>
      </c>
      <c r="G177">
        <v>27</v>
      </c>
      <c r="H177">
        <v>0.19139999999999802</v>
      </c>
      <c r="I177" t="s">
        <v>2512</v>
      </c>
    </row>
    <row r="178" spans="1:9" x14ac:dyDescent="0.2">
      <c r="A178" t="s">
        <v>71</v>
      </c>
      <c r="B178" t="s">
        <v>72</v>
      </c>
      <c r="C178" t="s">
        <v>7</v>
      </c>
      <c r="D178">
        <v>0.98960000000000004</v>
      </c>
      <c r="E178">
        <v>21.003499999999999</v>
      </c>
      <c r="F178">
        <v>21.224699999999999</v>
      </c>
      <c r="G178">
        <v>61</v>
      </c>
      <c r="H178">
        <v>-0.22119999999999962</v>
      </c>
      <c r="I178" t="s">
        <v>2511</v>
      </c>
    </row>
    <row r="179" spans="1:9" x14ac:dyDescent="0.2">
      <c r="A179" t="s">
        <v>71</v>
      </c>
      <c r="B179" t="s">
        <v>72</v>
      </c>
      <c r="C179" t="s">
        <v>9</v>
      </c>
      <c r="D179">
        <v>0.99250000000000005</v>
      </c>
      <c r="E179">
        <v>17.298999999999999</v>
      </c>
      <c r="F179">
        <v>17.429300000000001</v>
      </c>
      <c r="G179">
        <v>41</v>
      </c>
      <c r="H179">
        <v>-0.13030000000000186</v>
      </c>
      <c r="I179" t="s">
        <v>2511</v>
      </c>
    </row>
    <row r="180" spans="1:9" x14ac:dyDescent="0.2">
      <c r="A180" t="s">
        <v>73</v>
      </c>
      <c r="B180" t="s">
        <v>72</v>
      </c>
      <c r="C180" t="s">
        <v>7</v>
      </c>
      <c r="D180">
        <v>1.1035999999999999</v>
      </c>
      <c r="E180">
        <v>19.954599999999999</v>
      </c>
      <c r="F180">
        <v>18.082000000000001</v>
      </c>
      <c r="G180">
        <v>137</v>
      </c>
      <c r="H180">
        <v>1.8725999999999985</v>
      </c>
      <c r="I180" t="s">
        <v>2512</v>
      </c>
    </row>
    <row r="181" spans="1:9" x14ac:dyDescent="0.2">
      <c r="A181" t="s">
        <v>73</v>
      </c>
      <c r="B181" t="s">
        <v>72</v>
      </c>
      <c r="C181" t="s">
        <v>9</v>
      </c>
      <c r="D181">
        <v>1.0359</v>
      </c>
      <c r="E181">
        <v>15.646800000000001</v>
      </c>
      <c r="F181">
        <v>15.1043</v>
      </c>
      <c r="G181">
        <v>90</v>
      </c>
      <c r="H181">
        <v>0.54250000000000043</v>
      </c>
      <c r="I181" t="s">
        <v>2512</v>
      </c>
    </row>
    <row r="182" spans="1:9" x14ac:dyDescent="0.2">
      <c r="A182" t="s">
        <v>73</v>
      </c>
      <c r="B182" t="s">
        <v>72</v>
      </c>
      <c r="C182" t="s">
        <v>10</v>
      </c>
      <c r="D182">
        <v>0.96109999999999995</v>
      </c>
      <c r="E182">
        <v>16.410399999999999</v>
      </c>
      <c r="F182">
        <v>17.073899999999998</v>
      </c>
      <c r="G182">
        <v>25</v>
      </c>
      <c r="H182">
        <v>-0.66349999999999909</v>
      </c>
      <c r="I182" t="s">
        <v>2511</v>
      </c>
    </row>
    <row r="183" spans="1:9" x14ac:dyDescent="0.2">
      <c r="A183" t="s">
        <v>73</v>
      </c>
      <c r="B183" t="s">
        <v>72</v>
      </c>
      <c r="C183" t="s">
        <v>6</v>
      </c>
      <c r="D183">
        <v>1.008</v>
      </c>
      <c r="E183">
        <v>9.4225999999999992</v>
      </c>
      <c r="F183">
        <v>9.3473000000000006</v>
      </c>
      <c r="G183">
        <v>11</v>
      </c>
      <c r="H183">
        <v>7.529999999999859E-2</v>
      </c>
      <c r="I183" t="s">
        <v>2512</v>
      </c>
    </row>
    <row r="184" spans="1:9" x14ac:dyDescent="0.2">
      <c r="A184" t="s">
        <v>73</v>
      </c>
      <c r="B184" t="s">
        <v>72</v>
      </c>
      <c r="C184" t="s">
        <v>8</v>
      </c>
      <c r="D184">
        <v>1.0035000000000001</v>
      </c>
      <c r="E184">
        <v>4.3643999999999998</v>
      </c>
      <c r="F184">
        <v>4.3490000000000002</v>
      </c>
      <c r="G184">
        <v>11</v>
      </c>
      <c r="H184">
        <v>1.5399999999999636E-2</v>
      </c>
      <c r="I184" t="s">
        <v>2512</v>
      </c>
    </row>
    <row r="185" spans="1:9" x14ac:dyDescent="0.2">
      <c r="A185" t="s">
        <v>73</v>
      </c>
      <c r="B185" t="s">
        <v>72</v>
      </c>
      <c r="C185" t="s">
        <v>5</v>
      </c>
      <c r="D185">
        <v>1.214</v>
      </c>
      <c r="E185">
        <v>14.1187</v>
      </c>
      <c r="F185">
        <v>11.630100000000001</v>
      </c>
      <c r="G185">
        <v>49</v>
      </c>
      <c r="H185">
        <v>2.4885999999999999</v>
      </c>
      <c r="I185" t="s">
        <v>2512</v>
      </c>
    </row>
    <row r="186" spans="1:9" x14ac:dyDescent="0.2">
      <c r="A186" t="s">
        <v>74</v>
      </c>
      <c r="B186" t="s">
        <v>72</v>
      </c>
      <c r="C186" t="s">
        <v>5</v>
      </c>
      <c r="D186">
        <v>0.97670000000000001</v>
      </c>
      <c r="E186">
        <v>12.233599999999999</v>
      </c>
      <c r="F186">
        <v>12.524900000000001</v>
      </c>
      <c r="G186">
        <v>11</v>
      </c>
      <c r="H186">
        <v>-0.29130000000000145</v>
      </c>
      <c r="I186" t="s">
        <v>2511</v>
      </c>
    </row>
    <row r="187" spans="1:9" x14ac:dyDescent="0.2">
      <c r="A187" t="s">
        <v>74</v>
      </c>
      <c r="B187" t="s">
        <v>72</v>
      </c>
      <c r="C187" t="s">
        <v>9</v>
      </c>
      <c r="D187">
        <v>0.8972</v>
      </c>
      <c r="E187">
        <v>12.8689</v>
      </c>
      <c r="F187">
        <v>14.344099999999999</v>
      </c>
      <c r="G187">
        <v>21</v>
      </c>
      <c r="H187">
        <v>-1.4751999999999992</v>
      </c>
      <c r="I187" t="s">
        <v>2511</v>
      </c>
    </row>
    <row r="188" spans="1:9" x14ac:dyDescent="0.2">
      <c r="A188" t="s">
        <v>74</v>
      </c>
      <c r="B188" t="s">
        <v>72</v>
      </c>
      <c r="C188" t="s">
        <v>7</v>
      </c>
      <c r="D188">
        <v>0.86270000000000002</v>
      </c>
      <c r="E188">
        <v>17.052700000000002</v>
      </c>
      <c r="F188">
        <v>19.7669</v>
      </c>
      <c r="G188">
        <v>21</v>
      </c>
      <c r="H188">
        <v>-2.7141999999999982</v>
      </c>
      <c r="I188" t="s">
        <v>2511</v>
      </c>
    </row>
    <row r="189" spans="1:9" x14ac:dyDescent="0.2">
      <c r="A189" t="s">
        <v>75</v>
      </c>
      <c r="B189" t="s">
        <v>72</v>
      </c>
      <c r="C189" t="s">
        <v>7</v>
      </c>
      <c r="D189">
        <v>0.95130000000000003</v>
      </c>
      <c r="E189">
        <v>17.146000000000001</v>
      </c>
      <c r="F189">
        <v>18.023800000000001</v>
      </c>
      <c r="G189">
        <v>29</v>
      </c>
      <c r="H189">
        <v>-0.87780000000000058</v>
      </c>
      <c r="I189" t="s">
        <v>2511</v>
      </c>
    </row>
    <row r="190" spans="1:9" x14ac:dyDescent="0.2">
      <c r="A190" t="s">
        <v>75</v>
      </c>
      <c r="B190" t="s">
        <v>72</v>
      </c>
      <c r="C190" t="s">
        <v>9</v>
      </c>
      <c r="D190">
        <v>0.95309999999999995</v>
      </c>
      <c r="E190">
        <v>14.2265</v>
      </c>
      <c r="F190">
        <v>14.927300000000001</v>
      </c>
      <c r="G190">
        <v>24</v>
      </c>
      <c r="H190">
        <v>-0.70080000000000098</v>
      </c>
      <c r="I190" t="s">
        <v>2511</v>
      </c>
    </row>
    <row r="191" spans="1:9" x14ac:dyDescent="0.2">
      <c r="A191" t="s">
        <v>75</v>
      </c>
      <c r="B191" t="s">
        <v>72</v>
      </c>
      <c r="C191" t="s">
        <v>5</v>
      </c>
      <c r="D191">
        <v>0.97599999999999998</v>
      </c>
      <c r="E191">
        <v>12.4361</v>
      </c>
      <c r="F191">
        <v>12.7415</v>
      </c>
      <c r="G191">
        <v>21</v>
      </c>
      <c r="H191">
        <v>-0.30540000000000056</v>
      </c>
      <c r="I191" t="s">
        <v>2511</v>
      </c>
    </row>
    <row r="192" spans="1:9" x14ac:dyDescent="0.2">
      <c r="A192" t="s">
        <v>76</v>
      </c>
      <c r="B192" t="s">
        <v>72</v>
      </c>
      <c r="C192" t="s">
        <v>9</v>
      </c>
      <c r="D192">
        <v>0.94199999999999995</v>
      </c>
      <c r="E192">
        <v>13.578799999999999</v>
      </c>
      <c r="F192">
        <v>14.415100000000001</v>
      </c>
      <c r="G192">
        <v>25</v>
      </c>
      <c r="H192">
        <v>-0.83630000000000138</v>
      </c>
      <c r="I192" t="s">
        <v>2511</v>
      </c>
    </row>
    <row r="193" spans="1:9" x14ac:dyDescent="0.2">
      <c r="A193" t="s">
        <v>76</v>
      </c>
      <c r="B193" t="s">
        <v>72</v>
      </c>
      <c r="C193" t="s">
        <v>7</v>
      </c>
      <c r="D193">
        <v>1.1089</v>
      </c>
      <c r="E193">
        <v>20.102399999999999</v>
      </c>
      <c r="F193">
        <v>18.128699999999998</v>
      </c>
      <c r="G193">
        <v>44</v>
      </c>
      <c r="H193">
        <v>1.9737000000000009</v>
      </c>
      <c r="I193" t="s">
        <v>2512</v>
      </c>
    </row>
    <row r="194" spans="1:9" x14ac:dyDescent="0.2">
      <c r="A194" t="s">
        <v>76</v>
      </c>
      <c r="B194" t="s">
        <v>72</v>
      </c>
      <c r="C194" t="s">
        <v>5</v>
      </c>
      <c r="D194">
        <v>0.98029999999999995</v>
      </c>
      <c r="E194">
        <v>12.0932</v>
      </c>
      <c r="F194">
        <v>12.3367</v>
      </c>
      <c r="G194">
        <v>16</v>
      </c>
      <c r="H194">
        <v>-0.24350000000000094</v>
      </c>
      <c r="I194" t="s">
        <v>2511</v>
      </c>
    </row>
    <row r="195" spans="1:9" x14ac:dyDescent="0.2">
      <c r="A195" t="s">
        <v>77</v>
      </c>
      <c r="B195" t="s">
        <v>72</v>
      </c>
      <c r="C195" t="s">
        <v>9</v>
      </c>
      <c r="D195">
        <v>1.0222</v>
      </c>
      <c r="E195">
        <v>14.065300000000001</v>
      </c>
      <c r="F195">
        <v>13.76</v>
      </c>
      <c r="G195">
        <v>84</v>
      </c>
      <c r="H195">
        <v>0.30530000000000079</v>
      </c>
      <c r="I195" t="s">
        <v>2512</v>
      </c>
    </row>
    <row r="196" spans="1:9" x14ac:dyDescent="0.2">
      <c r="A196" t="s">
        <v>77</v>
      </c>
      <c r="B196" t="s">
        <v>72</v>
      </c>
      <c r="C196" t="s">
        <v>10</v>
      </c>
      <c r="D196">
        <v>1.004</v>
      </c>
      <c r="E196">
        <v>15.502800000000001</v>
      </c>
      <c r="F196">
        <v>15.4412</v>
      </c>
      <c r="G196">
        <v>30</v>
      </c>
      <c r="H196">
        <v>6.1600000000000321E-2</v>
      </c>
      <c r="I196" t="s">
        <v>2512</v>
      </c>
    </row>
    <row r="197" spans="1:9" x14ac:dyDescent="0.2">
      <c r="A197" t="s">
        <v>77</v>
      </c>
      <c r="B197" t="s">
        <v>72</v>
      </c>
      <c r="C197" t="s">
        <v>7</v>
      </c>
      <c r="D197">
        <v>1.0428999999999999</v>
      </c>
      <c r="E197">
        <v>18.741</v>
      </c>
      <c r="F197">
        <v>17.9696</v>
      </c>
      <c r="G197">
        <v>88</v>
      </c>
      <c r="H197">
        <v>0.77139999999999986</v>
      </c>
      <c r="I197" t="s">
        <v>2512</v>
      </c>
    </row>
    <row r="198" spans="1:9" x14ac:dyDescent="0.2">
      <c r="A198" t="s">
        <v>77</v>
      </c>
      <c r="B198" t="s">
        <v>72</v>
      </c>
      <c r="C198" t="s">
        <v>6</v>
      </c>
      <c r="D198">
        <v>1.0165999999999999</v>
      </c>
      <c r="E198">
        <v>9.5562000000000005</v>
      </c>
      <c r="F198">
        <v>9.3998000000000008</v>
      </c>
      <c r="G198">
        <v>12</v>
      </c>
      <c r="H198">
        <v>0.15639999999999965</v>
      </c>
      <c r="I198" t="s">
        <v>2512</v>
      </c>
    </row>
    <row r="199" spans="1:9" x14ac:dyDescent="0.2">
      <c r="A199" t="s">
        <v>77</v>
      </c>
      <c r="B199" t="s">
        <v>72</v>
      </c>
      <c r="C199" t="s">
        <v>5</v>
      </c>
      <c r="D199">
        <v>0.82369999999999999</v>
      </c>
      <c r="E199">
        <v>9.0298999999999996</v>
      </c>
      <c r="F199">
        <v>10.962300000000001</v>
      </c>
      <c r="G199">
        <v>29</v>
      </c>
      <c r="H199">
        <v>-1.9324000000000012</v>
      </c>
      <c r="I199" t="s">
        <v>2511</v>
      </c>
    </row>
    <row r="200" spans="1:9" x14ac:dyDescent="0.2">
      <c r="A200" t="s">
        <v>78</v>
      </c>
      <c r="B200" t="s">
        <v>72</v>
      </c>
      <c r="C200" t="s">
        <v>9</v>
      </c>
      <c r="D200">
        <v>0.99650000000000005</v>
      </c>
      <c r="E200">
        <v>15.569100000000001</v>
      </c>
      <c r="F200">
        <v>15.623799999999999</v>
      </c>
      <c r="G200">
        <v>91</v>
      </c>
      <c r="H200">
        <v>-5.4699999999998639E-2</v>
      </c>
      <c r="I200" t="s">
        <v>2511</v>
      </c>
    </row>
    <row r="201" spans="1:9" x14ac:dyDescent="0.2">
      <c r="A201" t="s">
        <v>78</v>
      </c>
      <c r="B201" t="s">
        <v>72</v>
      </c>
      <c r="C201" t="s">
        <v>10</v>
      </c>
      <c r="D201">
        <v>0.97319999999999995</v>
      </c>
      <c r="E201">
        <v>16.3247</v>
      </c>
      <c r="F201">
        <v>16.773499999999999</v>
      </c>
      <c r="G201">
        <v>24</v>
      </c>
      <c r="H201">
        <v>-0.44879999999999853</v>
      </c>
      <c r="I201" t="s">
        <v>2511</v>
      </c>
    </row>
    <row r="202" spans="1:9" x14ac:dyDescent="0.2">
      <c r="A202" t="s">
        <v>78</v>
      </c>
      <c r="B202" t="s">
        <v>72</v>
      </c>
      <c r="C202" t="s">
        <v>7</v>
      </c>
      <c r="D202">
        <v>1.1592</v>
      </c>
      <c r="E202">
        <v>21.708200000000001</v>
      </c>
      <c r="F202">
        <v>18.726199999999999</v>
      </c>
      <c r="G202">
        <v>137</v>
      </c>
      <c r="H202">
        <v>2.9820000000000029</v>
      </c>
      <c r="I202" t="s">
        <v>2512</v>
      </c>
    </row>
    <row r="203" spans="1:9" x14ac:dyDescent="0.2">
      <c r="A203" t="s">
        <v>78</v>
      </c>
      <c r="B203" t="s">
        <v>72</v>
      </c>
      <c r="C203" t="s">
        <v>5</v>
      </c>
      <c r="D203">
        <v>0.95699999999999996</v>
      </c>
      <c r="E203">
        <v>12.922599999999999</v>
      </c>
      <c r="F203">
        <v>13.5037</v>
      </c>
      <c r="G203">
        <v>39</v>
      </c>
      <c r="H203">
        <v>-0.58110000000000106</v>
      </c>
      <c r="I203" t="s">
        <v>2511</v>
      </c>
    </row>
    <row r="204" spans="1:9" x14ac:dyDescent="0.2">
      <c r="A204" t="s">
        <v>79</v>
      </c>
      <c r="B204" t="s">
        <v>72</v>
      </c>
      <c r="C204" t="s">
        <v>7</v>
      </c>
      <c r="D204">
        <v>1.0404</v>
      </c>
      <c r="E204">
        <v>19.265799999999999</v>
      </c>
      <c r="F204">
        <v>18.5169</v>
      </c>
      <c r="G204">
        <v>49</v>
      </c>
      <c r="H204">
        <v>0.74889999999999901</v>
      </c>
      <c r="I204" t="s">
        <v>2512</v>
      </c>
    </row>
    <row r="205" spans="1:9" x14ac:dyDescent="0.2">
      <c r="A205" t="s">
        <v>79</v>
      </c>
      <c r="B205" t="s">
        <v>72</v>
      </c>
      <c r="C205" t="s">
        <v>9</v>
      </c>
      <c r="D205">
        <v>0.93010000000000004</v>
      </c>
      <c r="E205">
        <v>14.4344</v>
      </c>
      <c r="F205">
        <v>15.5198</v>
      </c>
      <c r="G205">
        <v>35</v>
      </c>
      <c r="H205">
        <v>-1.0853999999999999</v>
      </c>
      <c r="I205" t="s">
        <v>2511</v>
      </c>
    </row>
    <row r="206" spans="1:9" x14ac:dyDescent="0.2">
      <c r="A206" t="s">
        <v>79</v>
      </c>
      <c r="B206" t="s">
        <v>72</v>
      </c>
      <c r="C206" t="s">
        <v>5</v>
      </c>
      <c r="D206">
        <v>1.0527</v>
      </c>
      <c r="E206">
        <v>12.9153</v>
      </c>
      <c r="F206">
        <v>12.2691</v>
      </c>
      <c r="G206">
        <v>16</v>
      </c>
      <c r="H206">
        <v>0.64620000000000033</v>
      </c>
      <c r="I206" t="s">
        <v>2512</v>
      </c>
    </row>
    <row r="207" spans="1:9" x14ac:dyDescent="0.2">
      <c r="A207" t="s">
        <v>80</v>
      </c>
      <c r="B207" t="s">
        <v>72</v>
      </c>
      <c r="C207" t="s">
        <v>7</v>
      </c>
      <c r="D207">
        <v>0.95489999999999997</v>
      </c>
      <c r="E207">
        <v>17.6465</v>
      </c>
      <c r="F207">
        <v>18.479099999999999</v>
      </c>
      <c r="G207">
        <v>30</v>
      </c>
      <c r="H207">
        <v>-0.83259999999999934</v>
      </c>
      <c r="I207" t="s">
        <v>2511</v>
      </c>
    </row>
    <row r="208" spans="1:9" x14ac:dyDescent="0.2">
      <c r="A208" t="s">
        <v>80</v>
      </c>
      <c r="B208" t="s">
        <v>72</v>
      </c>
      <c r="C208" t="s">
        <v>9</v>
      </c>
      <c r="D208">
        <v>1.0456000000000001</v>
      </c>
      <c r="E208">
        <v>15.7416</v>
      </c>
      <c r="F208">
        <v>15.055</v>
      </c>
      <c r="G208">
        <v>48</v>
      </c>
      <c r="H208">
        <v>0.68660000000000032</v>
      </c>
      <c r="I208" t="s">
        <v>2512</v>
      </c>
    </row>
    <row r="209" spans="1:9" x14ac:dyDescent="0.2">
      <c r="A209" t="s">
        <v>80</v>
      </c>
      <c r="B209" t="s">
        <v>72</v>
      </c>
      <c r="C209" t="s">
        <v>10</v>
      </c>
      <c r="D209">
        <v>1.0802</v>
      </c>
      <c r="E209">
        <v>15.205399999999999</v>
      </c>
      <c r="F209">
        <v>14.0761</v>
      </c>
      <c r="G209">
        <v>13</v>
      </c>
      <c r="H209">
        <v>1.1292999999999989</v>
      </c>
      <c r="I209" t="s">
        <v>2512</v>
      </c>
    </row>
    <row r="210" spans="1:9" x14ac:dyDescent="0.2">
      <c r="A210" t="s">
        <v>81</v>
      </c>
      <c r="B210" t="s">
        <v>72</v>
      </c>
      <c r="C210" t="s">
        <v>7</v>
      </c>
      <c r="D210">
        <v>1.0781000000000001</v>
      </c>
      <c r="E210">
        <v>21.266100000000002</v>
      </c>
      <c r="F210">
        <v>19.725000000000001</v>
      </c>
      <c r="G210">
        <v>15</v>
      </c>
      <c r="H210">
        <v>1.5411000000000001</v>
      </c>
      <c r="I210" t="s">
        <v>2512</v>
      </c>
    </row>
    <row r="211" spans="1:9" x14ac:dyDescent="0.2">
      <c r="A211" t="s">
        <v>82</v>
      </c>
      <c r="B211" t="s">
        <v>72</v>
      </c>
      <c r="C211" t="s">
        <v>7</v>
      </c>
      <c r="D211">
        <v>0.95669999999999999</v>
      </c>
      <c r="E211">
        <v>18.677399999999999</v>
      </c>
      <c r="F211">
        <v>19.522600000000001</v>
      </c>
      <c r="G211">
        <v>52</v>
      </c>
      <c r="H211">
        <v>-0.84520000000000195</v>
      </c>
      <c r="I211" t="s">
        <v>2511</v>
      </c>
    </row>
    <row r="212" spans="1:9" x14ac:dyDescent="0.2">
      <c r="A212" t="s">
        <v>82</v>
      </c>
      <c r="B212" t="s">
        <v>72</v>
      </c>
      <c r="C212" t="s">
        <v>9</v>
      </c>
      <c r="D212">
        <v>1.0103</v>
      </c>
      <c r="E212">
        <v>15.4253</v>
      </c>
      <c r="F212">
        <v>15.267799999999999</v>
      </c>
      <c r="G212">
        <v>32</v>
      </c>
      <c r="H212">
        <v>0.15750000000000064</v>
      </c>
      <c r="I212" t="s">
        <v>2512</v>
      </c>
    </row>
    <row r="213" spans="1:9" x14ac:dyDescent="0.2">
      <c r="A213" t="s">
        <v>82</v>
      </c>
      <c r="B213" t="s">
        <v>72</v>
      </c>
      <c r="C213" t="s">
        <v>6</v>
      </c>
      <c r="D213">
        <v>1.1026</v>
      </c>
      <c r="E213">
        <v>10.572900000000001</v>
      </c>
      <c r="F213">
        <v>9.5889000000000006</v>
      </c>
      <c r="G213">
        <v>11</v>
      </c>
      <c r="H213">
        <v>0.98399999999999999</v>
      </c>
      <c r="I213" t="s">
        <v>2512</v>
      </c>
    </row>
    <row r="214" spans="1:9" x14ac:dyDescent="0.2">
      <c r="A214" t="s">
        <v>82</v>
      </c>
      <c r="B214" t="s">
        <v>72</v>
      </c>
      <c r="C214" t="s">
        <v>5</v>
      </c>
      <c r="D214">
        <v>0.98060000000000003</v>
      </c>
      <c r="E214">
        <v>10.9777</v>
      </c>
      <c r="F214">
        <v>11.194800000000001</v>
      </c>
      <c r="G214">
        <v>16</v>
      </c>
      <c r="H214">
        <v>-0.21710000000000029</v>
      </c>
      <c r="I214" t="s">
        <v>2511</v>
      </c>
    </row>
    <row r="215" spans="1:9" x14ac:dyDescent="0.2">
      <c r="A215" t="s">
        <v>83</v>
      </c>
      <c r="B215" t="s">
        <v>72</v>
      </c>
      <c r="C215" t="s">
        <v>7</v>
      </c>
      <c r="D215">
        <v>0.94950000000000001</v>
      </c>
      <c r="E215">
        <v>19.578299999999999</v>
      </c>
      <c r="F215">
        <v>20.619599999999998</v>
      </c>
      <c r="G215">
        <v>40</v>
      </c>
      <c r="H215">
        <v>-1.0412999999999997</v>
      </c>
      <c r="I215" t="s">
        <v>2511</v>
      </c>
    </row>
    <row r="216" spans="1:9" x14ac:dyDescent="0.2">
      <c r="A216" t="s">
        <v>83</v>
      </c>
      <c r="B216" t="s">
        <v>72</v>
      </c>
      <c r="C216" t="s">
        <v>10</v>
      </c>
      <c r="D216">
        <v>1.0127999999999999</v>
      </c>
      <c r="E216">
        <v>15.9297</v>
      </c>
      <c r="F216">
        <v>15.7279</v>
      </c>
      <c r="G216">
        <v>17</v>
      </c>
      <c r="H216">
        <v>0.20180000000000042</v>
      </c>
      <c r="I216" t="s">
        <v>2512</v>
      </c>
    </row>
    <row r="217" spans="1:9" x14ac:dyDescent="0.2">
      <c r="A217" t="s">
        <v>83</v>
      </c>
      <c r="B217" t="s">
        <v>72</v>
      </c>
      <c r="C217" t="s">
        <v>9</v>
      </c>
      <c r="D217">
        <v>1.0267999999999999</v>
      </c>
      <c r="E217">
        <v>16.0061</v>
      </c>
      <c r="F217">
        <v>15.588200000000001</v>
      </c>
      <c r="G217">
        <v>41</v>
      </c>
      <c r="H217">
        <v>0.41789999999999949</v>
      </c>
      <c r="I217" t="s">
        <v>2512</v>
      </c>
    </row>
    <row r="218" spans="1:9" x14ac:dyDescent="0.2">
      <c r="A218" t="s">
        <v>83</v>
      </c>
      <c r="B218" t="s">
        <v>72</v>
      </c>
      <c r="C218" t="s">
        <v>5</v>
      </c>
      <c r="D218">
        <v>1.0417000000000001</v>
      </c>
      <c r="E218">
        <v>13.882</v>
      </c>
      <c r="F218">
        <v>13.326499999999999</v>
      </c>
      <c r="G218">
        <v>25</v>
      </c>
      <c r="H218">
        <v>0.55550000000000033</v>
      </c>
      <c r="I218" t="s">
        <v>2512</v>
      </c>
    </row>
    <row r="219" spans="1:9" x14ac:dyDescent="0.2">
      <c r="A219" t="s">
        <v>84</v>
      </c>
      <c r="B219" t="s">
        <v>72</v>
      </c>
      <c r="C219" t="s">
        <v>9</v>
      </c>
      <c r="D219">
        <v>0.99570000000000003</v>
      </c>
      <c r="E219">
        <v>14.988</v>
      </c>
      <c r="F219">
        <v>15.0528</v>
      </c>
      <c r="G219">
        <v>12</v>
      </c>
      <c r="H219">
        <v>-6.4799999999999969E-2</v>
      </c>
      <c r="I219" t="s">
        <v>2511</v>
      </c>
    </row>
    <row r="220" spans="1:9" x14ac:dyDescent="0.2">
      <c r="A220" t="s">
        <v>85</v>
      </c>
      <c r="B220" t="s">
        <v>72</v>
      </c>
      <c r="C220" t="s">
        <v>7</v>
      </c>
      <c r="D220">
        <v>0.90480000000000005</v>
      </c>
      <c r="E220">
        <v>17.721900000000002</v>
      </c>
      <c r="F220">
        <v>19.587499999999999</v>
      </c>
      <c r="G220">
        <v>104</v>
      </c>
      <c r="H220">
        <v>-1.865599999999997</v>
      </c>
      <c r="I220" t="s">
        <v>2511</v>
      </c>
    </row>
    <row r="221" spans="1:9" x14ac:dyDescent="0.2">
      <c r="A221" t="s">
        <v>85</v>
      </c>
      <c r="B221" t="s">
        <v>72</v>
      </c>
      <c r="C221" t="s">
        <v>10</v>
      </c>
      <c r="D221">
        <v>0.96689999999999998</v>
      </c>
      <c r="E221">
        <v>17.934699999999999</v>
      </c>
      <c r="F221">
        <v>18.548100000000002</v>
      </c>
      <c r="G221">
        <v>25</v>
      </c>
      <c r="H221">
        <v>-0.61340000000000217</v>
      </c>
      <c r="I221" t="s">
        <v>2511</v>
      </c>
    </row>
    <row r="222" spans="1:9" x14ac:dyDescent="0.2">
      <c r="A222" t="s">
        <v>85</v>
      </c>
      <c r="B222" t="s">
        <v>72</v>
      </c>
      <c r="C222" t="s">
        <v>5</v>
      </c>
      <c r="D222">
        <v>1.0038</v>
      </c>
      <c r="E222">
        <v>12.842700000000001</v>
      </c>
      <c r="F222">
        <v>12.794499999999999</v>
      </c>
      <c r="G222">
        <v>45</v>
      </c>
      <c r="H222">
        <v>4.8200000000001353E-2</v>
      </c>
      <c r="I222" t="s">
        <v>2512</v>
      </c>
    </row>
    <row r="223" spans="1:9" x14ac:dyDescent="0.2">
      <c r="A223" t="s">
        <v>85</v>
      </c>
      <c r="B223" t="s">
        <v>72</v>
      </c>
      <c r="C223" t="s">
        <v>9</v>
      </c>
      <c r="D223">
        <v>0.92479999999999996</v>
      </c>
      <c r="E223">
        <v>15.322100000000001</v>
      </c>
      <c r="F223">
        <v>16.5684</v>
      </c>
      <c r="G223">
        <v>98</v>
      </c>
      <c r="H223">
        <v>-1.2462999999999997</v>
      </c>
      <c r="I223" t="s">
        <v>2511</v>
      </c>
    </row>
    <row r="224" spans="1:9" x14ac:dyDescent="0.2">
      <c r="A224" t="s">
        <v>85</v>
      </c>
      <c r="B224" t="s">
        <v>72</v>
      </c>
      <c r="C224" t="s">
        <v>6</v>
      </c>
      <c r="D224">
        <v>1.0673999999999999</v>
      </c>
      <c r="E224">
        <v>10.820600000000001</v>
      </c>
      <c r="F224">
        <v>10.1372</v>
      </c>
      <c r="G224">
        <v>20</v>
      </c>
      <c r="H224">
        <v>0.68340000000000067</v>
      </c>
      <c r="I224" t="s">
        <v>2512</v>
      </c>
    </row>
    <row r="225" spans="1:9" x14ac:dyDescent="0.2">
      <c r="A225" t="s">
        <v>86</v>
      </c>
      <c r="B225" t="s">
        <v>72</v>
      </c>
      <c r="C225" t="s">
        <v>7</v>
      </c>
      <c r="D225">
        <v>1.1366000000000001</v>
      </c>
      <c r="E225">
        <v>20.928799999999999</v>
      </c>
      <c r="F225">
        <v>18.414200000000001</v>
      </c>
      <c r="G225">
        <v>81</v>
      </c>
      <c r="H225">
        <v>2.5145999999999979</v>
      </c>
      <c r="I225" t="s">
        <v>2512</v>
      </c>
    </row>
    <row r="226" spans="1:9" x14ac:dyDescent="0.2">
      <c r="A226" t="s">
        <v>86</v>
      </c>
      <c r="B226" t="s">
        <v>72</v>
      </c>
      <c r="C226" t="s">
        <v>10</v>
      </c>
      <c r="D226">
        <v>1.0008999999999999</v>
      </c>
      <c r="E226">
        <v>16.947700000000001</v>
      </c>
      <c r="F226">
        <v>16.933</v>
      </c>
      <c r="G226">
        <v>17</v>
      </c>
      <c r="H226">
        <v>1.4700000000001268E-2</v>
      </c>
      <c r="I226" t="s">
        <v>2512</v>
      </c>
    </row>
    <row r="227" spans="1:9" x14ac:dyDescent="0.2">
      <c r="A227" t="s">
        <v>86</v>
      </c>
      <c r="B227" t="s">
        <v>72</v>
      </c>
      <c r="C227" t="s">
        <v>5</v>
      </c>
      <c r="D227">
        <v>0.98280000000000001</v>
      </c>
      <c r="E227">
        <v>12.3619</v>
      </c>
      <c r="F227">
        <v>12.578900000000001</v>
      </c>
      <c r="G227">
        <v>15</v>
      </c>
      <c r="H227">
        <v>-0.21700000000000053</v>
      </c>
      <c r="I227" t="s">
        <v>2511</v>
      </c>
    </row>
    <row r="228" spans="1:9" x14ac:dyDescent="0.2">
      <c r="A228" t="s">
        <v>86</v>
      </c>
      <c r="B228" t="s">
        <v>72</v>
      </c>
      <c r="C228" t="s">
        <v>9</v>
      </c>
      <c r="D228">
        <v>0.96889999999999998</v>
      </c>
      <c r="E228">
        <v>14.910399999999999</v>
      </c>
      <c r="F228">
        <v>15.389200000000001</v>
      </c>
      <c r="G228">
        <v>55</v>
      </c>
      <c r="H228">
        <v>-0.47880000000000145</v>
      </c>
      <c r="I228" t="s">
        <v>2511</v>
      </c>
    </row>
    <row r="229" spans="1:9" x14ac:dyDescent="0.2">
      <c r="A229" t="s">
        <v>87</v>
      </c>
      <c r="B229" t="s">
        <v>72</v>
      </c>
      <c r="C229" t="s">
        <v>7</v>
      </c>
      <c r="D229">
        <v>1.0367999999999999</v>
      </c>
      <c r="E229">
        <v>18.3749</v>
      </c>
      <c r="F229">
        <v>17.7224</v>
      </c>
      <c r="G229">
        <v>33</v>
      </c>
      <c r="H229">
        <v>0.65249999999999986</v>
      </c>
      <c r="I229" t="s">
        <v>2512</v>
      </c>
    </row>
    <row r="230" spans="1:9" x14ac:dyDescent="0.2">
      <c r="A230" t="s">
        <v>87</v>
      </c>
      <c r="B230" t="s">
        <v>72</v>
      </c>
      <c r="C230" t="s">
        <v>10</v>
      </c>
      <c r="D230">
        <v>1.0088999999999999</v>
      </c>
      <c r="E230">
        <v>15.5923</v>
      </c>
      <c r="F230">
        <v>15.455500000000001</v>
      </c>
      <c r="G230">
        <v>13</v>
      </c>
      <c r="H230">
        <v>0.13679999999999914</v>
      </c>
      <c r="I230" t="s">
        <v>2512</v>
      </c>
    </row>
    <row r="231" spans="1:9" x14ac:dyDescent="0.2">
      <c r="A231" t="s">
        <v>87</v>
      </c>
      <c r="B231" t="s">
        <v>72</v>
      </c>
      <c r="C231" t="s">
        <v>9</v>
      </c>
      <c r="D231">
        <v>0.95730000000000004</v>
      </c>
      <c r="E231">
        <v>13.498200000000001</v>
      </c>
      <c r="F231">
        <v>14.100199999999999</v>
      </c>
      <c r="G231">
        <v>34</v>
      </c>
      <c r="H231">
        <v>-0.60199999999999854</v>
      </c>
      <c r="I231" t="s">
        <v>2511</v>
      </c>
    </row>
    <row r="232" spans="1:9" x14ac:dyDescent="0.2">
      <c r="A232" t="s">
        <v>87</v>
      </c>
      <c r="B232" t="s">
        <v>72</v>
      </c>
      <c r="C232" t="s">
        <v>5</v>
      </c>
      <c r="D232">
        <v>1.0461</v>
      </c>
      <c r="E232">
        <v>11.139799999999999</v>
      </c>
      <c r="F232">
        <v>10.6485</v>
      </c>
      <c r="G232">
        <v>14</v>
      </c>
      <c r="H232">
        <v>0.49129999999999896</v>
      </c>
      <c r="I232" t="s">
        <v>2512</v>
      </c>
    </row>
    <row r="233" spans="1:9" x14ac:dyDescent="0.2">
      <c r="A233" t="s">
        <v>88</v>
      </c>
      <c r="B233" t="s">
        <v>72</v>
      </c>
      <c r="C233" t="s">
        <v>9</v>
      </c>
      <c r="D233">
        <v>0.98380000000000001</v>
      </c>
      <c r="E233">
        <v>14.8819</v>
      </c>
      <c r="F233">
        <v>15.1275</v>
      </c>
      <c r="G233">
        <v>51</v>
      </c>
      <c r="H233">
        <v>-0.2455999999999996</v>
      </c>
      <c r="I233" t="s">
        <v>2511</v>
      </c>
    </row>
    <row r="234" spans="1:9" x14ac:dyDescent="0.2">
      <c r="A234" t="s">
        <v>88</v>
      </c>
      <c r="B234" t="s">
        <v>72</v>
      </c>
      <c r="C234" t="s">
        <v>7</v>
      </c>
      <c r="D234">
        <v>1.0161</v>
      </c>
      <c r="E234">
        <v>20.3964</v>
      </c>
      <c r="F234">
        <v>20.0733</v>
      </c>
      <c r="G234">
        <v>56</v>
      </c>
      <c r="H234">
        <v>0.32310000000000016</v>
      </c>
      <c r="I234" t="s">
        <v>2512</v>
      </c>
    </row>
    <row r="235" spans="1:9" x14ac:dyDescent="0.2">
      <c r="A235" t="s">
        <v>89</v>
      </c>
      <c r="B235" t="s">
        <v>72</v>
      </c>
      <c r="C235" t="s">
        <v>7</v>
      </c>
      <c r="D235">
        <v>1.0578000000000001</v>
      </c>
      <c r="E235">
        <v>20.965399999999999</v>
      </c>
      <c r="F235">
        <v>19.819600000000001</v>
      </c>
      <c r="G235">
        <v>156</v>
      </c>
      <c r="H235">
        <v>1.1457999999999977</v>
      </c>
      <c r="I235" t="s">
        <v>2512</v>
      </c>
    </row>
    <row r="236" spans="1:9" x14ac:dyDescent="0.2">
      <c r="A236" t="s">
        <v>89</v>
      </c>
      <c r="B236" t="s">
        <v>72</v>
      </c>
      <c r="C236" t="s">
        <v>10</v>
      </c>
      <c r="D236">
        <v>0.9526</v>
      </c>
      <c r="E236">
        <v>15.5223</v>
      </c>
      <c r="F236">
        <v>16.294499999999999</v>
      </c>
      <c r="G236">
        <v>26</v>
      </c>
      <c r="H236">
        <v>-0.77219999999999978</v>
      </c>
      <c r="I236" t="s">
        <v>2511</v>
      </c>
    </row>
    <row r="237" spans="1:9" x14ac:dyDescent="0.2">
      <c r="A237" t="s">
        <v>89</v>
      </c>
      <c r="B237" t="s">
        <v>72</v>
      </c>
      <c r="C237" t="s">
        <v>9</v>
      </c>
      <c r="D237">
        <v>1.0289999999999999</v>
      </c>
      <c r="E237">
        <v>16.6005</v>
      </c>
      <c r="F237">
        <v>16.131900000000002</v>
      </c>
      <c r="G237">
        <v>154</v>
      </c>
      <c r="H237">
        <v>0.46859999999999857</v>
      </c>
      <c r="I237" t="s">
        <v>2512</v>
      </c>
    </row>
    <row r="238" spans="1:9" x14ac:dyDescent="0.2">
      <c r="A238" t="s">
        <v>89</v>
      </c>
      <c r="B238" t="s">
        <v>72</v>
      </c>
      <c r="C238" t="s">
        <v>6</v>
      </c>
      <c r="D238">
        <v>1.05</v>
      </c>
      <c r="E238">
        <v>11.402799999999999</v>
      </c>
      <c r="F238">
        <v>10.86</v>
      </c>
      <c r="G238">
        <v>21</v>
      </c>
      <c r="H238">
        <v>0.54279999999999973</v>
      </c>
      <c r="I238" t="s">
        <v>2512</v>
      </c>
    </row>
    <row r="239" spans="1:9" x14ac:dyDescent="0.2">
      <c r="A239" t="s">
        <v>89</v>
      </c>
      <c r="B239" t="s">
        <v>72</v>
      </c>
      <c r="C239" t="s">
        <v>5</v>
      </c>
      <c r="D239">
        <v>1.0527</v>
      </c>
      <c r="E239">
        <v>13.8657</v>
      </c>
      <c r="F239">
        <v>13.1713</v>
      </c>
      <c r="G239">
        <v>36</v>
      </c>
      <c r="H239">
        <v>0.69439999999999991</v>
      </c>
      <c r="I239" t="s">
        <v>2512</v>
      </c>
    </row>
    <row r="240" spans="1:9" x14ac:dyDescent="0.2">
      <c r="A240" t="s">
        <v>90</v>
      </c>
      <c r="B240" t="s">
        <v>72</v>
      </c>
      <c r="C240" t="s">
        <v>7</v>
      </c>
      <c r="D240">
        <v>0.99139999999999995</v>
      </c>
      <c r="E240">
        <v>18.371500000000001</v>
      </c>
      <c r="F240">
        <v>18.53</v>
      </c>
      <c r="G240">
        <v>31</v>
      </c>
      <c r="H240">
        <v>-0.15850000000000009</v>
      </c>
      <c r="I240" t="s">
        <v>2511</v>
      </c>
    </row>
    <row r="241" spans="1:9" x14ac:dyDescent="0.2">
      <c r="A241" t="s">
        <v>90</v>
      </c>
      <c r="B241" t="s">
        <v>72</v>
      </c>
      <c r="C241" t="s">
        <v>9</v>
      </c>
      <c r="D241">
        <v>0.95499999999999996</v>
      </c>
      <c r="E241">
        <v>12.882999999999999</v>
      </c>
      <c r="F241">
        <v>13.4895</v>
      </c>
      <c r="G241">
        <v>26</v>
      </c>
      <c r="H241">
        <v>-0.60650000000000048</v>
      </c>
      <c r="I241" t="s">
        <v>2511</v>
      </c>
    </row>
    <row r="242" spans="1:9" x14ac:dyDescent="0.2">
      <c r="A242" t="s">
        <v>91</v>
      </c>
      <c r="B242" t="s">
        <v>72</v>
      </c>
      <c r="C242" t="s">
        <v>9</v>
      </c>
      <c r="D242">
        <v>0.97170000000000001</v>
      </c>
      <c r="E242">
        <v>16.997699999999998</v>
      </c>
      <c r="F242">
        <v>17.492699999999999</v>
      </c>
      <c r="G242">
        <v>48</v>
      </c>
      <c r="H242">
        <v>-0.49500000000000099</v>
      </c>
      <c r="I242" t="s">
        <v>2511</v>
      </c>
    </row>
    <row r="243" spans="1:9" x14ac:dyDescent="0.2">
      <c r="A243" t="s">
        <v>91</v>
      </c>
      <c r="B243" t="s">
        <v>72</v>
      </c>
      <c r="C243" t="s">
        <v>7</v>
      </c>
      <c r="D243">
        <v>0.9446</v>
      </c>
      <c r="E243">
        <v>19.439699999999998</v>
      </c>
      <c r="F243">
        <v>20.580500000000001</v>
      </c>
      <c r="G243">
        <v>37</v>
      </c>
      <c r="H243">
        <v>-1.1408000000000023</v>
      </c>
      <c r="I243" t="s">
        <v>2511</v>
      </c>
    </row>
    <row r="244" spans="1:9" x14ac:dyDescent="0.2">
      <c r="A244" t="s">
        <v>91</v>
      </c>
      <c r="B244" t="s">
        <v>72</v>
      </c>
      <c r="C244" t="s">
        <v>5</v>
      </c>
      <c r="D244">
        <v>1.0195000000000001</v>
      </c>
      <c r="E244">
        <v>13.2399</v>
      </c>
      <c r="F244">
        <v>12.986000000000001</v>
      </c>
      <c r="G244">
        <v>18</v>
      </c>
      <c r="H244">
        <v>0.25389999999999979</v>
      </c>
      <c r="I244" t="s">
        <v>2512</v>
      </c>
    </row>
    <row r="245" spans="1:9" x14ac:dyDescent="0.2">
      <c r="A245" t="s">
        <v>92</v>
      </c>
      <c r="B245" t="s">
        <v>72</v>
      </c>
      <c r="C245" t="s">
        <v>9</v>
      </c>
      <c r="D245">
        <v>1.1253</v>
      </c>
      <c r="E245">
        <v>18.238600000000002</v>
      </c>
      <c r="F245">
        <v>16.207699999999999</v>
      </c>
      <c r="G245">
        <v>115</v>
      </c>
      <c r="H245">
        <v>2.0309000000000026</v>
      </c>
      <c r="I245" t="s">
        <v>2512</v>
      </c>
    </row>
    <row r="246" spans="1:9" x14ac:dyDescent="0.2">
      <c r="A246" t="s">
        <v>92</v>
      </c>
      <c r="B246" t="s">
        <v>72</v>
      </c>
      <c r="C246" t="s">
        <v>7</v>
      </c>
      <c r="D246">
        <v>1.0654999999999999</v>
      </c>
      <c r="E246">
        <v>19.979199999999999</v>
      </c>
      <c r="F246">
        <v>18.7515</v>
      </c>
      <c r="G246">
        <v>74</v>
      </c>
      <c r="H246">
        <v>1.2276999999999987</v>
      </c>
      <c r="I246" t="s">
        <v>2512</v>
      </c>
    </row>
    <row r="247" spans="1:9" x14ac:dyDescent="0.2">
      <c r="A247" t="s">
        <v>92</v>
      </c>
      <c r="B247" t="s">
        <v>72</v>
      </c>
      <c r="C247" t="s">
        <v>10</v>
      </c>
      <c r="D247">
        <v>0.97</v>
      </c>
      <c r="E247">
        <v>17.9468</v>
      </c>
      <c r="F247">
        <v>18.5015</v>
      </c>
      <c r="G247">
        <v>22</v>
      </c>
      <c r="H247">
        <v>-0.55470000000000041</v>
      </c>
      <c r="I247" t="s">
        <v>2511</v>
      </c>
    </row>
    <row r="248" spans="1:9" x14ac:dyDescent="0.2">
      <c r="A248" t="s">
        <v>92</v>
      </c>
      <c r="B248" t="s">
        <v>72</v>
      </c>
      <c r="C248" t="s">
        <v>5</v>
      </c>
      <c r="D248">
        <v>1.0406</v>
      </c>
      <c r="E248">
        <v>12.6136</v>
      </c>
      <c r="F248">
        <v>12.1214</v>
      </c>
      <c r="G248">
        <v>28</v>
      </c>
      <c r="H248">
        <v>0.49220000000000041</v>
      </c>
      <c r="I248" t="s">
        <v>2512</v>
      </c>
    </row>
    <row r="249" spans="1:9" x14ac:dyDescent="0.2">
      <c r="A249" t="s">
        <v>93</v>
      </c>
      <c r="B249" t="s">
        <v>72</v>
      </c>
      <c r="C249" t="s">
        <v>10</v>
      </c>
      <c r="D249">
        <v>0.98839999999999995</v>
      </c>
      <c r="E249">
        <v>16.688600000000001</v>
      </c>
      <c r="F249">
        <v>16.884699999999999</v>
      </c>
      <c r="G249">
        <v>20</v>
      </c>
      <c r="H249">
        <v>-0.19609999999999772</v>
      </c>
      <c r="I249" t="s">
        <v>2511</v>
      </c>
    </row>
    <row r="250" spans="1:9" x14ac:dyDescent="0.2">
      <c r="A250" t="s">
        <v>93</v>
      </c>
      <c r="B250" t="s">
        <v>72</v>
      </c>
      <c r="C250" t="s">
        <v>5</v>
      </c>
      <c r="D250">
        <v>0.97799999999999998</v>
      </c>
      <c r="E250">
        <v>12.4101</v>
      </c>
      <c r="F250">
        <v>12.689500000000001</v>
      </c>
      <c r="G250">
        <v>25</v>
      </c>
      <c r="H250">
        <v>-0.27940000000000076</v>
      </c>
      <c r="I250" t="s">
        <v>2511</v>
      </c>
    </row>
    <row r="251" spans="1:9" x14ac:dyDescent="0.2">
      <c r="A251" t="s">
        <v>93</v>
      </c>
      <c r="B251" t="s">
        <v>72</v>
      </c>
      <c r="C251" t="s">
        <v>9</v>
      </c>
      <c r="D251">
        <v>0.96630000000000005</v>
      </c>
      <c r="E251">
        <v>14.4635</v>
      </c>
      <c r="F251">
        <v>14.968</v>
      </c>
      <c r="G251">
        <v>43</v>
      </c>
      <c r="H251">
        <v>-0.50450000000000017</v>
      </c>
      <c r="I251" t="s">
        <v>2511</v>
      </c>
    </row>
    <row r="252" spans="1:9" x14ac:dyDescent="0.2">
      <c r="A252" t="s">
        <v>93</v>
      </c>
      <c r="B252" t="s">
        <v>72</v>
      </c>
      <c r="C252" t="s">
        <v>7</v>
      </c>
      <c r="D252">
        <v>1.0098</v>
      </c>
      <c r="E252">
        <v>18.975100000000001</v>
      </c>
      <c r="F252">
        <v>18.790400000000002</v>
      </c>
      <c r="G252">
        <v>54</v>
      </c>
      <c r="H252">
        <v>0.18469999999999942</v>
      </c>
      <c r="I252" t="s">
        <v>2512</v>
      </c>
    </row>
    <row r="253" spans="1:9" x14ac:dyDescent="0.2">
      <c r="A253" t="s">
        <v>93</v>
      </c>
      <c r="B253" t="s">
        <v>72</v>
      </c>
      <c r="C253" t="s">
        <v>6</v>
      </c>
      <c r="D253">
        <v>0.99819999999999998</v>
      </c>
      <c r="E253">
        <v>13.327999999999999</v>
      </c>
      <c r="F253">
        <v>13.352</v>
      </c>
      <c r="G253">
        <v>11</v>
      </c>
      <c r="H253">
        <v>-2.4000000000000909E-2</v>
      </c>
      <c r="I253" t="s">
        <v>2511</v>
      </c>
    </row>
    <row r="254" spans="1:9" x14ac:dyDescent="0.2">
      <c r="A254" t="s">
        <v>94</v>
      </c>
      <c r="B254" t="s">
        <v>72</v>
      </c>
      <c r="C254" t="s">
        <v>9</v>
      </c>
      <c r="D254">
        <v>1.075</v>
      </c>
      <c r="E254">
        <v>12.15</v>
      </c>
      <c r="F254">
        <v>11.3025</v>
      </c>
      <c r="G254">
        <v>12</v>
      </c>
      <c r="H254">
        <v>0.84750000000000014</v>
      </c>
      <c r="I254" t="s">
        <v>2512</v>
      </c>
    </row>
    <row r="255" spans="1:9" x14ac:dyDescent="0.2">
      <c r="A255" t="s">
        <v>94</v>
      </c>
      <c r="B255" t="s">
        <v>72</v>
      </c>
      <c r="C255" t="s">
        <v>7</v>
      </c>
      <c r="D255">
        <v>1.048</v>
      </c>
      <c r="E255">
        <v>17.677700000000002</v>
      </c>
      <c r="F255">
        <v>16.867999999999999</v>
      </c>
      <c r="G255">
        <v>11</v>
      </c>
      <c r="H255">
        <v>0.80970000000000297</v>
      </c>
      <c r="I255" t="s">
        <v>2512</v>
      </c>
    </row>
    <row r="256" spans="1:9" x14ac:dyDescent="0.2">
      <c r="A256" t="s">
        <v>95</v>
      </c>
      <c r="B256" t="s">
        <v>72</v>
      </c>
      <c r="C256" t="s">
        <v>9</v>
      </c>
      <c r="D256">
        <v>1.0244</v>
      </c>
      <c r="E256">
        <v>15.4983</v>
      </c>
      <c r="F256">
        <v>15.129300000000001</v>
      </c>
      <c r="G256">
        <v>23</v>
      </c>
      <c r="H256">
        <v>0.36899999999999977</v>
      </c>
      <c r="I256" t="s">
        <v>2512</v>
      </c>
    </row>
    <row r="257" spans="1:9" x14ac:dyDescent="0.2">
      <c r="A257" t="s">
        <v>95</v>
      </c>
      <c r="B257" t="s">
        <v>72</v>
      </c>
      <c r="C257" t="s">
        <v>7</v>
      </c>
      <c r="D257">
        <v>0.98740000000000006</v>
      </c>
      <c r="E257">
        <v>18.2883</v>
      </c>
      <c r="F257">
        <v>18.5215</v>
      </c>
      <c r="G257">
        <v>11</v>
      </c>
      <c r="H257">
        <v>-0.23320000000000007</v>
      </c>
      <c r="I257" t="s">
        <v>2511</v>
      </c>
    </row>
    <row r="258" spans="1:9" x14ac:dyDescent="0.2">
      <c r="A258" t="s">
        <v>37</v>
      </c>
      <c r="B258" t="s">
        <v>72</v>
      </c>
      <c r="C258" t="s">
        <v>7</v>
      </c>
      <c r="D258">
        <v>0.96209999999999996</v>
      </c>
      <c r="E258">
        <v>17.1479</v>
      </c>
      <c r="F258">
        <v>17.8233</v>
      </c>
      <c r="G258">
        <v>68</v>
      </c>
      <c r="H258">
        <v>-0.67539999999999978</v>
      </c>
      <c r="I258" t="s">
        <v>2511</v>
      </c>
    </row>
    <row r="259" spans="1:9" x14ac:dyDescent="0.2">
      <c r="A259" t="s">
        <v>37</v>
      </c>
      <c r="B259" t="s">
        <v>72</v>
      </c>
      <c r="C259" t="s">
        <v>10</v>
      </c>
      <c r="D259">
        <v>1.0718000000000001</v>
      </c>
      <c r="E259">
        <v>17.4815</v>
      </c>
      <c r="F259">
        <v>16.310400000000001</v>
      </c>
      <c r="G259">
        <v>22</v>
      </c>
      <c r="H259">
        <v>1.1710999999999991</v>
      </c>
      <c r="I259" t="s">
        <v>2512</v>
      </c>
    </row>
    <row r="260" spans="1:9" x14ac:dyDescent="0.2">
      <c r="A260" t="s">
        <v>37</v>
      </c>
      <c r="B260" t="s">
        <v>72</v>
      </c>
      <c r="C260" t="s">
        <v>5</v>
      </c>
      <c r="D260">
        <v>0.86250000000000004</v>
      </c>
      <c r="E260">
        <v>9.3436000000000003</v>
      </c>
      <c r="F260">
        <v>10.8331</v>
      </c>
      <c r="G260">
        <v>14</v>
      </c>
      <c r="H260">
        <v>-1.4894999999999996</v>
      </c>
      <c r="I260" t="s">
        <v>2511</v>
      </c>
    </row>
    <row r="261" spans="1:9" x14ac:dyDescent="0.2">
      <c r="A261" t="s">
        <v>37</v>
      </c>
      <c r="B261" t="s">
        <v>72</v>
      </c>
      <c r="C261" t="s">
        <v>9</v>
      </c>
      <c r="D261">
        <v>0.97340000000000004</v>
      </c>
      <c r="E261">
        <v>15.031700000000001</v>
      </c>
      <c r="F261">
        <v>15.441700000000001</v>
      </c>
      <c r="G261">
        <v>46</v>
      </c>
      <c r="H261">
        <v>-0.41000000000000014</v>
      </c>
      <c r="I261" t="s">
        <v>2511</v>
      </c>
    </row>
    <row r="262" spans="1:9" x14ac:dyDescent="0.2">
      <c r="A262" t="s">
        <v>96</v>
      </c>
      <c r="B262" t="s">
        <v>72</v>
      </c>
      <c r="C262" t="s">
        <v>8</v>
      </c>
      <c r="D262">
        <v>1.0511999999999999</v>
      </c>
      <c r="E262">
        <v>4.5247999999999999</v>
      </c>
      <c r="F262">
        <v>4.3042999999999996</v>
      </c>
      <c r="G262">
        <v>11</v>
      </c>
      <c r="H262">
        <v>0.22050000000000036</v>
      </c>
      <c r="I262" t="s">
        <v>2512</v>
      </c>
    </row>
    <row r="263" spans="1:9" x14ac:dyDescent="0.2">
      <c r="A263" t="s">
        <v>96</v>
      </c>
      <c r="B263" t="s">
        <v>72</v>
      </c>
      <c r="C263" t="s">
        <v>10</v>
      </c>
      <c r="D263">
        <v>1.0505</v>
      </c>
      <c r="E263">
        <v>17.145399999999999</v>
      </c>
      <c r="F263">
        <v>16.321400000000001</v>
      </c>
      <c r="G263">
        <v>22</v>
      </c>
      <c r="H263">
        <v>0.82399999999999807</v>
      </c>
      <c r="I263" t="s">
        <v>2512</v>
      </c>
    </row>
    <row r="264" spans="1:9" x14ac:dyDescent="0.2">
      <c r="A264" t="s">
        <v>96</v>
      </c>
      <c r="B264" t="s">
        <v>72</v>
      </c>
      <c r="C264" t="s">
        <v>7</v>
      </c>
      <c r="D264">
        <v>1.0236000000000001</v>
      </c>
      <c r="E264">
        <v>19.273099999999999</v>
      </c>
      <c r="F264">
        <v>18.828499999999998</v>
      </c>
      <c r="G264">
        <v>135</v>
      </c>
      <c r="H264">
        <v>0.44460000000000122</v>
      </c>
      <c r="I264" t="s">
        <v>2512</v>
      </c>
    </row>
    <row r="265" spans="1:9" x14ac:dyDescent="0.2">
      <c r="A265" t="s">
        <v>96</v>
      </c>
      <c r="B265" t="s">
        <v>72</v>
      </c>
      <c r="C265" t="s">
        <v>9</v>
      </c>
      <c r="D265">
        <v>1.1182000000000001</v>
      </c>
      <c r="E265">
        <v>16.874400000000001</v>
      </c>
      <c r="F265">
        <v>15.090999999999999</v>
      </c>
      <c r="G265">
        <v>114</v>
      </c>
      <c r="H265">
        <v>1.7834000000000021</v>
      </c>
      <c r="I265" t="s">
        <v>2512</v>
      </c>
    </row>
    <row r="266" spans="1:9" x14ac:dyDescent="0.2">
      <c r="A266" t="s">
        <v>96</v>
      </c>
      <c r="B266" t="s">
        <v>72</v>
      </c>
      <c r="C266" t="s">
        <v>5</v>
      </c>
      <c r="D266">
        <v>0.99829999999999997</v>
      </c>
      <c r="E266">
        <v>12.266</v>
      </c>
      <c r="F266">
        <v>12.2872</v>
      </c>
      <c r="G266">
        <v>35</v>
      </c>
      <c r="H266">
        <v>-2.120000000000033E-2</v>
      </c>
      <c r="I266" t="s">
        <v>2511</v>
      </c>
    </row>
    <row r="267" spans="1:9" x14ac:dyDescent="0.2">
      <c r="A267" t="s">
        <v>96</v>
      </c>
      <c r="B267" t="s">
        <v>72</v>
      </c>
      <c r="C267" t="s">
        <v>6</v>
      </c>
      <c r="D267">
        <v>1.1415</v>
      </c>
      <c r="E267">
        <v>9.8834999999999997</v>
      </c>
      <c r="F267">
        <v>8.6579999999999995</v>
      </c>
      <c r="G267">
        <v>16</v>
      </c>
      <c r="H267">
        <v>1.2255000000000003</v>
      </c>
      <c r="I267" t="s">
        <v>2512</v>
      </c>
    </row>
    <row r="268" spans="1:9" x14ac:dyDescent="0.2">
      <c r="A268" t="s">
        <v>97</v>
      </c>
      <c r="B268" t="s">
        <v>72</v>
      </c>
      <c r="C268" t="s">
        <v>7</v>
      </c>
      <c r="D268">
        <v>1.01</v>
      </c>
      <c r="E268">
        <v>19.089200000000002</v>
      </c>
      <c r="F268">
        <v>18.899699999999999</v>
      </c>
      <c r="G268">
        <v>74</v>
      </c>
      <c r="H268">
        <v>0.18950000000000244</v>
      </c>
      <c r="I268" t="s">
        <v>2512</v>
      </c>
    </row>
    <row r="269" spans="1:9" x14ac:dyDescent="0.2">
      <c r="A269" t="s">
        <v>97</v>
      </c>
      <c r="B269" t="s">
        <v>72</v>
      </c>
      <c r="C269" t="s">
        <v>10</v>
      </c>
      <c r="D269">
        <v>0.92269999999999996</v>
      </c>
      <c r="E269">
        <v>15.206799999999999</v>
      </c>
      <c r="F269">
        <v>16.4801</v>
      </c>
      <c r="G269">
        <v>17</v>
      </c>
      <c r="H269">
        <v>-1.2733000000000008</v>
      </c>
      <c r="I269" t="s">
        <v>2511</v>
      </c>
    </row>
    <row r="270" spans="1:9" x14ac:dyDescent="0.2">
      <c r="A270" t="s">
        <v>97</v>
      </c>
      <c r="B270" t="s">
        <v>72</v>
      </c>
      <c r="C270" t="s">
        <v>9</v>
      </c>
      <c r="D270">
        <v>0.92169999999999996</v>
      </c>
      <c r="E270">
        <v>14.693199999999999</v>
      </c>
      <c r="F270">
        <v>15.941700000000001</v>
      </c>
      <c r="G270">
        <v>109</v>
      </c>
      <c r="H270">
        <v>-1.2485000000000017</v>
      </c>
      <c r="I270" t="s">
        <v>2511</v>
      </c>
    </row>
    <row r="271" spans="1:9" x14ac:dyDescent="0.2">
      <c r="A271" t="s">
        <v>98</v>
      </c>
      <c r="B271" t="s">
        <v>72</v>
      </c>
      <c r="C271" t="s">
        <v>7</v>
      </c>
      <c r="D271">
        <v>0.89370000000000005</v>
      </c>
      <c r="E271">
        <v>18.270199999999999</v>
      </c>
      <c r="F271">
        <v>20.444199999999999</v>
      </c>
      <c r="G271">
        <v>63</v>
      </c>
      <c r="H271">
        <v>-2.1739999999999995</v>
      </c>
      <c r="I271" t="s">
        <v>2511</v>
      </c>
    </row>
    <row r="272" spans="1:9" x14ac:dyDescent="0.2">
      <c r="A272" t="s">
        <v>98</v>
      </c>
      <c r="B272" t="s">
        <v>72</v>
      </c>
      <c r="C272" t="s">
        <v>10</v>
      </c>
      <c r="D272">
        <v>1.0225</v>
      </c>
      <c r="E272">
        <v>17.975100000000001</v>
      </c>
      <c r="F272">
        <v>17.578800000000001</v>
      </c>
      <c r="G272">
        <v>24</v>
      </c>
      <c r="H272">
        <v>0.3963000000000001</v>
      </c>
      <c r="I272" t="s">
        <v>2512</v>
      </c>
    </row>
    <row r="273" spans="1:9" x14ac:dyDescent="0.2">
      <c r="A273" t="s">
        <v>98</v>
      </c>
      <c r="B273" t="s">
        <v>72</v>
      </c>
      <c r="C273" t="s">
        <v>5</v>
      </c>
      <c r="D273">
        <v>1.0074000000000001</v>
      </c>
      <c r="E273">
        <v>12.8439</v>
      </c>
      <c r="F273">
        <v>12.749499999999999</v>
      </c>
      <c r="G273">
        <v>20</v>
      </c>
      <c r="H273">
        <v>9.4400000000000261E-2</v>
      </c>
      <c r="I273" t="s">
        <v>2512</v>
      </c>
    </row>
    <row r="274" spans="1:9" x14ac:dyDescent="0.2">
      <c r="A274" t="s">
        <v>98</v>
      </c>
      <c r="B274" t="s">
        <v>72</v>
      </c>
      <c r="C274" t="s">
        <v>9</v>
      </c>
      <c r="D274">
        <v>1.0150999999999999</v>
      </c>
      <c r="E274">
        <v>16.929400000000001</v>
      </c>
      <c r="F274">
        <v>16.677199999999999</v>
      </c>
      <c r="G274">
        <v>96</v>
      </c>
      <c r="H274">
        <v>0.25220000000000198</v>
      </c>
      <c r="I274" t="s">
        <v>2512</v>
      </c>
    </row>
    <row r="275" spans="1:9" x14ac:dyDescent="0.2">
      <c r="A275" t="s">
        <v>99</v>
      </c>
      <c r="B275" t="s">
        <v>72</v>
      </c>
      <c r="C275" t="s">
        <v>7</v>
      </c>
      <c r="D275">
        <v>1.0618000000000001</v>
      </c>
      <c r="E275">
        <v>19.9969</v>
      </c>
      <c r="F275">
        <v>18.833100000000002</v>
      </c>
      <c r="G275">
        <v>66</v>
      </c>
      <c r="H275">
        <v>1.1637999999999984</v>
      </c>
      <c r="I275" t="s">
        <v>2512</v>
      </c>
    </row>
    <row r="276" spans="1:9" x14ac:dyDescent="0.2">
      <c r="A276" t="s">
        <v>99</v>
      </c>
      <c r="B276" t="s">
        <v>72</v>
      </c>
      <c r="C276" t="s">
        <v>10</v>
      </c>
      <c r="D276">
        <v>0.997</v>
      </c>
      <c r="E276">
        <v>17.153500000000001</v>
      </c>
      <c r="F276">
        <v>17.204999999999998</v>
      </c>
      <c r="G276">
        <v>12</v>
      </c>
      <c r="H276">
        <v>-5.1499999999997215E-2</v>
      </c>
      <c r="I276" t="s">
        <v>2511</v>
      </c>
    </row>
    <row r="277" spans="1:9" x14ac:dyDescent="0.2">
      <c r="A277" t="s">
        <v>99</v>
      </c>
      <c r="B277" t="s">
        <v>72</v>
      </c>
      <c r="C277" t="s">
        <v>9</v>
      </c>
      <c r="D277">
        <v>1.0103</v>
      </c>
      <c r="E277">
        <v>15.8848</v>
      </c>
      <c r="F277">
        <v>15.722899999999999</v>
      </c>
      <c r="G277">
        <v>52</v>
      </c>
      <c r="H277">
        <v>0.16190000000000104</v>
      </c>
      <c r="I277" t="s">
        <v>2512</v>
      </c>
    </row>
    <row r="278" spans="1:9" x14ac:dyDescent="0.2">
      <c r="A278" t="s">
        <v>99</v>
      </c>
      <c r="B278" t="s">
        <v>72</v>
      </c>
      <c r="C278" t="s">
        <v>5</v>
      </c>
      <c r="D278">
        <v>1.0112000000000001</v>
      </c>
      <c r="E278">
        <v>12.077</v>
      </c>
      <c r="F278">
        <v>11.9435</v>
      </c>
      <c r="G278">
        <v>19</v>
      </c>
      <c r="H278">
        <v>0.13349999999999973</v>
      </c>
      <c r="I278" t="s">
        <v>2512</v>
      </c>
    </row>
    <row r="279" spans="1:9" x14ac:dyDescent="0.2">
      <c r="A279" t="s">
        <v>100</v>
      </c>
      <c r="B279" t="s">
        <v>72</v>
      </c>
      <c r="C279" t="s">
        <v>7</v>
      </c>
      <c r="D279">
        <v>0.91349999999999998</v>
      </c>
      <c r="E279">
        <v>17.556799999999999</v>
      </c>
      <c r="F279">
        <v>19.220099999999999</v>
      </c>
      <c r="G279">
        <v>124</v>
      </c>
      <c r="H279">
        <v>-1.6632999999999996</v>
      </c>
      <c r="I279" t="s">
        <v>2511</v>
      </c>
    </row>
    <row r="280" spans="1:9" x14ac:dyDescent="0.2">
      <c r="A280" t="s">
        <v>100</v>
      </c>
      <c r="B280" t="s">
        <v>72</v>
      </c>
      <c r="C280" t="s">
        <v>10</v>
      </c>
      <c r="D280">
        <v>0.94279999999999997</v>
      </c>
      <c r="E280">
        <v>15.9656</v>
      </c>
      <c r="F280">
        <v>16.933399999999999</v>
      </c>
      <c r="G280">
        <v>30</v>
      </c>
      <c r="H280">
        <v>-0.96779999999999866</v>
      </c>
      <c r="I280" t="s">
        <v>2511</v>
      </c>
    </row>
    <row r="281" spans="1:9" x14ac:dyDescent="0.2">
      <c r="A281" t="s">
        <v>100</v>
      </c>
      <c r="B281" t="s">
        <v>72</v>
      </c>
      <c r="C281" t="s">
        <v>9</v>
      </c>
      <c r="D281">
        <v>1.0004</v>
      </c>
      <c r="E281">
        <v>15.468</v>
      </c>
      <c r="F281">
        <v>15.4613</v>
      </c>
      <c r="G281">
        <v>166</v>
      </c>
      <c r="H281">
        <v>6.7000000000003723E-3</v>
      </c>
      <c r="I281" t="s">
        <v>2512</v>
      </c>
    </row>
    <row r="282" spans="1:9" x14ac:dyDescent="0.2">
      <c r="A282" t="s">
        <v>100</v>
      </c>
      <c r="B282" t="s">
        <v>72</v>
      </c>
      <c r="C282" t="s">
        <v>5</v>
      </c>
      <c r="D282">
        <v>1.0854999999999999</v>
      </c>
      <c r="E282">
        <v>12.9656</v>
      </c>
      <c r="F282">
        <v>11.944100000000001</v>
      </c>
      <c r="G282">
        <v>39</v>
      </c>
      <c r="H282">
        <v>1.0214999999999996</v>
      </c>
      <c r="I282" t="s">
        <v>2512</v>
      </c>
    </row>
    <row r="283" spans="1:9" x14ac:dyDescent="0.2">
      <c r="A283" t="s">
        <v>101</v>
      </c>
      <c r="B283" t="s">
        <v>72</v>
      </c>
      <c r="C283" t="s">
        <v>7</v>
      </c>
      <c r="D283">
        <v>1.0168999999999999</v>
      </c>
      <c r="E283">
        <v>19.612400000000001</v>
      </c>
      <c r="F283">
        <v>19.286999999999999</v>
      </c>
      <c r="G283">
        <v>91</v>
      </c>
      <c r="H283">
        <v>0.32540000000000191</v>
      </c>
      <c r="I283" t="s">
        <v>2512</v>
      </c>
    </row>
    <row r="284" spans="1:9" x14ac:dyDescent="0.2">
      <c r="A284" t="s">
        <v>101</v>
      </c>
      <c r="B284" t="s">
        <v>72</v>
      </c>
      <c r="C284" t="s">
        <v>10</v>
      </c>
      <c r="D284">
        <v>1.0328999999999999</v>
      </c>
      <c r="E284">
        <v>17.9862</v>
      </c>
      <c r="F284">
        <v>17.4131</v>
      </c>
      <c r="G284">
        <v>16</v>
      </c>
      <c r="H284">
        <v>0.57310000000000016</v>
      </c>
      <c r="I284" t="s">
        <v>2512</v>
      </c>
    </row>
    <row r="285" spans="1:9" x14ac:dyDescent="0.2">
      <c r="A285" t="s">
        <v>101</v>
      </c>
      <c r="B285" t="s">
        <v>72</v>
      </c>
      <c r="C285" t="s">
        <v>9</v>
      </c>
      <c r="D285">
        <v>1.0049999999999999</v>
      </c>
      <c r="E285">
        <v>15.582599999999999</v>
      </c>
      <c r="F285">
        <v>15.505699999999999</v>
      </c>
      <c r="G285">
        <v>53</v>
      </c>
      <c r="H285">
        <v>7.690000000000019E-2</v>
      </c>
      <c r="I285" t="s">
        <v>2512</v>
      </c>
    </row>
    <row r="286" spans="1:9" x14ac:dyDescent="0.2">
      <c r="A286" t="s">
        <v>101</v>
      </c>
      <c r="B286" t="s">
        <v>72</v>
      </c>
      <c r="C286" t="s">
        <v>5</v>
      </c>
      <c r="D286">
        <v>1.1148</v>
      </c>
      <c r="E286">
        <v>14.187099999999999</v>
      </c>
      <c r="F286">
        <v>12.7262</v>
      </c>
      <c r="G286">
        <v>50</v>
      </c>
      <c r="H286">
        <v>1.4608999999999988</v>
      </c>
      <c r="I286" t="s">
        <v>2512</v>
      </c>
    </row>
    <row r="287" spans="1:9" x14ac:dyDescent="0.2">
      <c r="A287" t="s">
        <v>101</v>
      </c>
      <c r="B287" t="s">
        <v>72</v>
      </c>
      <c r="C287" t="s">
        <v>6</v>
      </c>
      <c r="D287">
        <v>1.002</v>
      </c>
      <c r="E287">
        <v>9.61</v>
      </c>
      <c r="F287">
        <v>9.5905000000000005</v>
      </c>
      <c r="G287">
        <v>14</v>
      </c>
      <c r="H287">
        <v>1.9499999999998963E-2</v>
      </c>
      <c r="I287" t="s">
        <v>2512</v>
      </c>
    </row>
    <row r="288" spans="1:9" x14ac:dyDescent="0.2">
      <c r="A288" t="s">
        <v>102</v>
      </c>
      <c r="B288" t="s">
        <v>72</v>
      </c>
      <c r="C288" t="s">
        <v>7</v>
      </c>
      <c r="D288">
        <v>0.91339999999999999</v>
      </c>
      <c r="E288">
        <v>17.950500000000002</v>
      </c>
      <c r="F288">
        <v>19.652100000000001</v>
      </c>
      <c r="G288">
        <v>26</v>
      </c>
      <c r="H288">
        <v>-1.7015999999999991</v>
      </c>
      <c r="I288" t="s">
        <v>2511</v>
      </c>
    </row>
    <row r="289" spans="1:9" x14ac:dyDescent="0.2">
      <c r="A289" t="s">
        <v>102</v>
      </c>
      <c r="B289" t="s">
        <v>72</v>
      </c>
      <c r="C289" t="s">
        <v>10</v>
      </c>
      <c r="D289">
        <v>1.0248999999999999</v>
      </c>
      <c r="E289">
        <v>18.215599999999998</v>
      </c>
      <c r="F289">
        <v>17.772600000000001</v>
      </c>
      <c r="G289">
        <v>19</v>
      </c>
      <c r="H289">
        <v>0.44299999999999784</v>
      </c>
      <c r="I289" t="s">
        <v>2512</v>
      </c>
    </row>
    <row r="290" spans="1:9" x14ac:dyDescent="0.2">
      <c r="A290" t="s">
        <v>102</v>
      </c>
      <c r="B290" t="s">
        <v>72</v>
      </c>
      <c r="C290" t="s">
        <v>9</v>
      </c>
      <c r="D290">
        <v>0.89729999999999999</v>
      </c>
      <c r="E290">
        <v>14.2608</v>
      </c>
      <c r="F290">
        <v>15.892899999999999</v>
      </c>
      <c r="G290">
        <v>17</v>
      </c>
      <c r="H290">
        <v>-1.6320999999999994</v>
      </c>
      <c r="I290" t="s">
        <v>2511</v>
      </c>
    </row>
    <row r="291" spans="1:9" x14ac:dyDescent="0.2">
      <c r="A291" t="s">
        <v>102</v>
      </c>
      <c r="B291" t="s">
        <v>72</v>
      </c>
      <c r="C291" t="s">
        <v>5</v>
      </c>
      <c r="D291">
        <v>1.0288999999999999</v>
      </c>
      <c r="E291">
        <v>12.3682</v>
      </c>
      <c r="F291">
        <v>12.0214</v>
      </c>
      <c r="G291">
        <v>21</v>
      </c>
      <c r="H291">
        <v>0.3468</v>
      </c>
      <c r="I291" t="s">
        <v>2512</v>
      </c>
    </row>
    <row r="292" spans="1:9" x14ac:dyDescent="0.2">
      <c r="A292" t="s">
        <v>103</v>
      </c>
      <c r="B292" t="s">
        <v>72</v>
      </c>
      <c r="C292" t="s">
        <v>8</v>
      </c>
      <c r="D292">
        <v>1.0681</v>
      </c>
      <c r="E292">
        <v>5.9603999999999999</v>
      </c>
      <c r="F292">
        <v>5.5801999999999996</v>
      </c>
      <c r="G292">
        <v>12</v>
      </c>
      <c r="H292">
        <v>0.38020000000000032</v>
      </c>
      <c r="I292" t="s">
        <v>2512</v>
      </c>
    </row>
    <row r="293" spans="1:9" x14ac:dyDescent="0.2">
      <c r="A293" t="s">
        <v>103</v>
      </c>
      <c r="B293" t="s">
        <v>72</v>
      </c>
      <c r="C293" t="s">
        <v>7</v>
      </c>
      <c r="D293">
        <v>0.97060000000000002</v>
      </c>
      <c r="E293">
        <v>19.9252</v>
      </c>
      <c r="F293">
        <v>20.527699999999999</v>
      </c>
      <c r="G293">
        <v>181</v>
      </c>
      <c r="H293">
        <v>-0.60249999999999915</v>
      </c>
      <c r="I293" t="s">
        <v>2511</v>
      </c>
    </row>
    <row r="294" spans="1:9" x14ac:dyDescent="0.2">
      <c r="A294" t="s">
        <v>103</v>
      </c>
      <c r="B294" t="s">
        <v>72</v>
      </c>
      <c r="C294" t="s">
        <v>10</v>
      </c>
      <c r="D294">
        <v>0.93820000000000003</v>
      </c>
      <c r="E294">
        <v>17.918600000000001</v>
      </c>
      <c r="F294">
        <v>19.098400000000002</v>
      </c>
      <c r="G294">
        <v>19</v>
      </c>
      <c r="H294">
        <v>-1.1798000000000002</v>
      </c>
      <c r="I294" t="s">
        <v>2511</v>
      </c>
    </row>
    <row r="295" spans="1:9" x14ac:dyDescent="0.2">
      <c r="A295" t="s">
        <v>103</v>
      </c>
      <c r="B295" t="s">
        <v>72</v>
      </c>
      <c r="C295" t="s">
        <v>9</v>
      </c>
      <c r="D295">
        <v>0.91920000000000002</v>
      </c>
      <c r="E295">
        <v>15.898999999999999</v>
      </c>
      <c r="F295">
        <v>17.2957</v>
      </c>
      <c r="G295">
        <v>134</v>
      </c>
      <c r="H295">
        <v>-1.3967000000000009</v>
      </c>
      <c r="I295" t="s">
        <v>2511</v>
      </c>
    </row>
    <row r="296" spans="1:9" x14ac:dyDescent="0.2">
      <c r="A296" t="s">
        <v>103</v>
      </c>
      <c r="B296" t="s">
        <v>72</v>
      </c>
      <c r="C296" t="s">
        <v>5</v>
      </c>
      <c r="D296">
        <v>1.0291999999999999</v>
      </c>
      <c r="E296">
        <v>13.591699999999999</v>
      </c>
      <c r="F296">
        <v>13.2064</v>
      </c>
      <c r="G296">
        <v>31</v>
      </c>
      <c r="H296">
        <v>0.38529999999999909</v>
      </c>
      <c r="I296" t="s">
        <v>2512</v>
      </c>
    </row>
    <row r="297" spans="1:9" x14ac:dyDescent="0.2">
      <c r="A297" t="s">
        <v>103</v>
      </c>
      <c r="B297" t="s">
        <v>72</v>
      </c>
      <c r="C297" t="s">
        <v>6</v>
      </c>
      <c r="D297">
        <v>1.0331999999999999</v>
      </c>
      <c r="E297">
        <v>11.025399999999999</v>
      </c>
      <c r="F297">
        <v>10.6709</v>
      </c>
      <c r="G297">
        <v>11</v>
      </c>
      <c r="H297">
        <v>0.35449999999999982</v>
      </c>
      <c r="I297" t="s">
        <v>2512</v>
      </c>
    </row>
    <row r="298" spans="1:9" x14ac:dyDescent="0.2">
      <c r="A298" t="s">
        <v>104</v>
      </c>
      <c r="B298" t="s">
        <v>72</v>
      </c>
      <c r="C298" t="s">
        <v>7</v>
      </c>
      <c r="D298">
        <v>0.93820000000000003</v>
      </c>
      <c r="E298">
        <v>17.052700000000002</v>
      </c>
      <c r="F298">
        <v>18.175799999999999</v>
      </c>
      <c r="G298">
        <v>63</v>
      </c>
      <c r="H298">
        <v>-1.1230999999999973</v>
      </c>
      <c r="I298" t="s">
        <v>2511</v>
      </c>
    </row>
    <row r="299" spans="1:9" x14ac:dyDescent="0.2">
      <c r="A299" t="s">
        <v>104</v>
      </c>
      <c r="B299" t="s">
        <v>72</v>
      </c>
      <c r="C299" t="s">
        <v>5</v>
      </c>
      <c r="D299">
        <v>1.0397000000000001</v>
      </c>
      <c r="E299">
        <v>11.4003</v>
      </c>
      <c r="F299">
        <v>10.965</v>
      </c>
      <c r="G299">
        <v>49</v>
      </c>
      <c r="H299">
        <v>0.4352999999999998</v>
      </c>
      <c r="I299" t="s">
        <v>2512</v>
      </c>
    </row>
    <row r="300" spans="1:9" x14ac:dyDescent="0.2">
      <c r="A300" t="s">
        <v>104</v>
      </c>
      <c r="B300" t="s">
        <v>72</v>
      </c>
      <c r="C300" t="s">
        <v>6</v>
      </c>
      <c r="D300">
        <v>1.2382</v>
      </c>
      <c r="E300">
        <v>11.779299999999999</v>
      </c>
      <c r="F300">
        <v>9.5129999999999999</v>
      </c>
      <c r="G300">
        <v>32</v>
      </c>
      <c r="H300">
        <v>2.2662999999999993</v>
      </c>
      <c r="I300" t="s">
        <v>2512</v>
      </c>
    </row>
    <row r="301" spans="1:9" x14ac:dyDescent="0.2">
      <c r="A301" t="s">
        <v>105</v>
      </c>
      <c r="B301" t="s">
        <v>72</v>
      </c>
      <c r="C301" t="s">
        <v>8</v>
      </c>
      <c r="D301">
        <v>0.65980000000000005</v>
      </c>
      <c r="E301">
        <v>2.6391</v>
      </c>
      <c r="F301">
        <v>4.0000999999999998</v>
      </c>
      <c r="G301">
        <v>17</v>
      </c>
      <c r="H301">
        <v>-1.3609999999999998</v>
      </c>
      <c r="I301" t="s">
        <v>2511</v>
      </c>
    </row>
    <row r="302" spans="1:9" x14ac:dyDescent="0.2">
      <c r="A302" t="s">
        <v>106</v>
      </c>
      <c r="B302" t="s">
        <v>72</v>
      </c>
      <c r="C302" t="s">
        <v>7</v>
      </c>
      <c r="D302">
        <v>0.97250000000000003</v>
      </c>
      <c r="E302">
        <v>19.3645</v>
      </c>
      <c r="F302">
        <v>19.9129</v>
      </c>
      <c r="G302">
        <v>30</v>
      </c>
      <c r="H302">
        <v>-0.54840000000000089</v>
      </c>
      <c r="I302" t="s">
        <v>2511</v>
      </c>
    </row>
    <row r="303" spans="1:9" x14ac:dyDescent="0.2">
      <c r="A303" t="s">
        <v>106</v>
      </c>
      <c r="B303" t="s">
        <v>72</v>
      </c>
      <c r="C303" t="s">
        <v>9</v>
      </c>
      <c r="D303">
        <v>1.0258</v>
      </c>
      <c r="E303">
        <v>15.5578</v>
      </c>
      <c r="F303">
        <v>15.166700000000001</v>
      </c>
      <c r="G303">
        <v>49</v>
      </c>
      <c r="H303">
        <v>0.39109999999999978</v>
      </c>
      <c r="I303" t="s">
        <v>2512</v>
      </c>
    </row>
    <row r="304" spans="1:9" x14ac:dyDescent="0.2">
      <c r="A304" t="s">
        <v>106</v>
      </c>
      <c r="B304" t="s">
        <v>72</v>
      </c>
      <c r="C304" t="s">
        <v>10</v>
      </c>
      <c r="D304">
        <v>0.99409999999999998</v>
      </c>
      <c r="E304">
        <v>15.542299999999999</v>
      </c>
      <c r="F304">
        <v>15.634399999999999</v>
      </c>
      <c r="G304">
        <v>11</v>
      </c>
      <c r="H304">
        <v>-9.2100000000000293E-2</v>
      </c>
      <c r="I304" t="s">
        <v>2511</v>
      </c>
    </row>
    <row r="305" spans="1:9" x14ac:dyDescent="0.2">
      <c r="A305" t="s">
        <v>107</v>
      </c>
      <c r="B305" t="s">
        <v>72</v>
      </c>
      <c r="C305" t="s">
        <v>7</v>
      </c>
      <c r="D305">
        <v>0.97629999999999995</v>
      </c>
      <c r="E305">
        <v>19.889199999999999</v>
      </c>
      <c r="F305">
        <v>20.372499999999999</v>
      </c>
      <c r="G305">
        <v>15</v>
      </c>
      <c r="H305">
        <v>-0.48329999999999984</v>
      </c>
      <c r="I305" t="s">
        <v>2511</v>
      </c>
    </row>
    <row r="306" spans="1:9" x14ac:dyDescent="0.2">
      <c r="A306" t="s">
        <v>107</v>
      </c>
      <c r="B306" t="s">
        <v>72</v>
      </c>
      <c r="C306" t="s">
        <v>9</v>
      </c>
      <c r="D306">
        <v>0.96299999999999997</v>
      </c>
      <c r="E306">
        <v>16.273599999999998</v>
      </c>
      <c r="F306">
        <v>16.898199999999999</v>
      </c>
      <c r="G306">
        <v>15</v>
      </c>
      <c r="H306">
        <v>-0.62460000000000093</v>
      </c>
      <c r="I306" t="s">
        <v>2511</v>
      </c>
    </row>
    <row r="307" spans="1:9" x14ac:dyDescent="0.2">
      <c r="A307" t="s">
        <v>108</v>
      </c>
      <c r="B307" t="s">
        <v>72</v>
      </c>
      <c r="C307" t="s">
        <v>8</v>
      </c>
      <c r="D307">
        <v>1.643</v>
      </c>
      <c r="E307">
        <v>5.7359999999999998</v>
      </c>
      <c r="F307">
        <v>3.4910999999999999</v>
      </c>
      <c r="G307">
        <v>25</v>
      </c>
      <c r="H307">
        <v>2.2448999999999999</v>
      </c>
      <c r="I307" t="s">
        <v>2512</v>
      </c>
    </row>
    <row r="308" spans="1:9" x14ac:dyDescent="0.2">
      <c r="A308" t="s">
        <v>109</v>
      </c>
      <c r="B308" t="s">
        <v>72</v>
      </c>
      <c r="C308" t="s">
        <v>9</v>
      </c>
      <c r="D308">
        <v>0.94650000000000001</v>
      </c>
      <c r="E308">
        <v>12.4216</v>
      </c>
      <c r="F308">
        <v>13.1235</v>
      </c>
      <c r="G308">
        <v>31</v>
      </c>
      <c r="H308">
        <v>-0.70190000000000019</v>
      </c>
      <c r="I308" t="s">
        <v>2511</v>
      </c>
    </row>
    <row r="309" spans="1:9" x14ac:dyDescent="0.2">
      <c r="A309" t="s">
        <v>109</v>
      </c>
      <c r="B309" t="s">
        <v>72</v>
      </c>
      <c r="C309" t="s">
        <v>7</v>
      </c>
      <c r="D309">
        <v>0.97599999999999998</v>
      </c>
      <c r="E309">
        <v>16.5443</v>
      </c>
      <c r="F309">
        <v>16.950600000000001</v>
      </c>
      <c r="G309">
        <v>47</v>
      </c>
      <c r="H309">
        <v>-0.40630000000000166</v>
      </c>
      <c r="I309" t="s">
        <v>2511</v>
      </c>
    </row>
    <row r="310" spans="1:9" x14ac:dyDescent="0.2">
      <c r="A310" t="s">
        <v>109</v>
      </c>
      <c r="B310" t="s">
        <v>72</v>
      </c>
      <c r="C310" t="s">
        <v>5</v>
      </c>
      <c r="D310">
        <v>1.0179</v>
      </c>
      <c r="E310">
        <v>10.501899999999999</v>
      </c>
      <c r="F310">
        <v>10.317299999999999</v>
      </c>
      <c r="G310">
        <v>11</v>
      </c>
      <c r="H310">
        <v>0.18459999999999965</v>
      </c>
      <c r="I310" t="s">
        <v>2512</v>
      </c>
    </row>
    <row r="311" spans="1:9" x14ac:dyDescent="0.2">
      <c r="A311" t="s">
        <v>110</v>
      </c>
      <c r="B311" t="s">
        <v>72</v>
      </c>
      <c r="C311" t="s">
        <v>7</v>
      </c>
      <c r="D311">
        <v>0.99960000000000004</v>
      </c>
      <c r="E311">
        <v>19.319900000000001</v>
      </c>
      <c r="F311">
        <v>19.327500000000001</v>
      </c>
      <c r="G311">
        <v>56</v>
      </c>
      <c r="H311">
        <v>-7.6000000000000512E-3</v>
      </c>
      <c r="I311" t="s">
        <v>2511</v>
      </c>
    </row>
    <row r="312" spans="1:9" x14ac:dyDescent="0.2">
      <c r="A312" t="s">
        <v>110</v>
      </c>
      <c r="B312" t="s">
        <v>72</v>
      </c>
      <c r="C312" t="s">
        <v>9</v>
      </c>
      <c r="D312">
        <v>1.0365</v>
      </c>
      <c r="E312">
        <v>16.9223</v>
      </c>
      <c r="F312">
        <v>16.326899999999998</v>
      </c>
      <c r="G312">
        <v>50</v>
      </c>
      <c r="H312">
        <v>0.59540000000000148</v>
      </c>
      <c r="I312" t="s">
        <v>2512</v>
      </c>
    </row>
    <row r="313" spans="1:9" x14ac:dyDescent="0.2">
      <c r="A313" t="s">
        <v>111</v>
      </c>
      <c r="B313" t="s">
        <v>72</v>
      </c>
      <c r="C313" t="s">
        <v>7</v>
      </c>
      <c r="D313">
        <v>0.99939999999999996</v>
      </c>
      <c r="E313">
        <v>17.523399999999999</v>
      </c>
      <c r="F313">
        <v>17.5335</v>
      </c>
      <c r="G313">
        <v>11</v>
      </c>
      <c r="H313">
        <v>-1.010000000000133E-2</v>
      </c>
      <c r="I313" t="s">
        <v>2511</v>
      </c>
    </row>
    <row r="314" spans="1:9" x14ac:dyDescent="0.2">
      <c r="A314" t="s">
        <v>112</v>
      </c>
      <c r="B314" t="s">
        <v>72</v>
      </c>
      <c r="C314" t="s">
        <v>9</v>
      </c>
      <c r="D314">
        <v>0.9405</v>
      </c>
      <c r="E314">
        <v>15.1099</v>
      </c>
      <c r="F314">
        <v>16.065200000000001</v>
      </c>
      <c r="G314">
        <v>61</v>
      </c>
      <c r="H314">
        <v>-0.95530000000000115</v>
      </c>
      <c r="I314" t="s">
        <v>2511</v>
      </c>
    </row>
    <row r="315" spans="1:9" x14ac:dyDescent="0.2">
      <c r="A315" t="s">
        <v>112</v>
      </c>
      <c r="B315" t="s">
        <v>72</v>
      </c>
      <c r="C315" t="s">
        <v>7</v>
      </c>
      <c r="D315">
        <v>1.0283</v>
      </c>
      <c r="E315">
        <v>21.0931</v>
      </c>
      <c r="F315">
        <v>20.512799999999999</v>
      </c>
      <c r="G315">
        <v>91</v>
      </c>
      <c r="H315">
        <v>0.58030000000000115</v>
      </c>
      <c r="I315" t="s">
        <v>2512</v>
      </c>
    </row>
    <row r="316" spans="1:9" x14ac:dyDescent="0.2">
      <c r="A316" t="s">
        <v>112</v>
      </c>
      <c r="B316" t="s">
        <v>72</v>
      </c>
      <c r="C316" t="s">
        <v>10</v>
      </c>
      <c r="D316">
        <v>0.97889999999999999</v>
      </c>
      <c r="E316">
        <v>17.9679</v>
      </c>
      <c r="F316">
        <v>18.355599999999999</v>
      </c>
      <c r="G316">
        <v>19</v>
      </c>
      <c r="H316">
        <v>-0.38769999999999882</v>
      </c>
      <c r="I316" t="s">
        <v>2511</v>
      </c>
    </row>
    <row r="317" spans="1:9" x14ac:dyDescent="0.2">
      <c r="A317" t="s">
        <v>112</v>
      </c>
      <c r="B317" t="s">
        <v>72</v>
      </c>
      <c r="C317" t="s">
        <v>5</v>
      </c>
      <c r="D317">
        <v>0.97419999999999995</v>
      </c>
      <c r="E317">
        <v>12.779199999999999</v>
      </c>
      <c r="F317">
        <v>13.1181</v>
      </c>
      <c r="G317">
        <v>16</v>
      </c>
      <c r="H317">
        <v>-0.33890000000000065</v>
      </c>
      <c r="I317" t="s">
        <v>2511</v>
      </c>
    </row>
    <row r="318" spans="1:9" x14ac:dyDescent="0.2">
      <c r="A318" t="s">
        <v>113</v>
      </c>
      <c r="B318" t="s">
        <v>72</v>
      </c>
      <c r="C318" t="s">
        <v>7</v>
      </c>
      <c r="D318">
        <v>0.92949999999999999</v>
      </c>
      <c r="E318">
        <v>16.866900000000001</v>
      </c>
      <c r="F318">
        <v>18.145399999999999</v>
      </c>
      <c r="G318">
        <v>22</v>
      </c>
      <c r="H318">
        <v>-1.2784999999999975</v>
      </c>
      <c r="I318" t="s">
        <v>2511</v>
      </c>
    </row>
    <row r="319" spans="1:9" x14ac:dyDescent="0.2">
      <c r="A319" t="s">
        <v>113</v>
      </c>
      <c r="B319" t="s">
        <v>72</v>
      </c>
      <c r="C319" t="s">
        <v>9</v>
      </c>
      <c r="D319">
        <v>0.97560000000000002</v>
      </c>
      <c r="E319">
        <v>14.0906</v>
      </c>
      <c r="F319">
        <v>14.442399999999999</v>
      </c>
      <c r="G319">
        <v>26</v>
      </c>
      <c r="H319">
        <v>-0.351799999999999</v>
      </c>
      <c r="I319" t="s">
        <v>2511</v>
      </c>
    </row>
    <row r="320" spans="1:9" x14ac:dyDescent="0.2">
      <c r="A320" t="s">
        <v>114</v>
      </c>
      <c r="B320" t="s">
        <v>72</v>
      </c>
      <c r="C320" t="s">
        <v>7</v>
      </c>
      <c r="D320">
        <v>0.92510000000000003</v>
      </c>
      <c r="E320">
        <v>17.513000000000002</v>
      </c>
      <c r="F320">
        <v>18.930800000000001</v>
      </c>
      <c r="G320">
        <v>13</v>
      </c>
      <c r="H320">
        <v>-1.4177999999999997</v>
      </c>
      <c r="I320" t="s">
        <v>2511</v>
      </c>
    </row>
    <row r="321" spans="1:9" x14ac:dyDescent="0.2">
      <c r="A321" t="s">
        <v>114</v>
      </c>
      <c r="B321" t="s">
        <v>72</v>
      </c>
      <c r="C321" t="s">
        <v>9</v>
      </c>
      <c r="D321">
        <v>0.92679999999999996</v>
      </c>
      <c r="E321">
        <v>16.590399999999999</v>
      </c>
      <c r="F321">
        <v>17.900700000000001</v>
      </c>
      <c r="G321">
        <v>50</v>
      </c>
      <c r="H321">
        <v>-1.3103000000000016</v>
      </c>
      <c r="I321" t="s">
        <v>2511</v>
      </c>
    </row>
    <row r="322" spans="1:9" x14ac:dyDescent="0.2">
      <c r="A322" t="s">
        <v>115</v>
      </c>
      <c r="B322" t="s">
        <v>72</v>
      </c>
      <c r="C322" t="s">
        <v>8</v>
      </c>
      <c r="D322">
        <v>1.1641999999999999</v>
      </c>
      <c r="E322">
        <v>5.952</v>
      </c>
      <c r="F322">
        <v>5.1125999999999996</v>
      </c>
      <c r="G322">
        <v>15</v>
      </c>
      <c r="H322">
        <v>0.83940000000000037</v>
      </c>
      <c r="I322" t="s">
        <v>2512</v>
      </c>
    </row>
    <row r="323" spans="1:9" x14ac:dyDescent="0.2">
      <c r="A323" t="s">
        <v>115</v>
      </c>
      <c r="B323" t="s">
        <v>72</v>
      </c>
      <c r="C323" t="s">
        <v>7</v>
      </c>
      <c r="D323">
        <v>1.052</v>
      </c>
      <c r="E323">
        <v>19.6404</v>
      </c>
      <c r="F323">
        <v>18.670000000000002</v>
      </c>
      <c r="G323">
        <v>77</v>
      </c>
      <c r="H323">
        <v>0.97039999999999793</v>
      </c>
      <c r="I323" t="s">
        <v>2512</v>
      </c>
    </row>
    <row r="324" spans="1:9" x14ac:dyDescent="0.2">
      <c r="A324" t="s">
        <v>115</v>
      </c>
      <c r="B324" t="s">
        <v>72</v>
      </c>
      <c r="C324" t="s">
        <v>9</v>
      </c>
      <c r="D324">
        <v>1.024</v>
      </c>
      <c r="E324">
        <v>15.1991</v>
      </c>
      <c r="F324">
        <v>14.8428</v>
      </c>
      <c r="G324">
        <v>49</v>
      </c>
      <c r="H324">
        <v>0.35629999999999917</v>
      </c>
      <c r="I324" t="s">
        <v>2512</v>
      </c>
    </row>
    <row r="325" spans="1:9" x14ac:dyDescent="0.2">
      <c r="A325" t="s">
        <v>115</v>
      </c>
      <c r="B325" t="s">
        <v>72</v>
      </c>
      <c r="C325" t="s">
        <v>5</v>
      </c>
      <c r="D325">
        <v>1.1823999999999999</v>
      </c>
      <c r="E325">
        <v>13.381600000000001</v>
      </c>
      <c r="F325">
        <v>11.3169</v>
      </c>
      <c r="G325">
        <v>25</v>
      </c>
      <c r="H325">
        <v>2.0647000000000002</v>
      </c>
      <c r="I325" t="s">
        <v>2512</v>
      </c>
    </row>
    <row r="326" spans="1:9" x14ac:dyDescent="0.2">
      <c r="A326" t="s">
        <v>116</v>
      </c>
      <c r="B326" t="s">
        <v>72</v>
      </c>
      <c r="C326" t="s">
        <v>9</v>
      </c>
      <c r="D326">
        <v>1.1040000000000001</v>
      </c>
      <c r="E326">
        <v>16.972000000000001</v>
      </c>
      <c r="F326">
        <v>15.3727</v>
      </c>
      <c r="G326">
        <v>43</v>
      </c>
      <c r="H326">
        <v>1.5993000000000013</v>
      </c>
      <c r="I326" t="s">
        <v>2512</v>
      </c>
    </row>
    <row r="327" spans="1:9" x14ac:dyDescent="0.2">
      <c r="A327" t="s">
        <v>116</v>
      </c>
      <c r="B327" t="s">
        <v>72</v>
      </c>
      <c r="C327" t="s">
        <v>7</v>
      </c>
      <c r="D327">
        <v>0.93459999999999999</v>
      </c>
      <c r="E327">
        <v>19.327500000000001</v>
      </c>
      <c r="F327">
        <v>20.680599999999998</v>
      </c>
      <c r="G327">
        <v>13</v>
      </c>
      <c r="H327">
        <v>-1.3530999999999977</v>
      </c>
      <c r="I327" t="s">
        <v>2511</v>
      </c>
    </row>
    <row r="328" spans="1:9" x14ac:dyDescent="0.2">
      <c r="A328" t="s">
        <v>116</v>
      </c>
      <c r="B328" t="s">
        <v>72</v>
      </c>
      <c r="C328" t="s">
        <v>10</v>
      </c>
      <c r="D328">
        <v>1.0835999999999999</v>
      </c>
      <c r="E328">
        <v>20.135200000000001</v>
      </c>
      <c r="F328">
        <v>18.582599999999999</v>
      </c>
      <c r="G328">
        <v>12</v>
      </c>
      <c r="H328">
        <v>1.5526000000000018</v>
      </c>
      <c r="I328" t="s">
        <v>2512</v>
      </c>
    </row>
    <row r="329" spans="1:9" x14ac:dyDescent="0.2">
      <c r="A329" t="s">
        <v>117</v>
      </c>
      <c r="B329" t="s">
        <v>72</v>
      </c>
      <c r="C329" t="s">
        <v>8</v>
      </c>
      <c r="D329">
        <v>0.63319999999999999</v>
      </c>
      <c r="E329">
        <v>2.5808</v>
      </c>
      <c r="F329">
        <v>4.0759999999999996</v>
      </c>
      <c r="G329">
        <v>37</v>
      </c>
      <c r="H329">
        <v>-1.4951999999999996</v>
      </c>
      <c r="I329" t="s">
        <v>2511</v>
      </c>
    </row>
    <row r="330" spans="1:9" x14ac:dyDescent="0.2">
      <c r="A330" t="s">
        <v>118</v>
      </c>
      <c r="B330" t="s">
        <v>72</v>
      </c>
      <c r="C330" t="s">
        <v>9</v>
      </c>
      <c r="D330">
        <v>1.0025999999999999</v>
      </c>
      <c r="E330">
        <v>14.1128</v>
      </c>
      <c r="F330">
        <v>14.0762</v>
      </c>
      <c r="G330">
        <v>14</v>
      </c>
      <c r="H330">
        <v>3.6599999999999966E-2</v>
      </c>
      <c r="I330" t="s">
        <v>2512</v>
      </c>
    </row>
    <row r="331" spans="1:9" x14ac:dyDescent="0.2">
      <c r="A331" t="s">
        <v>119</v>
      </c>
      <c r="B331" t="s">
        <v>72</v>
      </c>
      <c r="C331" t="s">
        <v>9</v>
      </c>
      <c r="D331">
        <v>0.9738</v>
      </c>
      <c r="E331">
        <v>13.1927</v>
      </c>
      <c r="F331">
        <v>13.548</v>
      </c>
      <c r="G331">
        <v>12</v>
      </c>
      <c r="H331">
        <v>-0.35529999999999973</v>
      </c>
      <c r="I331" t="s">
        <v>2511</v>
      </c>
    </row>
    <row r="332" spans="1:9" x14ac:dyDescent="0.2">
      <c r="A332" t="s">
        <v>120</v>
      </c>
      <c r="B332" t="s">
        <v>72</v>
      </c>
      <c r="C332" t="s">
        <v>7</v>
      </c>
      <c r="D332">
        <v>1.0633999999999999</v>
      </c>
      <c r="E332">
        <v>19.8858</v>
      </c>
      <c r="F332">
        <v>18.700700000000001</v>
      </c>
      <c r="G332">
        <v>20</v>
      </c>
      <c r="H332">
        <v>1.1850999999999985</v>
      </c>
      <c r="I332" t="s">
        <v>2512</v>
      </c>
    </row>
    <row r="333" spans="1:9" x14ac:dyDescent="0.2">
      <c r="A333" t="s">
        <v>120</v>
      </c>
      <c r="B333" t="s">
        <v>72</v>
      </c>
      <c r="C333" t="s">
        <v>9</v>
      </c>
      <c r="D333">
        <v>1.0376000000000001</v>
      </c>
      <c r="E333">
        <v>14.9129</v>
      </c>
      <c r="F333">
        <v>14.373100000000001</v>
      </c>
      <c r="G333">
        <v>19</v>
      </c>
      <c r="H333">
        <v>0.53979999999999961</v>
      </c>
      <c r="I333" t="s">
        <v>2512</v>
      </c>
    </row>
    <row r="334" spans="1:9" x14ac:dyDescent="0.2">
      <c r="A334" t="s">
        <v>121</v>
      </c>
      <c r="B334" t="s">
        <v>72</v>
      </c>
      <c r="C334" t="s">
        <v>7</v>
      </c>
      <c r="D334">
        <v>1.0436000000000001</v>
      </c>
      <c r="E334">
        <v>19.1434</v>
      </c>
      <c r="F334">
        <v>18.343800000000002</v>
      </c>
      <c r="G334">
        <v>20</v>
      </c>
      <c r="H334">
        <v>0.79959999999999809</v>
      </c>
      <c r="I334" t="s">
        <v>2512</v>
      </c>
    </row>
    <row r="335" spans="1:9" x14ac:dyDescent="0.2">
      <c r="A335" t="s">
        <v>121</v>
      </c>
      <c r="B335" t="s">
        <v>72</v>
      </c>
      <c r="C335" t="s">
        <v>9</v>
      </c>
      <c r="D335">
        <v>1.0958000000000001</v>
      </c>
      <c r="E335">
        <v>15.723100000000001</v>
      </c>
      <c r="F335">
        <v>14.348000000000001</v>
      </c>
      <c r="G335">
        <v>33</v>
      </c>
      <c r="H335">
        <v>1.3750999999999998</v>
      </c>
      <c r="I335" t="s">
        <v>2512</v>
      </c>
    </row>
    <row r="336" spans="1:9" x14ac:dyDescent="0.2">
      <c r="A336" t="s">
        <v>122</v>
      </c>
      <c r="B336" t="s">
        <v>72</v>
      </c>
      <c r="C336" t="s">
        <v>9</v>
      </c>
      <c r="D336">
        <v>1.044</v>
      </c>
      <c r="E336">
        <v>13.6511</v>
      </c>
      <c r="F336">
        <v>13.076000000000001</v>
      </c>
      <c r="G336">
        <v>20</v>
      </c>
      <c r="H336">
        <v>0.57509999999999906</v>
      </c>
      <c r="I336" t="s">
        <v>2512</v>
      </c>
    </row>
    <row r="337" spans="1:9" x14ac:dyDescent="0.2">
      <c r="A337" t="s">
        <v>122</v>
      </c>
      <c r="B337" t="s">
        <v>72</v>
      </c>
      <c r="C337" t="s">
        <v>7</v>
      </c>
      <c r="D337">
        <v>0.96350000000000002</v>
      </c>
      <c r="E337">
        <v>16.153099999999998</v>
      </c>
      <c r="F337">
        <v>16.764800000000001</v>
      </c>
      <c r="G337">
        <v>13</v>
      </c>
      <c r="H337">
        <v>-0.61170000000000258</v>
      </c>
      <c r="I337" t="s">
        <v>2511</v>
      </c>
    </row>
    <row r="338" spans="1:9" x14ac:dyDescent="0.2">
      <c r="A338" t="s">
        <v>124</v>
      </c>
      <c r="B338" t="s">
        <v>123</v>
      </c>
      <c r="C338" t="s">
        <v>9</v>
      </c>
      <c r="D338">
        <v>1.026</v>
      </c>
      <c r="E338">
        <v>13.0115</v>
      </c>
      <c r="F338">
        <v>12.6821</v>
      </c>
      <c r="G338">
        <v>13</v>
      </c>
      <c r="H338">
        <v>0.32939999999999969</v>
      </c>
      <c r="I338" t="s">
        <v>2512</v>
      </c>
    </row>
    <row r="339" spans="1:9" x14ac:dyDescent="0.2">
      <c r="A339" t="s">
        <v>125</v>
      </c>
      <c r="B339" t="s">
        <v>123</v>
      </c>
      <c r="C339" t="s">
        <v>7</v>
      </c>
      <c r="D339">
        <v>0.82509999999999994</v>
      </c>
      <c r="E339">
        <v>16.162700000000001</v>
      </c>
      <c r="F339">
        <v>19.5885</v>
      </c>
      <c r="G339">
        <v>92</v>
      </c>
      <c r="H339">
        <v>-3.4257999999999988</v>
      </c>
      <c r="I339" t="s">
        <v>2511</v>
      </c>
    </row>
    <row r="340" spans="1:9" x14ac:dyDescent="0.2">
      <c r="A340" t="s">
        <v>125</v>
      </c>
      <c r="B340" t="s">
        <v>123</v>
      </c>
      <c r="C340" t="s">
        <v>10</v>
      </c>
      <c r="D340">
        <v>0.87360000000000004</v>
      </c>
      <c r="E340">
        <v>16.997399999999999</v>
      </c>
      <c r="F340">
        <v>19.456</v>
      </c>
      <c r="G340">
        <v>15</v>
      </c>
      <c r="H340">
        <v>-2.4586000000000006</v>
      </c>
      <c r="I340" t="s">
        <v>2511</v>
      </c>
    </row>
    <row r="341" spans="1:9" x14ac:dyDescent="0.2">
      <c r="A341" t="s">
        <v>125</v>
      </c>
      <c r="B341" t="s">
        <v>123</v>
      </c>
      <c r="C341" t="s">
        <v>9</v>
      </c>
      <c r="D341">
        <v>0.95860000000000001</v>
      </c>
      <c r="E341">
        <v>15.130800000000001</v>
      </c>
      <c r="F341">
        <v>15.784700000000001</v>
      </c>
      <c r="G341">
        <v>58</v>
      </c>
      <c r="H341">
        <v>-0.65390000000000015</v>
      </c>
      <c r="I341" t="s">
        <v>2511</v>
      </c>
    </row>
    <row r="342" spans="1:9" x14ac:dyDescent="0.2">
      <c r="A342" t="s">
        <v>125</v>
      </c>
      <c r="B342" t="s">
        <v>123</v>
      </c>
      <c r="C342" t="s">
        <v>5</v>
      </c>
      <c r="D342">
        <v>0.83919999999999995</v>
      </c>
      <c r="E342">
        <v>12.2315</v>
      </c>
      <c r="F342">
        <v>14.5745</v>
      </c>
      <c r="G342">
        <v>23</v>
      </c>
      <c r="H342">
        <v>-2.343</v>
      </c>
      <c r="I342" t="s">
        <v>2511</v>
      </c>
    </row>
    <row r="343" spans="1:9" x14ac:dyDescent="0.2">
      <c r="A343" t="s">
        <v>125</v>
      </c>
      <c r="B343" t="s">
        <v>123</v>
      </c>
      <c r="C343" t="s">
        <v>6</v>
      </c>
      <c r="D343">
        <v>0.91059999999999997</v>
      </c>
      <c r="E343">
        <v>10.4549</v>
      </c>
      <c r="F343">
        <v>11.4808</v>
      </c>
      <c r="G343">
        <v>13</v>
      </c>
      <c r="H343">
        <v>-1.0259</v>
      </c>
      <c r="I343" t="s">
        <v>2511</v>
      </c>
    </row>
    <row r="344" spans="1:9" x14ac:dyDescent="0.2">
      <c r="A344" t="s">
        <v>126</v>
      </c>
      <c r="B344" t="s">
        <v>123</v>
      </c>
      <c r="C344" t="s">
        <v>7</v>
      </c>
      <c r="D344">
        <v>1.0112000000000001</v>
      </c>
      <c r="E344">
        <v>19.659700000000001</v>
      </c>
      <c r="F344">
        <v>19.441400000000002</v>
      </c>
      <c r="G344">
        <v>104</v>
      </c>
      <c r="H344">
        <v>0.21829999999999927</v>
      </c>
      <c r="I344" t="s">
        <v>2512</v>
      </c>
    </row>
    <row r="345" spans="1:9" x14ac:dyDescent="0.2">
      <c r="A345" t="s">
        <v>126</v>
      </c>
      <c r="B345" t="s">
        <v>123</v>
      </c>
      <c r="C345" t="s">
        <v>10</v>
      </c>
      <c r="D345">
        <v>1.0179</v>
      </c>
      <c r="E345">
        <v>17.2759</v>
      </c>
      <c r="F345">
        <v>16.972100000000001</v>
      </c>
      <c r="G345">
        <v>13</v>
      </c>
      <c r="H345">
        <v>0.30379999999999896</v>
      </c>
      <c r="I345" t="s">
        <v>2512</v>
      </c>
    </row>
    <row r="346" spans="1:9" x14ac:dyDescent="0.2">
      <c r="A346" t="s">
        <v>126</v>
      </c>
      <c r="B346" t="s">
        <v>123</v>
      </c>
      <c r="C346" t="s">
        <v>9</v>
      </c>
      <c r="D346">
        <v>1.1485000000000001</v>
      </c>
      <c r="E346">
        <v>18.3354</v>
      </c>
      <c r="F346">
        <v>15.965</v>
      </c>
      <c r="G346">
        <v>61</v>
      </c>
      <c r="H346">
        <v>2.3704000000000001</v>
      </c>
      <c r="I346" t="s">
        <v>2512</v>
      </c>
    </row>
    <row r="347" spans="1:9" x14ac:dyDescent="0.2">
      <c r="A347" t="s">
        <v>126</v>
      </c>
      <c r="B347" t="s">
        <v>123</v>
      </c>
      <c r="C347" t="s">
        <v>5</v>
      </c>
      <c r="D347">
        <v>0.99550000000000005</v>
      </c>
      <c r="E347">
        <v>13.2257</v>
      </c>
      <c r="F347">
        <v>13.2849</v>
      </c>
      <c r="G347">
        <v>31</v>
      </c>
      <c r="H347">
        <v>-5.9200000000000585E-2</v>
      </c>
      <c r="I347" t="s">
        <v>2511</v>
      </c>
    </row>
    <row r="348" spans="1:9" x14ac:dyDescent="0.2">
      <c r="A348" t="s">
        <v>126</v>
      </c>
      <c r="B348" t="s">
        <v>123</v>
      </c>
      <c r="C348" t="s">
        <v>6</v>
      </c>
      <c r="D348">
        <v>0.8952</v>
      </c>
      <c r="E348">
        <v>8.94</v>
      </c>
      <c r="F348">
        <v>9.9869000000000003</v>
      </c>
      <c r="G348">
        <v>22</v>
      </c>
      <c r="H348">
        <v>-1.0469000000000008</v>
      </c>
      <c r="I348" t="s">
        <v>2511</v>
      </c>
    </row>
    <row r="349" spans="1:9" x14ac:dyDescent="0.2">
      <c r="A349" t="s">
        <v>127</v>
      </c>
      <c r="B349" t="s">
        <v>123</v>
      </c>
      <c r="C349" t="s">
        <v>9</v>
      </c>
      <c r="D349">
        <v>0.97309999999999997</v>
      </c>
      <c r="E349">
        <v>15.087300000000001</v>
      </c>
      <c r="F349">
        <v>15.504300000000001</v>
      </c>
      <c r="G349">
        <v>62</v>
      </c>
      <c r="H349">
        <v>-0.41699999999999982</v>
      </c>
      <c r="I349" t="s">
        <v>2511</v>
      </c>
    </row>
    <row r="350" spans="1:9" x14ac:dyDescent="0.2">
      <c r="A350" t="s">
        <v>127</v>
      </c>
      <c r="B350" t="s">
        <v>123</v>
      </c>
      <c r="C350" t="s">
        <v>7</v>
      </c>
      <c r="D350">
        <v>0.92559999999999998</v>
      </c>
      <c r="E350">
        <v>18.255099999999999</v>
      </c>
      <c r="F350">
        <v>19.722200000000001</v>
      </c>
      <c r="G350">
        <v>68</v>
      </c>
      <c r="H350">
        <v>-1.4671000000000021</v>
      </c>
      <c r="I350" t="s">
        <v>2511</v>
      </c>
    </row>
    <row r="351" spans="1:9" x14ac:dyDescent="0.2">
      <c r="A351" t="s">
        <v>127</v>
      </c>
      <c r="B351" t="s">
        <v>123</v>
      </c>
      <c r="C351" t="s">
        <v>10</v>
      </c>
      <c r="D351">
        <v>0.94450000000000001</v>
      </c>
      <c r="E351">
        <v>18.126899999999999</v>
      </c>
      <c r="F351">
        <v>19.192900000000002</v>
      </c>
      <c r="G351">
        <v>20</v>
      </c>
      <c r="H351">
        <v>-1.0660000000000025</v>
      </c>
      <c r="I351" t="s">
        <v>2511</v>
      </c>
    </row>
    <row r="352" spans="1:9" x14ac:dyDescent="0.2">
      <c r="A352" t="s">
        <v>127</v>
      </c>
      <c r="B352" t="s">
        <v>123</v>
      </c>
      <c r="C352" t="s">
        <v>5</v>
      </c>
      <c r="D352">
        <v>0.96630000000000005</v>
      </c>
      <c r="E352">
        <v>10.715400000000001</v>
      </c>
      <c r="F352">
        <v>11.089</v>
      </c>
      <c r="G352">
        <v>19</v>
      </c>
      <c r="H352">
        <v>-0.37359999999999971</v>
      </c>
      <c r="I352" t="s">
        <v>2511</v>
      </c>
    </row>
    <row r="353" spans="1:9" x14ac:dyDescent="0.2">
      <c r="A353" t="s">
        <v>128</v>
      </c>
      <c r="B353" t="s">
        <v>123</v>
      </c>
      <c r="C353" t="s">
        <v>7</v>
      </c>
      <c r="D353">
        <v>1.0002</v>
      </c>
      <c r="E353">
        <v>17.634399999999999</v>
      </c>
      <c r="F353">
        <v>17.6311</v>
      </c>
      <c r="G353">
        <v>18</v>
      </c>
      <c r="H353">
        <v>3.2999999999994145E-3</v>
      </c>
      <c r="I353" t="s">
        <v>2512</v>
      </c>
    </row>
    <row r="354" spans="1:9" x14ac:dyDescent="0.2">
      <c r="A354" t="s">
        <v>128</v>
      </c>
      <c r="B354" t="s">
        <v>123</v>
      </c>
      <c r="C354" t="s">
        <v>9</v>
      </c>
      <c r="D354">
        <v>1.0507</v>
      </c>
      <c r="E354">
        <v>16.107299999999999</v>
      </c>
      <c r="F354">
        <v>15.3299</v>
      </c>
      <c r="G354">
        <v>26</v>
      </c>
      <c r="H354">
        <v>0.77739999999999831</v>
      </c>
      <c r="I354" t="s">
        <v>2512</v>
      </c>
    </row>
    <row r="355" spans="1:9" x14ac:dyDescent="0.2">
      <c r="A355" t="s">
        <v>129</v>
      </c>
      <c r="B355" t="s">
        <v>123</v>
      </c>
      <c r="C355" t="s">
        <v>9</v>
      </c>
      <c r="D355">
        <v>1.1311</v>
      </c>
      <c r="E355">
        <v>18.3965</v>
      </c>
      <c r="F355">
        <v>16.2638</v>
      </c>
      <c r="G355">
        <v>103</v>
      </c>
      <c r="H355">
        <v>2.1326999999999998</v>
      </c>
      <c r="I355" t="s">
        <v>2512</v>
      </c>
    </row>
    <row r="356" spans="1:9" x14ac:dyDescent="0.2">
      <c r="A356" t="s">
        <v>129</v>
      </c>
      <c r="B356" t="s">
        <v>123</v>
      </c>
      <c r="C356" t="s">
        <v>10</v>
      </c>
      <c r="D356">
        <v>1.0976999999999999</v>
      </c>
      <c r="E356">
        <v>21.15</v>
      </c>
      <c r="F356">
        <v>19.267700000000001</v>
      </c>
      <c r="G356">
        <v>67</v>
      </c>
      <c r="H356">
        <v>1.8822999999999972</v>
      </c>
      <c r="I356" t="s">
        <v>2512</v>
      </c>
    </row>
    <row r="357" spans="1:9" x14ac:dyDescent="0.2">
      <c r="A357" t="s">
        <v>129</v>
      </c>
      <c r="B357" t="s">
        <v>123</v>
      </c>
      <c r="C357" t="s">
        <v>5</v>
      </c>
      <c r="D357">
        <v>1.0055000000000001</v>
      </c>
      <c r="E357">
        <v>13.5182</v>
      </c>
      <c r="F357">
        <v>13.4444</v>
      </c>
      <c r="G357">
        <v>20</v>
      </c>
      <c r="H357">
        <v>7.380000000000031E-2</v>
      </c>
      <c r="I357" t="s">
        <v>2512</v>
      </c>
    </row>
    <row r="358" spans="1:9" x14ac:dyDescent="0.2">
      <c r="A358" t="s">
        <v>129</v>
      </c>
      <c r="B358" t="s">
        <v>123</v>
      </c>
      <c r="C358" t="s">
        <v>7</v>
      </c>
      <c r="D358">
        <v>1.0387</v>
      </c>
      <c r="E358">
        <v>19.831399999999999</v>
      </c>
      <c r="F358">
        <v>19.092199999999998</v>
      </c>
      <c r="G358">
        <v>80</v>
      </c>
      <c r="H358">
        <v>0.7392000000000003</v>
      </c>
      <c r="I358" t="s">
        <v>2512</v>
      </c>
    </row>
    <row r="359" spans="1:9" x14ac:dyDescent="0.2">
      <c r="A359" t="s">
        <v>130</v>
      </c>
      <c r="B359" t="s">
        <v>123</v>
      </c>
      <c r="C359" t="s">
        <v>9</v>
      </c>
      <c r="D359">
        <v>1.0536000000000001</v>
      </c>
      <c r="E359">
        <v>14.3331</v>
      </c>
      <c r="F359">
        <v>13.6038</v>
      </c>
      <c r="G359">
        <v>14</v>
      </c>
      <c r="H359">
        <v>0.72930000000000028</v>
      </c>
      <c r="I359" t="s">
        <v>2512</v>
      </c>
    </row>
    <row r="360" spans="1:9" x14ac:dyDescent="0.2">
      <c r="A360" t="s">
        <v>131</v>
      </c>
      <c r="B360" t="s">
        <v>123</v>
      </c>
      <c r="C360" t="s">
        <v>10</v>
      </c>
      <c r="D360">
        <v>1.0117</v>
      </c>
      <c r="E360">
        <v>19.031400000000001</v>
      </c>
      <c r="F360">
        <v>18.811</v>
      </c>
      <c r="G360">
        <v>15</v>
      </c>
      <c r="H360">
        <v>0.22040000000000148</v>
      </c>
      <c r="I360" t="s">
        <v>2512</v>
      </c>
    </row>
    <row r="361" spans="1:9" x14ac:dyDescent="0.2">
      <c r="A361" t="s">
        <v>131</v>
      </c>
      <c r="B361" t="s">
        <v>123</v>
      </c>
      <c r="C361" t="s">
        <v>5</v>
      </c>
      <c r="D361">
        <v>1.0919000000000001</v>
      </c>
      <c r="E361">
        <v>15.0398</v>
      </c>
      <c r="F361">
        <v>13.7745</v>
      </c>
      <c r="G361">
        <v>14</v>
      </c>
      <c r="H361">
        <v>1.2652999999999999</v>
      </c>
      <c r="I361" t="s">
        <v>2512</v>
      </c>
    </row>
    <row r="362" spans="1:9" x14ac:dyDescent="0.2">
      <c r="A362" t="s">
        <v>131</v>
      </c>
      <c r="B362" t="s">
        <v>123</v>
      </c>
      <c r="C362" t="s">
        <v>9</v>
      </c>
      <c r="D362">
        <v>1.0281</v>
      </c>
      <c r="E362">
        <v>18.235199999999999</v>
      </c>
      <c r="F362">
        <v>17.737200000000001</v>
      </c>
      <c r="G362">
        <v>61</v>
      </c>
      <c r="H362">
        <v>0.49799999999999756</v>
      </c>
      <c r="I362" t="s">
        <v>2512</v>
      </c>
    </row>
    <row r="363" spans="1:9" x14ac:dyDescent="0.2">
      <c r="A363" t="s">
        <v>131</v>
      </c>
      <c r="B363" t="s">
        <v>123</v>
      </c>
      <c r="C363" t="s">
        <v>7</v>
      </c>
      <c r="D363">
        <v>1.0034000000000001</v>
      </c>
      <c r="E363">
        <v>21.288399999999999</v>
      </c>
      <c r="F363">
        <v>21.216100000000001</v>
      </c>
      <c r="G363">
        <v>59</v>
      </c>
      <c r="H363">
        <v>7.2299999999998477E-2</v>
      </c>
      <c r="I363" t="s">
        <v>2512</v>
      </c>
    </row>
    <row r="364" spans="1:9" x14ac:dyDescent="0.2">
      <c r="A364" t="s">
        <v>132</v>
      </c>
      <c r="B364" t="s">
        <v>123</v>
      </c>
      <c r="C364" t="s">
        <v>9</v>
      </c>
      <c r="D364">
        <v>0.98850000000000005</v>
      </c>
      <c r="E364">
        <v>13.4869</v>
      </c>
      <c r="F364">
        <v>13.643800000000001</v>
      </c>
      <c r="G364">
        <v>30</v>
      </c>
      <c r="H364">
        <v>-0.15690000000000026</v>
      </c>
      <c r="I364" t="s">
        <v>2511</v>
      </c>
    </row>
    <row r="365" spans="1:9" x14ac:dyDescent="0.2">
      <c r="A365" t="s">
        <v>133</v>
      </c>
      <c r="B365" t="s">
        <v>123</v>
      </c>
      <c r="C365" t="s">
        <v>9</v>
      </c>
      <c r="D365">
        <v>0.9556</v>
      </c>
      <c r="E365">
        <v>15.495699999999999</v>
      </c>
      <c r="F365">
        <v>16.215800000000002</v>
      </c>
      <c r="G365">
        <v>71</v>
      </c>
      <c r="H365">
        <v>-0.72010000000000218</v>
      </c>
      <c r="I365" t="s">
        <v>2511</v>
      </c>
    </row>
    <row r="366" spans="1:9" x14ac:dyDescent="0.2">
      <c r="A366" t="s">
        <v>133</v>
      </c>
      <c r="B366" t="s">
        <v>123</v>
      </c>
      <c r="C366" t="s">
        <v>7</v>
      </c>
      <c r="D366">
        <v>1.1021000000000001</v>
      </c>
      <c r="E366">
        <v>21.6144</v>
      </c>
      <c r="F366">
        <v>19.612200000000001</v>
      </c>
      <c r="G366">
        <v>96</v>
      </c>
      <c r="H366">
        <v>2.0021999999999984</v>
      </c>
      <c r="I366" t="s">
        <v>2512</v>
      </c>
    </row>
    <row r="367" spans="1:9" x14ac:dyDescent="0.2">
      <c r="A367" t="s">
        <v>133</v>
      </c>
      <c r="B367" t="s">
        <v>123</v>
      </c>
      <c r="C367" t="s">
        <v>5</v>
      </c>
      <c r="D367">
        <v>1.0367</v>
      </c>
      <c r="E367">
        <v>14.454599999999999</v>
      </c>
      <c r="F367">
        <v>13.9435</v>
      </c>
      <c r="G367">
        <v>36</v>
      </c>
      <c r="H367">
        <v>0.511099999999999</v>
      </c>
      <c r="I367" t="s">
        <v>2512</v>
      </c>
    </row>
    <row r="368" spans="1:9" x14ac:dyDescent="0.2">
      <c r="A368" t="s">
        <v>133</v>
      </c>
      <c r="B368" t="s">
        <v>123</v>
      </c>
      <c r="C368" t="s">
        <v>10</v>
      </c>
      <c r="D368">
        <v>1.0563</v>
      </c>
      <c r="E368">
        <v>19.893899999999999</v>
      </c>
      <c r="F368">
        <v>18.833600000000001</v>
      </c>
      <c r="G368">
        <v>83</v>
      </c>
      <c r="H368">
        <v>1.060299999999998</v>
      </c>
      <c r="I368" t="s">
        <v>2512</v>
      </c>
    </row>
    <row r="369" spans="1:9" x14ac:dyDescent="0.2">
      <c r="A369" t="s">
        <v>133</v>
      </c>
      <c r="B369" t="s">
        <v>123</v>
      </c>
      <c r="C369" t="s">
        <v>6</v>
      </c>
      <c r="D369">
        <v>1.0752999999999999</v>
      </c>
      <c r="E369">
        <v>11.065200000000001</v>
      </c>
      <c r="F369">
        <v>10.2903</v>
      </c>
      <c r="G369">
        <v>16</v>
      </c>
      <c r="H369">
        <v>0.77490000000000059</v>
      </c>
      <c r="I369" t="s">
        <v>2512</v>
      </c>
    </row>
    <row r="370" spans="1:9" x14ac:dyDescent="0.2">
      <c r="A370" t="s">
        <v>134</v>
      </c>
      <c r="B370" t="s">
        <v>123</v>
      </c>
      <c r="C370" t="s">
        <v>7</v>
      </c>
      <c r="D370">
        <v>0.98560000000000003</v>
      </c>
      <c r="E370">
        <v>19.855499999999999</v>
      </c>
      <c r="F370">
        <v>20.146599999999999</v>
      </c>
      <c r="G370">
        <v>50</v>
      </c>
      <c r="H370">
        <v>-0.29110000000000014</v>
      </c>
      <c r="I370" t="s">
        <v>2511</v>
      </c>
    </row>
    <row r="371" spans="1:9" x14ac:dyDescent="0.2">
      <c r="A371" t="s">
        <v>134</v>
      </c>
      <c r="B371" t="s">
        <v>123</v>
      </c>
      <c r="C371" t="s">
        <v>10</v>
      </c>
      <c r="D371">
        <v>0.96120000000000005</v>
      </c>
      <c r="E371">
        <v>18.755800000000001</v>
      </c>
      <c r="F371">
        <v>19.5137</v>
      </c>
      <c r="G371">
        <v>21</v>
      </c>
      <c r="H371">
        <v>-0.75789999999999935</v>
      </c>
      <c r="I371" t="s">
        <v>2511</v>
      </c>
    </row>
    <row r="372" spans="1:9" x14ac:dyDescent="0.2">
      <c r="A372" t="s">
        <v>134</v>
      </c>
      <c r="B372" t="s">
        <v>123</v>
      </c>
      <c r="C372" t="s">
        <v>5</v>
      </c>
      <c r="D372">
        <v>0.99819999999999998</v>
      </c>
      <c r="E372">
        <v>13.5267</v>
      </c>
      <c r="F372">
        <v>13.551399999999999</v>
      </c>
      <c r="G372">
        <v>34</v>
      </c>
      <c r="H372">
        <v>-2.4699999999999278E-2</v>
      </c>
      <c r="I372" t="s">
        <v>2511</v>
      </c>
    </row>
    <row r="373" spans="1:9" x14ac:dyDescent="0.2">
      <c r="A373" t="s">
        <v>134</v>
      </c>
      <c r="B373" t="s">
        <v>123</v>
      </c>
      <c r="C373" t="s">
        <v>9</v>
      </c>
      <c r="D373">
        <v>0.80579999999999996</v>
      </c>
      <c r="E373">
        <v>13.046900000000001</v>
      </c>
      <c r="F373">
        <v>16.190899999999999</v>
      </c>
      <c r="G373">
        <v>22</v>
      </c>
      <c r="H373">
        <v>-3.1439999999999984</v>
      </c>
      <c r="I373" t="s">
        <v>2511</v>
      </c>
    </row>
    <row r="374" spans="1:9" x14ac:dyDescent="0.2">
      <c r="A374" t="s">
        <v>135</v>
      </c>
      <c r="B374" t="s">
        <v>123</v>
      </c>
      <c r="C374" t="s">
        <v>10</v>
      </c>
      <c r="D374">
        <v>1.0658000000000001</v>
      </c>
      <c r="E374">
        <v>19.039100000000001</v>
      </c>
      <c r="F374">
        <v>17.863</v>
      </c>
      <c r="G374">
        <v>27</v>
      </c>
      <c r="H374">
        <v>1.1761000000000017</v>
      </c>
      <c r="I374" t="s">
        <v>2512</v>
      </c>
    </row>
    <row r="375" spans="1:9" x14ac:dyDescent="0.2">
      <c r="A375" t="s">
        <v>135</v>
      </c>
      <c r="B375" t="s">
        <v>123</v>
      </c>
      <c r="C375" t="s">
        <v>7</v>
      </c>
      <c r="D375">
        <v>1.0642</v>
      </c>
      <c r="E375">
        <v>20.276800000000001</v>
      </c>
      <c r="F375">
        <v>19.053999999999998</v>
      </c>
      <c r="G375">
        <v>138</v>
      </c>
      <c r="H375">
        <v>1.222800000000003</v>
      </c>
      <c r="I375" t="s">
        <v>2512</v>
      </c>
    </row>
    <row r="376" spans="1:9" x14ac:dyDescent="0.2">
      <c r="A376" t="s">
        <v>135</v>
      </c>
      <c r="B376" t="s">
        <v>123</v>
      </c>
      <c r="C376" t="s">
        <v>9</v>
      </c>
      <c r="D376">
        <v>1.0032000000000001</v>
      </c>
      <c r="E376">
        <v>15.549099999999999</v>
      </c>
      <c r="F376">
        <v>15.5</v>
      </c>
      <c r="G376">
        <v>82</v>
      </c>
      <c r="H376">
        <v>4.9099999999999255E-2</v>
      </c>
      <c r="I376" t="s">
        <v>2512</v>
      </c>
    </row>
    <row r="377" spans="1:9" x14ac:dyDescent="0.2">
      <c r="A377" t="s">
        <v>135</v>
      </c>
      <c r="B377" t="s">
        <v>123</v>
      </c>
      <c r="C377" t="s">
        <v>5</v>
      </c>
      <c r="D377">
        <v>0.98829999999999996</v>
      </c>
      <c r="E377">
        <v>11.9329</v>
      </c>
      <c r="F377">
        <v>12.0739</v>
      </c>
      <c r="G377">
        <v>30</v>
      </c>
      <c r="H377">
        <v>-0.14100000000000001</v>
      </c>
      <c r="I377" t="s">
        <v>2511</v>
      </c>
    </row>
    <row r="378" spans="1:9" x14ac:dyDescent="0.2">
      <c r="A378" t="s">
        <v>136</v>
      </c>
      <c r="B378" t="s">
        <v>123</v>
      </c>
      <c r="C378" t="s">
        <v>7</v>
      </c>
      <c r="D378">
        <v>0.97509999999999997</v>
      </c>
      <c r="E378">
        <v>16.773700000000002</v>
      </c>
      <c r="F378">
        <v>17.201699999999999</v>
      </c>
      <c r="G378">
        <v>84</v>
      </c>
      <c r="H378">
        <v>-0.42799999999999727</v>
      </c>
      <c r="I378" t="s">
        <v>2511</v>
      </c>
    </row>
    <row r="379" spans="1:9" x14ac:dyDescent="0.2">
      <c r="A379" t="s">
        <v>136</v>
      </c>
      <c r="B379" t="s">
        <v>123</v>
      </c>
      <c r="C379" t="s">
        <v>10</v>
      </c>
      <c r="D379">
        <v>1.1267</v>
      </c>
      <c r="E379">
        <v>17.253499999999999</v>
      </c>
      <c r="F379">
        <v>15.3139</v>
      </c>
      <c r="G379">
        <v>44</v>
      </c>
      <c r="H379">
        <v>1.9395999999999987</v>
      </c>
      <c r="I379" t="s">
        <v>2512</v>
      </c>
    </row>
    <row r="380" spans="1:9" x14ac:dyDescent="0.2">
      <c r="A380" t="s">
        <v>136</v>
      </c>
      <c r="B380" t="s">
        <v>123</v>
      </c>
      <c r="C380" t="s">
        <v>5</v>
      </c>
      <c r="D380">
        <v>1.0807</v>
      </c>
      <c r="E380">
        <v>12.908300000000001</v>
      </c>
      <c r="F380">
        <v>11.944900000000001</v>
      </c>
      <c r="G380">
        <v>35</v>
      </c>
      <c r="H380">
        <v>0.96340000000000003</v>
      </c>
      <c r="I380" t="s">
        <v>2512</v>
      </c>
    </row>
    <row r="381" spans="1:9" x14ac:dyDescent="0.2">
      <c r="A381" t="s">
        <v>136</v>
      </c>
      <c r="B381" t="s">
        <v>123</v>
      </c>
      <c r="C381" t="s">
        <v>6</v>
      </c>
      <c r="D381">
        <v>1.2529999999999999</v>
      </c>
      <c r="E381">
        <v>14.923400000000001</v>
      </c>
      <c r="F381">
        <v>11.9102</v>
      </c>
      <c r="G381">
        <v>18</v>
      </c>
      <c r="H381">
        <v>3.0132000000000012</v>
      </c>
      <c r="I381" t="s">
        <v>2512</v>
      </c>
    </row>
    <row r="382" spans="1:9" x14ac:dyDescent="0.2">
      <c r="A382" t="s">
        <v>136</v>
      </c>
      <c r="B382" t="s">
        <v>123</v>
      </c>
      <c r="C382" t="s">
        <v>9</v>
      </c>
      <c r="D382">
        <v>1.1221000000000001</v>
      </c>
      <c r="E382">
        <v>15.7264</v>
      </c>
      <c r="F382">
        <v>14.0152</v>
      </c>
      <c r="G382">
        <v>74</v>
      </c>
      <c r="H382">
        <v>1.7111999999999998</v>
      </c>
      <c r="I382" t="s">
        <v>2512</v>
      </c>
    </row>
    <row r="383" spans="1:9" x14ac:dyDescent="0.2">
      <c r="A383" t="s">
        <v>137</v>
      </c>
      <c r="B383" t="s">
        <v>123</v>
      </c>
      <c r="C383" t="s">
        <v>9</v>
      </c>
      <c r="D383">
        <v>0.98970000000000002</v>
      </c>
      <c r="E383">
        <v>15.710100000000001</v>
      </c>
      <c r="F383">
        <v>15.873200000000001</v>
      </c>
      <c r="G383">
        <v>70</v>
      </c>
      <c r="H383">
        <v>-0.16310000000000002</v>
      </c>
      <c r="I383" t="s">
        <v>2511</v>
      </c>
    </row>
    <row r="384" spans="1:9" x14ac:dyDescent="0.2">
      <c r="A384" t="s">
        <v>137</v>
      </c>
      <c r="B384" t="s">
        <v>123</v>
      </c>
      <c r="C384" t="s">
        <v>7</v>
      </c>
      <c r="D384">
        <v>0.96220000000000006</v>
      </c>
      <c r="E384">
        <v>18.5562</v>
      </c>
      <c r="F384">
        <v>19.284400000000002</v>
      </c>
      <c r="G384">
        <v>45</v>
      </c>
      <c r="H384">
        <v>-0.72820000000000107</v>
      </c>
      <c r="I384" t="s">
        <v>2511</v>
      </c>
    </row>
    <row r="385" spans="1:9" x14ac:dyDescent="0.2">
      <c r="A385" t="s">
        <v>137</v>
      </c>
      <c r="B385" t="s">
        <v>123</v>
      </c>
      <c r="C385" t="s">
        <v>10</v>
      </c>
      <c r="D385">
        <v>0.98970000000000002</v>
      </c>
      <c r="E385">
        <v>16.061299999999999</v>
      </c>
      <c r="F385">
        <v>16.228200000000001</v>
      </c>
      <c r="G385">
        <v>14</v>
      </c>
      <c r="H385">
        <v>-0.16690000000000182</v>
      </c>
      <c r="I385" t="s">
        <v>2511</v>
      </c>
    </row>
    <row r="386" spans="1:9" x14ac:dyDescent="0.2">
      <c r="A386" t="s">
        <v>137</v>
      </c>
      <c r="B386" t="s">
        <v>123</v>
      </c>
      <c r="C386" t="s">
        <v>5</v>
      </c>
      <c r="D386">
        <v>1.0472999999999999</v>
      </c>
      <c r="E386">
        <v>13.392200000000001</v>
      </c>
      <c r="F386">
        <v>12.7872</v>
      </c>
      <c r="G386">
        <v>18</v>
      </c>
      <c r="H386">
        <v>0.60500000000000043</v>
      </c>
      <c r="I386" t="s">
        <v>2512</v>
      </c>
    </row>
    <row r="387" spans="1:9" x14ac:dyDescent="0.2">
      <c r="A387" t="s">
        <v>138</v>
      </c>
      <c r="B387" t="s">
        <v>123</v>
      </c>
      <c r="C387" t="s">
        <v>10</v>
      </c>
      <c r="D387">
        <v>0.95630000000000004</v>
      </c>
      <c r="E387">
        <v>16.688500000000001</v>
      </c>
      <c r="F387">
        <v>17.450500000000002</v>
      </c>
      <c r="G387">
        <v>31</v>
      </c>
      <c r="H387">
        <v>-0.76200000000000045</v>
      </c>
      <c r="I387" t="s">
        <v>2511</v>
      </c>
    </row>
    <row r="388" spans="1:9" x14ac:dyDescent="0.2">
      <c r="A388" t="s">
        <v>138</v>
      </c>
      <c r="B388" t="s">
        <v>123</v>
      </c>
      <c r="C388" t="s">
        <v>5</v>
      </c>
      <c r="D388">
        <v>1.0069999999999999</v>
      </c>
      <c r="E388">
        <v>12.367000000000001</v>
      </c>
      <c r="F388">
        <v>12.2806</v>
      </c>
      <c r="G388">
        <v>31</v>
      </c>
      <c r="H388">
        <v>8.6400000000001143E-2</v>
      </c>
      <c r="I388" t="s">
        <v>2512</v>
      </c>
    </row>
    <row r="389" spans="1:9" x14ac:dyDescent="0.2">
      <c r="A389" t="s">
        <v>138</v>
      </c>
      <c r="B389" t="s">
        <v>123</v>
      </c>
      <c r="C389" t="s">
        <v>7</v>
      </c>
      <c r="D389">
        <v>1.0242</v>
      </c>
      <c r="E389">
        <v>19.890999999999998</v>
      </c>
      <c r="F389">
        <v>19.420300000000001</v>
      </c>
      <c r="G389">
        <v>91</v>
      </c>
      <c r="H389">
        <v>0.47069999999999723</v>
      </c>
      <c r="I389" t="s">
        <v>2512</v>
      </c>
    </row>
    <row r="390" spans="1:9" x14ac:dyDescent="0.2">
      <c r="A390" t="s">
        <v>138</v>
      </c>
      <c r="B390" t="s">
        <v>123</v>
      </c>
      <c r="C390" t="s">
        <v>9</v>
      </c>
      <c r="D390">
        <v>0.98880000000000001</v>
      </c>
      <c r="E390">
        <v>15.5586</v>
      </c>
      <c r="F390">
        <v>15.734299999999999</v>
      </c>
      <c r="G390">
        <v>108</v>
      </c>
      <c r="H390">
        <v>-0.17569999999999908</v>
      </c>
      <c r="I390" t="s">
        <v>2511</v>
      </c>
    </row>
    <row r="391" spans="1:9" x14ac:dyDescent="0.2">
      <c r="A391" t="s">
        <v>139</v>
      </c>
      <c r="B391" t="s">
        <v>123</v>
      </c>
      <c r="C391" t="s">
        <v>10</v>
      </c>
      <c r="D391">
        <v>1.0044999999999999</v>
      </c>
      <c r="E391">
        <v>16.976299999999998</v>
      </c>
      <c r="F391">
        <v>16.9009</v>
      </c>
      <c r="G391">
        <v>13</v>
      </c>
      <c r="H391">
        <v>7.5399999999998357E-2</v>
      </c>
      <c r="I391" t="s">
        <v>2512</v>
      </c>
    </row>
    <row r="392" spans="1:9" x14ac:dyDescent="0.2">
      <c r="A392" t="s">
        <v>139</v>
      </c>
      <c r="B392" t="s">
        <v>123</v>
      </c>
      <c r="C392" t="s">
        <v>9</v>
      </c>
      <c r="D392">
        <v>1.0031000000000001</v>
      </c>
      <c r="E392">
        <v>14.4505</v>
      </c>
      <c r="F392">
        <v>14.4064</v>
      </c>
      <c r="G392">
        <v>20</v>
      </c>
      <c r="H392">
        <v>4.410000000000025E-2</v>
      </c>
      <c r="I392" t="s">
        <v>2512</v>
      </c>
    </row>
    <row r="393" spans="1:9" x14ac:dyDescent="0.2">
      <c r="A393" t="s">
        <v>139</v>
      </c>
      <c r="B393" t="s">
        <v>123</v>
      </c>
      <c r="C393" t="s">
        <v>7</v>
      </c>
      <c r="D393">
        <v>0.9849</v>
      </c>
      <c r="E393">
        <v>17.312200000000001</v>
      </c>
      <c r="F393">
        <v>17.578299999999999</v>
      </c>
      <c r="G393">
        <v>18</v>
      </c>
      <c r="H393">
        <v>-0.266099999999998</v>
      </c>
      <c r="I393" t="s">
        <v>2511</v>
      </c>
    </row>
    <row r="394" spans="1:9" x14ac:dyDescent="0.2">
      <c r="A394" t="s">
        <v>140</v>
      </c>
      <c r="B394" t="s">
        <v>123</v>
      </c>
      <c r="C394" t="s">
        <v>7</v>
      </c>
      <c r="D394">
        <v>0.99829999999999997</v>
      </c>
      <c r="E394">
        <v>18.8825</v>
      </c>
      <c r="F394">
        <v>18.915500000000002</v>
      </c>
      <c r="G394">
        <v>35</v>
      </c>
      <c r="H394">
        <v>-3.3000000000001251E-2</v>
      </c>
      <c r="I394" t="s">
        <v>2511</v>
      </c>
    </row>
    <row r="395" spans="1:9" x14ac:dyDescent="0.2">
      <c r="A395" t="s">
        <v>140</v>
      </c>
      <c r="B395" t="s">
        <v>123</v>
      </c>
      <c r="C395" t="s">
        <v>9</v>
      </c>
      <c r="D395">
        <v>0.93469999999999998</v>
      </c>
      <c r="E395">
        <v>15.125</v>
      </c>
      <c r="F395">
        <v>16.182300000000001</v>
      </c>
      <c r="G395">
        <v>23</v>
      </c>
      <c r="H395">
        <v>-1.0573000000000015</v>
      </c>
      <c r="I395" t="s">
        <v>2511</v>
      </c>
    </row>
    <row r="396" spans="1:9" x14ac:dyDescent="0.2">
      <c r="A396" t="s">
        <v>140</v>
      </c>
      <c r="B396" t="s">
        <v>123</v>
      </c>
      <c r="C396" t="s">
        <v>5</v>
      </c>
      <c r="D396">
        <v>1.0304</v>
      </c>
      <c r="E396">
        <v>12.468500000000001</v>
      </c>
      <c r="F396">
        <v>12.1012</v>
      </c>
      <c r="G396">
        <v>12</v>
      </c>
      <c r="H396">
        <v>0.36730000000000018</v>
      </c>
      <c r="I396" t="s">
        <v>2512</v>
      </c>
    </row>
    <row r="397" spans="1:9" x14ac:dyDescent="0.2">
      <c r="A397" t="s">
        <v>141</v>
      </c>
      <c r="B397" t="s">
        <v>123</v>
      </c>
      <c r="C397" t="s">
        <v>9</v>
      </c>
      <c r="D397">
        <v>1.0795999999999999</v>
      </c>
      <c r="E397">
        <v>14.760199999999999</v>
      </c>
      <c r="F397">
        <v>13.6715</v>
      </c>
      <c r="G397">
        <v>13</v>
      </c>
      <c r="H397">
        <v>1.0886999999999993</v>
      </c>
      <c r="I397" t="s">
        <v>2512</v>
      </c>
    </row>
    <row r="398" spans="1:9" x14ac:dyDescent="0.2">
      <c r="A398" t="s">
        <v>142</v>
      </c>
      <c r="B398" t="s">
        <v>123</v>
      </c>
      <c r="C398" t="s">
        <v>10</v>
      </c>
      <c r="D398">
        <v>1.0583</v>
      </c>
      <c r="E398">
        <v>17.344899999999999</v>
      </c>
      <c r="F398">
        <v>16.389199999999999</v>
      </c>
      <c r="G398">
        <v>22</v>
      </c>
      <c r="H398">
        <v>0.95570000000000022</v>
      </c>
      <c r="I398" t="s">
        <v>2512</v>
      </c>
    </row>
    <row r="399" spans="1:9" x14ac:dyDescent="0.2">
      <c r="A399" t="s">
        <v>142</v>
      </c>
      <c r="B399" t="s">
        <v>123</v>
      </c>
      <c r="C399" t="s">
        <v>9</v>
      </c>
      <c r="D399">
        <v>1.105</v>
      </c>
      <c r="E399">
        <v>16.232500000000002</v>
      </c>
      <c r="F399">
        <v>14.689500000000001</v>
      </c>
      <c r="G399">
        <v>44</v>
      </c>
      <c r="H399">
        <v>1.543000000000001</v>
      </c>
      <c r="I399" t="s">
        <v>2512</v>
      </c>
    </row>
    <row r="400" spans="1:9" x14ac:dyDescent="0.2">
      <c r="A400" t="s">
        <v>142</v>
      </c>
      <c r="B400" t="s">
        <v>123</v>
      </c>
      <c r="C400" t="s">
        <v>7</v>
      </c>
      <c r="D400">
        <v>1.0284</v>
      </c>
      <c r="E400">
        <v>19.4925</v>
      </c>
      <c r="F400">
        <v>18.953600000000002</v>
      </c>
      <c r="G400">
        <v>31</v>
      </c>
      <c r="H400">
        <v>0.53889999999999816</v>
      </c>
      <c r="I400" t="s">
        <v>2512</v>
      </c>
    </row>
    <row r="401" spans="1:9" x14ac:dyDescent="0.2">
      <c r="A401" t="s">
        <v>143</v>
      </c>
      <c r="B401" t="s">
        <v>123</v>
      </c>
      <c r="C401" t="s">
        <v>9</v>
      </c>
      <c r="D401">
        <v>1.0075000000000001</v>
      </c>
      <c r="E401">
        <v>17.086099999999998</v>
      </c>
      <c r="F401">
        <v>16.959599999999998</v>
      </c>
      <c r="G401">
        <v>102</v>
      </c>
      <c r="H401">
        <v>0.12650000000000006</v>
      </c>
      <c r="I401" t="s">
        <v>2512</v>
      </c>
    </row>
    <row r="402" spans="1:9" x14ac:dyDescent="0.2">
      <c r="A402" t="s">
        <v>143</v>
      </c>
      <c r="B402" t="s">
        <v>123</v>
      </c>
      <c r="C402" t="s">
        <v>5</v>
      </c>
      <c r="D402">
        <v>1.1201000000000001</v>
      </c>
      <c r="E402">
        <v>15.573700000000001</v>
      </c>
      <c r="F402">
        <v>13.9034</v>
      </c>
      <c r="G402">
        <v>48</v>
      </c>
      <c r="H402">
        <v>1.670300000000001</v>
      </c>
      <c r="I402" t="s">
        <v>2512</v>
      </c>
    </row>
    <row r="403" spans="1:9" x14ac:dyDescent="0.2">
      <c r="A403" t="s">
        <v>143</v>
      </c>
      <c r="B403" t="s">
        <v>123</v>
      </c>
      <c r="C403" t="s">
        <v>10</v>
      </c>
      <c r="D403">
        <v>1.0219</v>
      </c>
      <c r="E403">
        <v>20.1678</v>
      </c>
      <c r="F403">
        <v>19.735900000000001</v>
      </c>
      <c r="G403">
        <v>54</v>
      </c>
      <c r="H403">
        <v>0.43189999999999884</v>
      </c>
      <c r="I403" t="s">
        <v>2512</v>
      </c>
    </row>
    <row r="404" spans="1:9" x14ac:dyDescent="0.2">
      <c r="A404" t="s">
        <v>143</v>
      </c>
      <c r="B404" t="s">
        <v>123</v>
      </c>
      <c r="C404" t="s">
        <v>7</v>
      </c>
      <c r="D404">
        <v>1.0723</v>
      </c>
      <c r="E404">
        <v>23.557099999999998</v>
      </c>
      <c r="F404">
        <v>21.968800000000002</v>
      </c>
      <c r="G404">
        <v>154</v>
      </c>
      <c r="H404">
        <v>1.5882999999999967</v>
      </c>
      <c r="I404" t="s">
        <v>2512</v>
      </c>
    </row>
    <row r="405" spans="1:9" x14ac:dyDescent="0.2">
      <c r="A405" t="s">
        <v>144</v>
      </c>
      <c r="B405" t="s">
        <v>123</v>
      </c>
      <c r="C405" t="s">
        <v>5</v>
      </c>
      <c r="D405">
        <v>1.1057999999999999</v>
      </c>
      <c r="E405">
        <v>14.175700000000001</v>
      </c>
      <c r="F405">
        <v>12.8193</v>
      </c>
      <c r="G405">
        <v>53</v>
      </c>
      <c r="H405">
        <v>1.3564000000000007</v>
      </c>
      <c r="I405" t="s">
        <v>2512</v>
      </c>
    </row>
    <row r="406" spans="1:9" x14ac:dyDescent="0.2">
      <c r="A406" t="s">
        <v>144</v>
      </c>
      <c r="B406" t="s">
        <v>123</v>
      </c>
      <c r="C406" t="s">
        <v>9</v>
      </c>
      <c r="D406">
        <v>1.0115000000000001</v>
      </c>
      <c r="E406">
        <v>16.352799999999998</v>
      </c>
      <c r="F406">
        <v>16.1677</v>
      </c>
      <c r="G406">
        <v>93</v>
      </c>
      <c r="H406">
        <v>0.18509999999999849</v>
      </c>
      <c r="I406" t="s">
        <v>2512</v>
      </c>
    </row>
    <row r="407" spans="1:9" x14ac:dyDescent="0.2">
      <c r="A407" t="s">
        <v>144</v>
      </c>
      <c r="B407" t="s">
        <v>123</v>
      </c>
      <c r="C407" t="s">
        <v>10</v>
      </c>
      <c r="D407">
        <v>1.0379</v>
      </c>
      <c r="E407">
        <v>18.442799999999998</v>
      </c>
      <c r="F407">
        <v>17.7697</v>
      </c>
      <c r="G407">
        <v>39</v>
      </c>
      <c r="H407">
        <v>0.67309999999999803</v>
      </c>
      <c r="I407" t="s">
        <v>2512</v>
      </c>
    </row>
    <row r="408" spans="1:9" x14ac:dyDescent="0.2">
      <c r="A408" t="s">
        <v>144</v>
      </c>
      <c r="B408" t="s">
        <v>123</v>
      </c>
      <c r="C408" t="s">
        <v>7</v>
      </c>
      <c r="D408">
        <v>1.0009999999999999</v>
      </c>
      <c r="E408">
        <v>19.1234</v>
      </c>
      <c r="F408">
        <v>19.104900000000001</v>
      </c>
      <c r="G408">
        <v>115</v>
      </c>
      <c r="H408">
        <v>1.8499999999999517E-2</v>
      </c>
      <c r="I408" t="s">
        <v>2512</v>
      </c>
    </row>
    <row r="409" spans="1:9" x14ac:dyDescent="0.2">
      <c r="A409" t="s">
        <v>145</v>
      </c>
      <c r="B409" t="s">
        <v>123</v>
      </c>
      <c r="C409" t="s">
        <v>9</v>
      </c>
      <c r="D409">
        <v>1.0468999999999999</v>
      </c>
      <c r="E409">
        <v>16.529900000000001</v>
      </c>
      <c r="F409">
        <v>15.7898</v>
      </c>
      <c r="G409">
        <v>14</v>
      </c>
      <c r="H409">
        <v>0.74010000000000176</v>
      </c>
      <c r="I409" t="s">
        <v>2512</v>
      </c>
    </row>
    <row r="410" spans="1:9" x14ac:dyDescent="0.2">
      <c r="A410" t="s">
        <v>146</v>
      </c>
      <c r="B410" t="s">
        <v>123</v>
      </c>
      <c r="C410" t="s">
        <v>10</v>
      </c>
      <c r="D410">
        <v>0.95689999999999997</v>
      </c>
      <c r="E410">
        <v>16.405899999999999</v>
      </c>
      <c r="F410">
        <v>17.144200000000001</v>
      </c>
      <c r="G410">
        <v>21</v>
      </c>
      <c r="H410">
        <v>-0.7383000000000024</v>
      </c>
      <c r="I410" t="s">
        <v>2511</v>
      </c>
    </row>
    <row r="411" spans="1:9" x14ac:dyDescent="0.2">
      <c r="A411" t="s">
        <v>146</v>
      </c>
      <c r="B411" t="s">
        <v>123</v>
      </c>
      <c r="C411" t="s">
        <v>9</v>
      </c>
      <c r="D411">
        <v>1.1494</v>
      </c>
      <c r="E411">
        <v>18.272300000000001</v>
      </c>
      <c r="F411">
        <v>15.8978</v>
      </c>
      <c r="G411">
        <v>51</v>
      </c>
      <c r="H411">
        <v>2.3745000000000012</v>
      </c>
      <c r="I411" t="s">
        <v>2512</v>
      </c>
    </row>
    <row r="412" spans="1:9" x14ac:dyDescent="0.2">
      <c r="A412" t="s">
        <v>146</v>
      </c>
      <c r="B412" t="s">
        <v>123</v>
      </c>
      <c r="C412" t="s">
        <v>7</v>
      </c>
      <c r="D412">
        <v>1.0221</v>
      </c>
      <c r="E412">
        <v>20.297799999999999</v>
      </c>
      <c r="F412">
        <v>19.859000000000002</v>
      </c>
      <c r="G412">
        <v>73</v>
      </c>
      <c r="H412">
        <v>0.43879999999999697</v>
      </c>
      <c r="I412" t="s">
        <v>2512</v>
      </c>
    </row>
    <row r="413" spans="1:9" x14ac:dyDescent="0.2">
      <c r="A413" t="s">
        <v>146</v>
      </c>
      <c r="B413" t="s">
        <v>123</v>
      </c>
      <c r="C413" t="s">
        <v>5</v>
      </c>
      <c r="D413">
        <v>1.0491999999999999</v>
      </c>
      <c r="E413">
        <v>15.2235</v>
      </c>
      <c r="F413">
        <v>14.5092</v>
      </c>
      <c r="G413">
        <v>25</v>
      </c>
      <c r="H413">
        <v>0.71429999999999971</v>
      </c>
      <c r="I413" t="s">
        <v>2512</v>
      </c>
    </row>
    <row r="414" spans="1:9" x14ac:dyDescent="0.2">
      <c r="A414" t="s">
        <v>147</v>
      </c>
      <c r="B414" t="s">
        <v>123</v>
      </c>
      <c r="C414" t="s">
        <v>7</v>
      </c>
      <c r="D414">
        <v>1.0561</v>
      </c>
      <c r="E414">
        <v>18.1602</v>
      </c>
      <c r="F414">
        <v>17.195900000000002</v>
      </c>
      <c r="G414">
        <v>13</v>
      </c>
      <c r="H414">
        <v>0.96429999999999794</v>
      </c>
      <c r="I414" t="s">
        <v>2512</v>
      </c>
    </row>
    <row r="415" spans="1:9" x14ac:dyDescent="0.2">
      <c r="A415" t="s">
        <v>148</v>
      </c>
      <c r="B415" t="s">
        <v>123</v>
      </c>
      <c r="C415" t="s">
        <v>7</v>
      </c>
      <c r="D415">
        <v>1.0194000000000001</v>
      </c>
      <c r="E415">
        <v>19.173100000000002</v>
      </c>
      <c r="F415">
        <v>18.808499999999999</v>
      </c>
      <c r="G415">
        <v>37</v>
      </c>
      <c r="H415">
        <v>0.36460000000000292</v>
      </c>
      <c r="I415" t="s">
        <v>2512</v>
      </c>
    </row>
    <row r="416" spans="1:9" x14ac:dyDescent="0.2">
      <c r="A416" t="s">
        <v>148</v>
      </c>
      <c r="B416" t="s">
        <v>123</v>
      </c>
      <c r="C416" t="s">
        <v>5</v>
      </c>
      <c r="D416">
        <v>1.2141999999999999</v>
      </c>
      <c r="E416">
        <v>15.0581</v>
      </c>
      <c r="F416">
        <v>12.4018</v>
      </c>
      <c r="G416">
        <v>22</v>
      </c>
      <c r="H416">
        <v>2.6562999999999999</v>
      </c>
      <c r="I416" t="s">
        <v>2512</v>
      </c>
    </row>
    <row r="417" spans="1:9" x14ac:dyDescent="0.2">
      <c r="A417" t="s">
        <v>148</v>
      </c>
      <c r="B417" t="s">
        <v>123</v>
      </c>
      <c r="C417" t="s">
        <v>9</v>
      </c>
      <c r="D417">
        <v>0.99539999999999995</v>
      </c>
      <c r="E417">
        <v>16.3279</v>
      </c>
      <c r="F417">
        <v>16.402899999999999</v>
      </c>
      <c r="G417">
        <v>49</v>
      </c>
      <c r="H417">
        <v>-7.4999999999999289E-2</v>
      </c>
      <c r="I417" t="s">
        <v>2511</v>
      </c>
    </row>
    <row r="418" spans="1:9" x14ac:dyDescent="0.2">
      <c r="A418" t="s">
        <v>148</v>
      </c>
      <c r="B418" t="s">
        <v>123</v>
      </c>
      <c r="C418" t="s">
        <v>10</v>
      </c>
      <c r="D418">
        <v>1.0073000000000001</v>
      </c>
      <c r="E418">
        <v>18.418399999999998</v>
      </c>
      <c r="F418">
        <v>18.284700000000001</v>
      </c>
      <c r="G418">
        <v>15</v>
      </c>
      <c r="H418">
        <v>0.13369999999999749</v>
      </c>
      <c r="I418" t="s">
        <v>2512</v>
      </c>
    </row>
    <row r="419" spans="1:9" x14ac:dyDescent="0.2">
      <c r="A419" t="s">
        <v>149</v>
      </c>
      <c r="B419" t="s">
        <v>123</v>
      </c>
      <c r="C419" t="s">
        <v>9</v>
      </c>
      <c r="D419">
        <v>1.0788</v>
      </c>
      <c r="E419">
        <v>15.6347</v>
      </c>
      <c r="F419">
        <v>14.4925</v>
      </c>
      <c r="G419">
        <v>31</v>
      </c>
      <c r="H419">
        <v>1.1422000000000008</v>
      </c>
      <c r="I419" t="s">
        <v>2512</v>
      </c>
    </row>
    <row r="420" spans="1:9" x14ac:dyDescent="0.2">
      <c r="A420" t="s">
        <v>149</v>
      </c>
      <c r="B420" t="s">
        <v>123</v>
      </c>
      <c r="C420" t="s">
        <v>10</v>
      </c>
      <c r="D420">
        <v>1.0008999999999999</v>
      </c>
      <c r="E420">
        <v>16.426600000000001</v>
      </c>
      <c r="F420">
        <v>16.412299999999998</v>
      </c>
      <c r="G420">
        <v>15</v>
      </c>
      <c r="H420">
        <v>1.43000000000022E-2</v>
      </c>
      <c r="I420" t="s">
        <v>2512</v>
      </c>
    </row>
    <row r="421" spans="1:9" x14ac:dyDescent="0.2">
      <c r="A421" t="s">
        <v>149</v>
      </c>
      <c r="B421" t="s">
        <v>123</v>
      </c>
      <c r="C421" t="s">
        <v>7</v>
      </c>
      <c r="D421">
        <v>1.0588</v>
      </c>
      <c r="E421">
        <v>20.134599999999999</v>
      </c>
      <c r="F421">
        <v>19.016300000000001</v>
      </c>
      <c r="G421">
        <v>30</v>
      </c>
      <c r="H421">
        <v>1.1182999999999979</v>
      </c>
      <c r="I421" t="s">
        <v>2512</v>
      </c>
    </row>
    <row r="422" spans="1:9" x14ac:dyDescent="0.2">
      <c r="A422" t="s">
        <v>150</v>
      </c>
      <c r="B422" t="s">
        <v>123</v>
      </c>
      <c r="C422" t="s">
        <v>7</v>
      </c>
      <c r="D422">
        <v>0.90939999999999999</v>
      </c>
      <c r="E422">
        <v>17.952200000000001</v>
      </c>
      <c r="F422">
        <v>19.7409</v>
      </c>
      <c r="G422">
        <v>23</v>
      </c>
      <c r="H422">
        <v>-1.7886999999999986</v>
      </c>
      <c r="I422" t="s">
        <v>2511</v>
      </c>
    </row>
    <row r="423" spans="1:9" x14ac:dyDescent="0.2">
      <c r="A423" t="s">
        <v>150</v>
      </c>
      <c r="B423" t="s">
        <v>123</v>
      </c>
      <c r="C423" t="s">
        <v>9</v>
      </c>
      <c r="D423">
        <v>0.89929999999999999</v>
      </c>
      <c r="E423">
        <v>12.9694</v>
      </c>
      <c r="F423">
        <v>14.421099999999999</v>
      </c>
      <c r="G423">
        <v>15</v>
      </c>
      <c r="H423">
        <v>-1.4516999999999989</v>
      </c>
      <c r="I423" t="s">
        <v>2511</v>
      </c>
    </row>
    <row r="424" spans="1:9" x14ac:dyDescent="0.2">
      <c r="A424" t="s">
        <v>151</v>
      </c>
      <c r="B424" t="s">
        <v>123</v>
      </c>
      <c r="C424" t="s">
        <v>6</v>
      </c>
      <c r="D424">
        <v>0.92679999999999996</v>
      </c>
      <c r="E424">
        <v>8.6229999999999993</v>
      </c>
      <c r="F424">
        <v>9.3035999999999994</v>
      </c>
      <c r="G424">
        <v>13</v>
      </c>
      <c r="H424">
        <v>-0.68060000000000009</v>
      </c>
      <c r="I424" t="s">
        <v>2511</v>
      </c>
    </row>
    <row r="425" spans="1:9" x14ac:dyDescent="0.2">
      <c r="A425" t="s">
        <v>151</v>
      </c>
      <c r="B425" t="s">
        <v>123</v>
      </c>
      <c r="C425" t="s">
        <v>10</v>
      </c>
      <c r="D425">
        <v>0.92859999999999998</v>
      </c>
      <c r="E425">
        <v>16.977499999999999</v>
      </c>
      <c r="F425">
        <v>18.2819</v>
      </c>
      <c r="G425">
        <v>40</v>
      </c>
      <c r="H425">
        <v>-1.3044000000000011</v>
      </c>
      <c r="I425" t="s">
        <v>2511</v>
      </c>
    </row>
    <row r="426" spans="1:9" x14ac:dyDescent="0.2">
      <c r="A426" t="s">
        <v>151</v>
      </c>
      <c r="B426" t="s">
        <v>123</v>
      </c>
      <c r="C426" t="s">
        <v>9</v>
      </c>
      <c r="D426">
        <v>1.0249999999999999</v>
      </c>
      <c r="E426">
        <v>15.877800000000001</v>
      </c>
      <c r="F426">
        <v>15.4899</v>
      </c>
      <c r="G426">
        <v>129</v>
      </c>
      <c r="H426">
        <v>0.38790000000000013</v>
      </c>
      <c r="I426" t="s">
        <v>2512</v>
      </c>
    </row>
    <row r="427" spans="1:9" x14ac:dyDescent="0.2">
      <c r="A427" t="s">
        <v>151</v>
      </c>
      <c r="B427" t="s">
        <v>123</v>
      </c>
      <c r="C427" t="s">
        <v>7</v>
      </c>
      <c r="D427">
        <v>1.0674999999999999</v>
      </c>
      <c r="E427">
        <v>20.777899999999999</v>
      </c>
      <c r="F427">
        <v>19.464600000000001</v>
      </c>
      <c r="G427">
        <v>148</v>
      </c>
      <c r="H427">
        <v>1.3132999999999981</v>
      </c>
      <c r="I427" t="s">
        <v>2512</v>
      </c>
    </row>
    <row r="428" spans="1:9" x14ac:dyDescent="0.2">
      <c r="A428" t="s">
        <v>151</v>
      </c>
      <c r="B428" t="s">
        <v>123</v>
      </c>
      <c r="C428" t="s">
        <v>5</v>
      </c>
      <c r="D428">
        <v>0.96350000000000002</v>
      </c>
      <c r="E428">
        <v>12.2843</v>
      </c>
      <c r="F428">
        <v>12.7493</v>
      </c>
      <c r="G428">
        <v>33</v>
      </c>
      <c r="H428">
        <v>-0.46499999999999986</v>
      </c>
      <c r="I428" t="s">
        <v>2511</v>
      </c>
    </row>
    <row r="429" spans="1:9" x14ac:dyDescent="0.2">
      <c r="A429" t="s">
        <v>152</v>
      </c>
      <c r="B429" t="s">
        <v>123</v>
      </c>
      <c r="C429" t="s">
        <v>7</v>
      </c>
      <c r="D429">
        <v>1.0886</v>
      </c>
      <c r="E429">
        <v>20.444700000000001</v>
      </c>
      <c r="F429">
        <v>18.7804</v>
      </c>
      <c r="G429">
        <v>145</v>
      </c>
      <c r="H429">
        <v>1.6643000000000008</v>
      </c>
      <c r="I429" t="s">
        <v>2512</v>
      </c>
    </row>
    <row r="430" spans="1:9" x14ac:dyDescent="0.2">
      <c r="A430" t="s">
        <v>152</v>
      </c>
      <c r="B430" t="s">
        <v>123</v>
      </c>
      <c r="C430" t="s">
        <v>5</v>
      </c>
      <c r="D430">
        <v>1.1099000000000001</v>
      </c>
      <c r="E430">
        <v>13.2827</v>
      </c>
      <c r="F430">
        <v>11.967700000000001</v>
      </c>
      <c r="G430">
        <v>31</v>
      </c>
      <c r="H430">
        <v>1.3149999999999995</v>
      </c>
      <c r="I430" t="s">
        <v>2512</v>
      </c>
    </row>
    <row r="431" spans="1:9" x14ac:dyDescent="0.2">
      <c r="A431" t="s">
        <v>152</v>
      </c>
      <c r="B431" t="s">
        <v>123</v>
      </c>
      <c r="C431" t="s">
        <v>10</v>
      </c>
      <c r="D431">
        <v>1.0521</v>
      </c>
      <c r="E431">
        <v>17.5639</v>
      </c>
      <c r="F431">
        <v>16.694700000000001</v>
      </c>
      <c r="G431">
        <v>28</v>
      </c>
      <c r="H431">
        <v>0.86919999999999931</v>
      </c>
      <c r="I431" t="s">
        <v>2512</v>
      </c>
    </row>
    <row r="432" spans="1:9" x14ac:dyDescent="0.2">
      <c r="A432" t="s">
        <v>152</v>
      </c>
      <c r="B432" t="s">
        <v>123</v>
      </c>
      <c r="C432" t="s">
        <v>9</v>
      </c>
      <c r="D432">
        <v>1.1011</v>
      </c>
      <c r="E432">
        <v>17.4985</v>
      </c>
      <c r="F432">
        <v>15.8925</v>
      </c>
      <c r="G432">
        <v>111</v>
      </c>
      <c r="H432">
        <v>1.6059999999999999</v>
      </c>
      <c r="I432" t="s">
        <v>2512</v>
      </c>
    </row>
    <row r="433" spans="1:9" x14ac:dyDescent="0.2">
      <c r="A433" t="s">
        <v>153</v>
      </c>
      <c r="B433" t="s">
        <v>123</v>
      </c>
      <c r="C433" t="s">
        <v>10</v>
      </c>
      <c r="D433">
        <v>0.9325</v>
      </c>
      <c r="E433">
        <v>18.751799999999999</v>
      </c>
      <c r="F433">
        <v>20.108599999999999</v>
      </c>
      <c r="G433">
        <v>24</v>
      </c>
      <c r="H433">
        <v>-1.3567999999999998</v>
      </c>
      <c r="I433" t="s">
        <v>2511</v>
      </c>
    </row>
    <row r="434" spans="1:9" x14ac:dyDescent="0.2">
      <c r="A434" t="s">
        <v>153</v>
      </c>
      <c r="B434" t="s">
        <v>123</v>
      </c>
      <c r="C434" t="s">
        <v>5</v>
      </c>
      <c r="D434">
        <v>0.99580000000000002</v>
      </c>
      <c r="E434">
        <v>12.799200000000001</v>
      </c>
      <c r="F434">
        <v>12.853400000000001</v>
      </c>
      <c r="G434">
        <v>19</v>
      </c>
      <c r="H434">
        <v>-5.4199999999999804E-2</v>
      </c>
      <c r="I434" t="s">
        <v>2511</v>
      </c>
    </row>
    <row r="435" spans="1:9" x14ac:dyDescent="0.2">
      <c r="A435" t="s">
        <v>153</v>
      </c>
      <c r="B435" t="s">
        <v>123</v>
      </c>
      <c r="C435" t="s">
        <v>9</v>
      </c>
      <c r="D435">
        <v>1.0335000000000001</v>
      </c>
      <c r="E435">
        <v>16.909700000000001</v>
      </c>
      <c r="F435">
        <v>16.3611</v>
      </c>
      <c r="G435">
        <v>44</v>
      </c>
      <c r="H435">
        <v>0.54860000000000042</v>
      </c>
      <c r="I435" t="s">
        <v>2512</v>
      </c>
    </row>
    <row r="436" spans="1:9" x14ac:dyDescent="0.2">
      <c r="A436" t="s">
        <v>153</v>
      </c>
      <c r="B436" t="s">
        <v>123</v>
      </c>
      <c r="C436" t="s">
        <v>7</v>
      </c>
      <c r="D436">
        <v>0.96840000000000004</v>
      </c>
      <c r="E436">
        <v>19.286100000000001</v>
      </c>
      <c r="F436">
        <v>19.9148</v>
      </c>
      <c r="G436">
        <v>45</v>
      </c>
      <c r="H436">
        <v>-0.62869999999999848</v>
      </c>
      <c r="I436" t="s">
        <v>2511</v>
      </c>
    </row>
    <row r="437" spans="1:9" x14ac:dyDescent="0.2">
      <c r="A437" t="s">
        <v>154</v>
      </c>
      <c r="B437" t="s">
        <v>123</v>
      </c>
      <c r="C437" t="s">
        <v>9</v>
      </c>
      <c r="D437">
        <v>1.0585</v>
      </c>
      <c r="E437">
        <v>16.048300000000001</v>
      </c>
      <c r="F437">
        <v>15.161899999999999</v>
      </c>
      <c r="G437">
        <v>29</v>
      </c>
      <c r="H437">
        <v>0.88640000000000185</v>
      </c>
      <c r="I437" t="s">
        <v>2512</v>
      </c>
    </row>
    <row r="438" spans="1:9" x14ac:dyDescent="0.2">
      <c r="A438" t="s">
        <v>154</v>
      </c>
      <c r="B438" t="s">
        <v>123</v>
      </c>
      <c r="C438" t="s">
        <v>5</v>
      </c>
      <c r="D438">
        <v>0.95279999999999998</v>
      </c>
      <c r="E438">
        <v>10.674300000000001</v>
      </c>
      <c r="F438">
        <v>11.202999999999999</v>
      </c>
      <c r="G438">
        <v>44</v>
      </c>
      <c r="H438">
        <v>-0.52869999999999884</v>
      </c>
      <c r="I438" t="s">
        <v>2511</v>
      </c>
    </row>
    <row r="439" spans="1:9" x14ac:dyDescent="0.2">
      <c r="A439" t="s">
        <v>154</v>
      </c>
      <c r="B439" t="s">
        <v>123</v>
      </c>
      <c r="C439" t="s">
        <v>6</v>
      </c>
      <c r="D439">
        <v>1.0486</v>
      </c>
      <c r="E439">
        <v>9.1136999999999997</v>
      </c>
      <c r="F439">
        <v>8.6910000000000007</v>
      </c>
      <c r="G439">
        <v>48</v>
      </c>
      <c r="H439">
        <v>0.42269999999999897</v>
      </c>
      <c r="I439" t="s">
        <v>2512</v>
      </c>
    </row>
    <row r="440" spans="1:9" x14ac:dyDescent="0.2">
      <c r="A440" t="s">
        <v>154</v>
      </c>
      <c r="B440" t="s">
        <v>123</v>
      </c>
      <c r="C440" t="s">
        <v>7</v>
      </c>
      <c r="D440">
        <v>0.9929</v>
      </c>
      <c r="E440">
        <v>18.307200000000002</v>
      </c>
      <c r="F440">
        <v>18.438300000000002</v>
      </c>
      <c r="G440">
        <v>98</v>
      </c>
      <c r="H440">
        <v>-0.13109999999999999</v>
      </c>
      <c r="I440" t="s">
        <v>2511</v>
      </c>
    </row>
    <row r="441" spans="1:9" x14ac:dyDescent="0.2">
      <c r="A441" t="s">
        <v>155</v>
      </c>
      <c r="B441" t="s">
        <v>123</v>
      </c>
      <c r="C441" t="s">
        <v>9</v>
      </c>
      <c r="D441">
        <v>1.0114000000000001</v>
      </c>
      <c r="E441">
        <v>15.614800000000001</v>
      </c>
      <c r="F441">
        <v>15.439299999999999</v>
      </c>
      <c r="G441">
        <v>12</v>
      </c>
      <c r="H441">
        <v>0.17550000000000132</v>
      </c>
      <c r="I441" t="s">
        <v>2512</v>
      </c>
    </row>
    <row r="442" spans="1:9" x14ac:dyDescent="0.2">
      <c r="A442" t="s">
        <v>156</v>
      </c>
      <c r="B442" t="s">
        <v>123</v>
      </c>
      <c r="C442" t="s">
        <v>8</v>
      </c>
      <c r="D442">
        <v>0.63729999999999998</v>
      </c>
      <c r="E442">
        <v>2.3871000000000002</v>
      </c>
      <c r="F442">
        <v>3.7456999999999998</v>
      </c>
      <c r="G442">
        <v>44</v>
      </c>
      <c r="H442">
        <v>-1.3585999999999996</v>
      </c>
      <c r="I442" t="s">
        <v>2511</v>
      </c>
    </row>
    <row r="443" spans="1:9" x14ac:dyDescent="0.2">
      <c r="A443" t="s">
        <v>157</v>
      </c>
      <c r="B443" t="s">
        <v>123</v>
      </c>
      <c r="C443" t="s">
        <v>10</v>
      </c>
      <c r="D443">
        <v>1.0118</v>
      </c>
      <c r="E443">
        <v>17.7102</v>
      </c>
      <c r="F443">
        <v>17.503299999999999</v>
      </c>
      <c r="G443">
        <v>14</v>
      </c>
      <c r="H443">
        <v>0.20690000000000097</v>
      </c>
      <c r="I443" t="s">
        <v>2512</v>
      </c>
    </row>
    <row r="444" spans="1:9" x14ac:dyDescent="0.2">
      <c r="A444" t="s">
        <v>157</v>
      </c>
      <c r="B444" t="s">
        <v>123</v>
      </c>
      <c r="C444" t="s">
        <v>9</v>
      </c>
      <c r="D444">
        <v>1.0321</v>
      </c>
      <c r="E444">
        <v>16.3462</v>
      </c>
      <c r="F444">
        <v>15.8386</v>
      </c>
      <c r="G444">
        <v>43</v>
      </c>
      <c r="H444">
        <v>0.50760000000000005</v>
      </c>
      <c r="I444" t="s">
        <v>2512</v>
      </c>
    </row>
    <row r="445" spans="1:9" x14ac:dyDescent="0.2">
      <c r="A445" t="s">
        <v>157</v>
      </c>
      <c r="B445" t="s">
        <v>123</v>
      </c>
      <c r="C445" t="s">
        <v>7</v>
      </c>
      <c r="D445">
        <v>1.0435000000000001</v>
      </c>
      <c r="E445">
        <v>20.102399999999999</v>
      </c>
      <c r="F445">
        <v>19.264600000000002</v>
      </c>
      <c r="G445">
        <v>43</v>
      </c>
      <c r="H445">
        <v>0.83779999999999788</v>
      </c>
      <c r="I445" t="s">
        <v>2512</v>
      </c>
    </row>
    <row r="446" spans="1:9" x14ac:dyDescent="0.2">
      <c r="A446" t="s">
        <v>158</v>
      </c>
      <c r="B446" t="s">
        <v>123</v>
      </c>
      <c r="C446" t="s">
        <v>7</v>
      </c>
      <c r="D446">
        <v>1.1344000000000001</v>
      </c>
      <c r="E446">
        <v>21.511700000000001</v>
      </c>
      <c r="F446">
        <v>18.962199999999999</v>
      </c>
      <c r="G446">
        <v>30</v>
      </c>
      <c r="H446">
        <v>2.5495000000000019</v>
      </c>
      <c r="I446" t="s">
        <v>2512</v>
      </c>
    </row>
    <row r="447" spans="1:9" x14ac:dyDescent="0.2">
      <c r="A447" t="s">
        <v>158</v>
      </c>
      <c r="B447" t="s">
        <v>123</v>
      </c>
      <c r="C447" t="s">
        <v>9</v>
      </c>
      <c r="D447">
        <v>1.0137</v>
      </c>
      <c r="E447">
        <v>16.3339</v>
      </c>
      <c r="F447">
        <v>16.1128</v>
      </c>
      <c r="G447">
        <v>14</v>
      </c>
      <c r="H447">
        <v>0.22109999999999985</v>
      </c>
      <c r="I447" t="s">
        <v>2512</v>
      </c>
    </row>
    <row r="448" spans="1:9" x14ac:dyDescent="0.2">
      <c r="A448" t="s">
        <v>159</v>
      </c>
      <c r="B448" t="s">
        <v>160</v>
      </c>
      <c r="C448" t="s">
        <v>7</v>
      </c>
      <c r="D448">
        <v>1.0692999999999999</v>
      </c>
      <c r="E448">
        <v>20.755299999999998</v>
      </c>
      <c r="F448">
        <v>19.410499999999999</v>
      </c>
      <c r="G448">
        <v>28</v>
      </c>
      <c r="H448">
        <v>1.3447999999999993</v>
      </c>
      <c r="I448" t="s">
        <v>2512</v>
      </c>
    </row>
    <row r="449" spans="1:9" x14ac:dyDescent="0.2">
      <c r="A449" t="s">
        <v>159</v>
      </c>
      <c r="B449" t="s">
        <v>160</v>
      </c>
      <c r="C449" t="s">
        <v>10</v>
      </c>
      <c r="D449">
        <v>1.0920000000000001</v>
      </c>
      <c r="E449">
        <v>17.377400000000002</v>
      </c>
      <c r="F449">
        <v>15.9138</v>
      </c>
      <c r="G449">
        <v>15</v>
      </c>
      <c r="H449">
        <v>1.4636000000000013</v>
      </c>
      <c r="I449" t="s">
        <v>2512</v>
      </c>
    </row>
    <row r="450" spans="1:9" x14ac:dyDescent="0.2">
      <c r="A450" t="s">
        <v>159</v>
      </c>
      <c r="B450" t="s">
        <v>160</v>
      </c>
      <c r="C450" t="s">
        <v>9</v>
      </c>
      <c r="D450">
        <v>1.0788</v>
      </c>
      <c r="E450">
        <v>17.365500000000001</v>
      </c>
      <c r="F450">
        <v>16.096299999999999</v>
      </c>
      <c r="G450">
        <v>26</v>
      </c>
      <c r="H450">
        <v>1.2692000000000014</v>
      </c>
      <c r="I450" t="s">
        <v>2512</v>
      </c>
    </row>
    <row r="451" spans="1:9" x14ac:dyDescent="0.2">
      <c r="A451" t="s">
        <v>161</v>
      </c>
      <c r="B451" t="s">
        <v>160</v>
      </c>
      <c r="C451" t="s">
        <v>7</v>
      </c>
      <c r="D451">
        <v>0.86919999999999997</v>
      </c>
      <c r="E451">
        <v>17.934799999999999</v>
      </c>
      <c r="F451">
        <v>20.633099999999999</v>
      </c>
      <c r="G451">
        <v>63</v>
      </c>
      <c r="H451">
        <v>-2.6982999999999997</v>
      </c>
      <c r="I451" t="s">
        <v>2511</v>
      </c>
    </row>
    <row r="452" spans="1:9" x14ac:dyDescent="0.2">
      <c r="A452" t="s">
        <v>161</v>
      </c>
      <c r="B452" t="s">
        <v>160</v>
      </c>
      <c r="C452" t="s">
        <v>5</v>
      </c>
      <c r="D452">
        <v>0.89239999999999997</v>
      </c>
      <c r="E452">
        <v>11.937799999999999</v>
      </c>
      <c r="F452">
        <v>13.3774</v>
      </c>
      <c r="G452">
        <v>17</v>
      </c>
      <c r="H452">
        <v>-1.4396000000000004</v>
      </c>
      <c r="I452" t="s">
        <v>2511</v>
      </c>
    </row>
    <row r="453" spans="1:9" x14ac:dyDescent="0.2">
      <c r="A453" t="s">
        <v>161</v>
      </c>
      <c r="B453" t="s">
        <v>160</v>
      </c>
      <c r="C453" t="s">
        <v>9</v>
      </c>
      <c r="D453">
        <v>0.92830000000000001</v>
      </c>
      <c r="E453">
        <v>15.5101</v>
      </c>
      <c r="F453">
        <v>16.707899999999999</v>
      </c>
      <c r="G453">
        <v>53</v>
      </c>
      <c r="H453">
        <v>-1.1977999999999991</v>
      </c>
      <c r="I453" t="s">
        <v>2511</v>
      </c>
    </row>
    <row r="454" spans="1:9" x14ac:dyDescent="0.2">
      <c r="A454" t="s">
        <v>161</v>
      </c>
      <c r="B454" t="s">
        <v>160</v>
      </c>
      <c r="C454" t="s">
        <v>10</v>
      </c>
      <c r="D454">
        <v>1.0119</v>
      </c>
      <c r="E454">
        <v>20.784500000000001</v>
      </c>
      <c r="F454">
        <v>20.540700000000001</v>
      </c>
      <c r="G454">
        <v>18</v>
      </c>
      <c r="H454">
        <v>0.24380000000000024</v>
      </c>
      <c r="I454" t="s">
        <v>2512</v>
      </c>
    </row>
    <row r="455" spans="1:9" x14ac:dyDescent="0.2">
      <c r="A455" t="s">
        <v>162</v>
      </c>
      <c r="B455" t="s">
        <v>160</v>
      </c>
      <c r="C455" t="s">
        <v>7</v>
      </c>
      <c r="D455">
        <v>0.96599999999999997</v>
      </c>
      <c r="E455">
        <v>18.325199999999999</v>
      </c>
      <c r="F455">
        <v>18.9694</v>
      </c>
      <c r="G455">
        <v>94</v>
      </c>
      <c r="H455">
        <v>-0.64420000000000144</v>
      </c>
      <c r="I455" t="s">
        <v>2511</v>
      </c>
    </row>
    <row r="456" spans="1:9" x14ac:dyDescent="0.2">
      <c r="A456" t="s">
        <v>162</v>
      </c>
      <c r="B456" t="s">
        <v>160</v>
      </c>
      <c r="C456" t="s">
        <v>5</v>
      </c>
      <c r="D456">
        <v>0.91790000000000005</v>
      </c>
      <c r="E456">
        <v>12.8842</v>
      </c>
      <c r="F456">
        <v>14.036799999999999</v>
      </c>
      <c r="G456">
        <v>21</v>
      </c>
      <c r="H456">
        <v>-1.1525999999999996</v>
      </c>
      <c r="I456" t="s">
        <v>2511</v>
      </c>
    </row>
    <row r="457" spans="1:9" x14ac:dyDescent="0.2">
      <c r="A457" t="s">
        <v>162</v>
      </c>
      <c r="B457" t="s">
        <v>160</v>
      </c>
      <c r="C457" t="s">
        <v>9</v>
      </c>
      <c r="D457">
        <v>0.99039999999999995</v>
      </c>
      <c r="E457">
        <v>14.396000000000001</v>
      </c>
      <c r="F457">
        <v>14.5358</v>
      </c>
      <c r="G457">
        <v>27</v>
      </c>
      <c r="H457">
        <v>-0.13979999999999926</v>
      </c>
      <c r="I457" t="s">
        <v>2511</v>
      </c>
    </row>
    <row r="458" spans="1:9" x14ac:dyDescent="0.2">
      <c r="A458" t="s">
        <v>163</v>
      </c>
      <c r="B458" t="s">
        <v>160</v>
      </c>
      <c r="C458" t="s">
        <v>7</v>
      </c>
      <c r="D458">
        <v>1.0519000000000001</v>
      </c>
      <c r="E458">
        <v>18.974799999999998</v>
      </c>
      <c r="F458">
        <v>18.0379</v>
      </c>
      <c r="G458">
        <v>17</v>
      </c>
      <c r="H458">
        <v>0.93689999999999785</v>
      </c>
      <c r="I458" t="s">
        <v>2512</v>
      </c>
    </row>
    <row r="459" spans="1:9" x14ac:dyDescent="0.2">
      <c r="A459" t="s">
        <v>164</v>
      </c>
      <c r="B459" t="s">
        <v>160</v>
      </c>
      <c r="C459" t="s">
        <v>10</v>
      </c>
      <c r="D459">
        <v>0.94730000000000003</v>
      </c>
      <c r="E459">
        <v>20.847300000000001</v>
      </c>
      <c r="F459">
        <v>22.007300000000001</v>
      </c>
      <c r="G459">
        <v>13</v>
      </c>
      <c r="H459">
        <v>-1.1600000000000001</v>
      </c>
      <c r="I459" t="s">
        <v>2511</v>
      </c>
    </row>
    <row r="460" spans="1:9" x14ac:dyDescent="0.2">
      <c r="A460" t="s">
        <v>164</v>
      </c>
      <c r="B460" t="s">
        <v>160</v>
      </c>
      <c r="C460" t="s">
        <v>6</v>
      </c>
      <c r="D460">
        <v>1.1795</v>
      </c>
      <c r="E460">
        <v>15.186400000000001</v>
      </c>
      <c r="F460">
        <v>12.875299999999999</v>
      </c>
      <c r="G460">
        <v>11</v>
      </c>
      <c r="H460">
        <v>2.3111000000000015</v>
      </c>
      <c r="I460" t="s">
        <v>2512</v>
      </c>
    </row>
    <row r="461" spans="1:9" x14ac:dyDescent="0.2">
      <c r="A461" t="s">
        <v>164</v>
      </c>
      <c r="B461" t="s">
        <v>160</v>
      </c>
      <c r="C461" t="s">
        <v>9</v>
      </c>
      <c r="D461">
        <v>0.92969999999999997</v>
      </c>
      <c r="E461">
        <v>15.3309</v>
      </c>
      <c r="F461">
        <v>16.491</v>
      </c>
      <c r="G461">
        <v>38</v>
      </c>
      <c r="H461">
        <v>-1.1600999999999999</v>
      </c>
      <c r="I461" t="s">
        <v>2511</v>
      </c>
    </row>
    <row r="462" spans="1:9" x14ac:dyDescent="0.2">
      <c r="A462" t="s">
        <v>164</v>
      </c>
      <c r="B462" t="s">
        <v>160</v>
      </c>
      <c r="C462" t="s">
        <v>5</v>
      </c>
      <c r="D462">
        <v>1.0342</v>
      </c>
      <c r="E462">
        <v>15.609</v>
      </c>
      <c r="F462">
        <v>15.092499999999999</v>
      </c>
      <c r="G462">
        <v>21</v>
      </c>
      <c r="H462">
        <v>0.51650000000000063</v>
      </c>
      <c r="I462" t="s">
        <v>2512</v>
      </c>
    </row>
    <row r="463" spans="1:9" x14ac:dyDescent="0.2">
      <c r="A463" t="s">
        <v>164</v>
      </c>
      <c r="B463" t="s">
        <v>160</v>
      </c>
      <c r="C463" t="s">
        <v>7</v>
      </c>
      <c r="D463">
        <v>0.97540000000000004</v>
      </c>
      <c r="E463">
        <v>19.4985</v>
      </c>
      <c r="F463">
        <v>19.991199999999999</v>
      </c>
      <c r="G463">
        <v>54</v>
      </c>
      <c r="H463">
        <v>-0.49269999999999925</v>
      </c>
      <c r="I463" t="s">
        <v>2511</v>
      </c>
    </row>
    <row r="464" spans="1:9" x14ac:dyDescent="0.2">
      <c r="A464" t="s">
        <v>165</v>
      </c>
      <c r="B464" t="s">
        <v>160</v>
      </c>
      <c r="C464" t="s">
        <v>7</v>
      </c>
      <c r="D464">
        <v>0.96030000000000004</v>
      </c>
      <c r="E464">
        <v>19.133500000000002</v>
      </c>
      <c r="F464">
        <v>19.925000000000001</v>
      </c>
      <c r="G464">
        <v>31</v>
      </c>
      <c r="H464">
        <v>-0.7914999999999992</v>
      </c>
      <c r="I464" t="s">
        <v>2511</v>
      </c>
    </row>
    <row r="465" spans="1:9" x14ac:dyDescent="0.2">
      <c r="A465" t="s">
        <v>165</v>
      </c>
      <c r="B465" t="s">
        <v>160</v>
      </c>
      <c r="C465" t="s">
        <v>5</v>
      </c>
      <c r="D465">
        <v>0.94830000000000003</v>
      </c>
      <c r="E465">
        <v>11.7469</v>
      </c>
      <c r="F465">
        <v>12.3878</v>
      </c>
      <c r="G465">
        <v>21</v>
      </c>
      <c r="H465">
        <v>-0.64090000000000025</v>
      </c>
      <c r="I465" t="s">
        <v>2511</v>
      </c>
    </row>
    <row r="466" spans="1:9" x14ac:dyDescent="0.2">
      <c r="A466" t="s">
        <v>166</v>
      </c>
      <c r="B466" t="s">
        <v>160</v>
      </c>
      <c r="C466" t="s">
        <v>7</v>
      </c>
      <c r="D466">
        <v>0.9718</v>
      </c>
      <c r="E466">
        <v>17.0136</v>
      </c>
      <c r="F466">
        <v>17.507400000000001</v>
      </c>
      <c r="G466">
        <v>20</v>
      </c>
      <c r="H466">
        <v>-0.49380000000000024</v>
      </c>
      <c r="I466" t="s">
        <v>2511</v>
      </c>
    </row>
    <row r="467" spans="1:9" x14ac:dyDescent="0.2">
      <c r="A467" t="s">
        <v>166</v>
      </c>
      <c r="B467" t="s">
        <v>160</v>
      </c>
      <c r="C467" t="s">
        <v>9</v>
      </c>
      <c r="D467">
        <v>0.93279999999999996</v>
      </c>
      <c r="E467">
        <v>12.7265</v>
      </c>
      <c r="F467">
        <v>13.6433</v>
      </c>
      <c r="G467">
        <v>16</v>
      </c>
      <c r="H467">
        <v>-0.91680000000000028</v>
      </c>
      <c r="I467" t="s">
        <v>2511</v>
      </c>
    </row>
    <row r="468" spans="1:9" x14ac:dyDescent="0.2">
      <c r="A468" t="s">
        <v>167</v>
      </c>
      <c r="B468" t="s">
        <v>160</v>
      </c>
      <c r="C468" t="s">
        <v>7</v>
      </c>
      <c r="D468">
        <v>1.0644</v>
      </c>
      <c r="E468">
        <v>20.383099999999999</v>
      </c>
      <c r="F468">
        <v>19.150400000000001</v>
      </c>
      <c r="G468">
        <v>100</v>
      </c>
      <c r="H468">
        <v>1.2326999999999977</v>
      </c>
      <c r="I468" t="s">
        <v>2512</v>
      </c>
    </row>
    <row r="469" spans="1:9" x14ac:dyDescent="0.2">
      <c r="A469" t="s">
        <v>167</v>
      </c>
      <c r="B469" t="s">
        <v>160</v>
      </c>
      <c r="C469" t="s">
        <v>10</v>
      </c>
      <c r="D469">
        <v>1.0145999999999999</v>
      </c>
      <c r="E469">
        <v>21.233699999999999</v>
      </c>
      <c r="F469">
        <v>20.927299999999999</v>
      </c>
      <c r="G469">
        <v>16</v>
      </c>
      <c r="H469">
        <v>0.30640000000000001</v>
      </c>
      <c r="I469" t="s">
        <v>2512</v>
      </c>
    </row>
    <row r="470" spans="1:9" x14ac:dyDescent="0.2">
      <c r="A470" t="s">
        <v>167</v>
      </c>
      <c r="B470" t="s">
        <v>160</v>
      </c>
      <c r="C470" t="s">
        <v>5</v>
      </c>
      <c r="D470">
        <v>1.0215000000000001</v>
      </c>
      <c r="E470">
        <v>14.048400000000001</v>
      </c>
      <c r="F470">
        <v>13.7524</v>
      </c>
      <c r="G470">
        <v>70</v>
      </c>
      <c r="H470">
        <v>0.29600000000000115</v>
      </c>
      <c r="I470" t="s">
        <v>2512</v>
      </c>
    </row>
    <row r="471" spans="1:9" x14ac:dyDescent="0.2">
      <c r="A471" t="s">
        <v>167</v>
      </c>
      <c r="B471" t="s">
        <v>160</v>
      </c>
      <c r="C471" t="s">
        <v>6</v>
      </c>
      <c r="D471">
        <v>1.0378000000000001</v>
      </c>
      <c r="E471">
        <v>11.9237</v>
      </c>
      <c r="F471">
        <v>11.4894</v>
      </c>
      <c r="G471">
        <v>14</v>
      </c>
      <c r="H471">
        <v>0.43430000000000035</v>
      </c>
      <c r="I471" t="s">
        <v>2512</v>
      </c>
    </row>
    <row r="472" spans="1:9" x14ac:dyDescent="0.2">
      <c r="A472" t="s">
        <v>167</v>
      </c>
      <c r="B472" t="s">
        <v>160</v>
      </c>
      <c r="C472" t="s">
        <v>9</v>
      </c>
      <c r="D472">
        <v>1.0598000000000001</v>
      </c>
      <c r="E472">
        <v>17.777100000000001</v>
      </c>
      <c r="F472">
        <v>16.774799999999999</v>
      </c>
      <c r="G472">
        <v>44</v>
      </c>
      <c r="H472">
        <v>1.0023000000000017</v>
      </c>
      <c r="I472" t="s">
        <v>2512</v>
      </c>
    </row>
    <row r="473" spans="1:9" x14ac:dyDescent="0.2">
      <c r="A473" t="s">
        <v>168</v>
      </c>
      <c r="B473" t="s">
        <v>160</v>
      </c>
      <c r="C473" t="s">
        <v>7</v>
      </c>
      <c r="D473">
        <v>1.0601</v>
      </c>
      <c r="E473">
        <v>23.977599999999999</v>
      </c>
      <c r="F473">
        <v>22.617100000000001</v>
      </c>
      <c r="G473">
        <v>71</v>
      </c>
      <c r="H473">
        <v>1.3604999999999983</v>
      </c>
      <c r="I473" t="s">
        <v>2512</v>
      </c>
    </row>
    <row r="474" spans="1:9" x14ac:dyDescent="0.2">
      <c r="A474" t="s">
        <v>168</v>
      </c>
      <c r="B474" t="s">
        <v>160</v>
      </c>
      <c r="C474" t="s">
        <v>10</v>
      </c>
      <c r="D474">
        <v>1.0766</v>
      </c>
      <c r="E474">
        <v>22.271000000000001</v>
      </c>
      <c r="F474">
        <v>20.687200000000001</v>
      </c>
      <c r="G474">
        <v>21</v>
      </c>
      <c r="H474">
        <v>1.5838000000000001</v>
      </c>
      <c r="I474" t="s">
        <v>2512</v>
      </c>
    </row>
    <row r="475" spans="1:9" x14ac:dyDescent="0.2">
      <c r="A475" t="s">
        <v>168</v>
      </c>
      <c r="B475" t="s">
        <v>160</v>
      </c>
      <c r="C475" t="s">
        <v>9</v>
      </c>
      <c r="D475">
        <v>0.98009999999999997</v>
      </c>
      <c r="E475">
        <v>18.619</v>
      </c>
      <c r="F475">
        <v>18.997900000000001</v>
      </c>
      <c r="G475">
        <v>55</v>
      </c>
      <c r="H475">
        <v>-0.37890000000000157</v>
      </c>
      <c r="I475" t="s">
        <v>2511</v>
      </c>
    </row>
    <row r="476" spans="1:9" x14ac:dyDescent="0.2">
      <c r="A476" t="s">
        <v>168</v>
      </c>
      <c r="B476" t="s">
        <v>160</v>
      </c>
      <c r="C476" t="s">
        <v>5</v>
      </c>
      <c r="D476">
        <v>1.0410999999999999</v>
      </c>
      <c r="E476">
        <v>16.555499999999999</v>
      </c>
      <c r="F476">
        <v>15.901899999999999</v>
      </c>
      <c r="G476">
        <v>31</v>
      </c>
      <c r="H476">
        <v>0.65359999999999907</v>
      </c>
      <c r="I476" t="s">
        <v>2512</v>
      </c>
    </row>
    <row r="477" spans="1:9" x14ac:dyDescent="0.2">
      <c r="A477" t="s">
        <v>169</v>
      </c>
      <c r="B477" t="s">
        <v>160</v>
      </c>
      <c r="C477" t="s">
        <v>7</v>
      </c>
      <c r="D477">
        <v>1.0469999999999999</v>
      </c>
      <c r="E477">
        <v>22.3383</v>
      </c>
      <c r="F477">
        <v>21.336200000000002</v>
      </c>
      <c r="G477">
        <v>23</v>
      </c>
      <c r="H477">
        <v>1.0020999999999987</v>
      </c>
      <c r="I477" t="s">
        <v>2512</v>
      </c>
    </row>
    <row r="478" spans="1:9" x14ac:dyDescent="0.2">
      <c r="A478" t="s">
        <v>169</v>
      </c>
      <c r="B478" t="s">
        <v>160</v>
      </c>
      <c r="C478" t="s">
        <v>10</v>
      </c>
      <c r="D478">
        <v>1.0558000000000001</v>
      </c>
      <c r="E478">
        <v>25.1205</v>
      </c>
      <c r="F478">
        <v>23.792000000000002</v>
      </c>
      <c r="G478">
        <v>11</v>
      </c>
      <c r="H478">
        <v>1.3284999999999982</v>
      </c>
      <c r="I478" t="s">
        <v>2512</v>
      </c>
    </row>
    <row r="479" spans="1:9" x14ac:dyDescent="0.2">
      <c r="A479" t="s">
        <v>169</v>
      </c>
      <c r="B479" t="s">
        <v>160</v>
      </c>
      <c r="C479" t="s">
        <v>9</v>
      </c>
      <c r="D479">
        <v>1.0145999999999999</v>
      </c>
      <c r="E479">
        <v>19.257400000000001</v>
      </c>
      <c r="F479">
        <v>18.980699999999999</v>
      </c>
      <c r="G479">
        <v>17</v>
      </c>
      <c r="H479">
        <v>0.27670000000000172</v>
      </c>
      <c r="I479" t="s">
        <v>2512</v>
      </c>
    </row>
    <row r="480" spans="1:9" x14ac:dyDescent="0.2">
      <c r="A480" t="s">
        <v>170</v>
      </c>
      <c r="B480" t="s">
        <v>160</v>
      </c>
      <c r="C480" t="s">
        <v>10</v>
      </c>
      <c r="D480">
        <v>1.0753999999999999</v>
      </c>
      <c r="E480">
        <v>22.776599999999998</v>
      </c>
      <c r="F480">
        <v>21.180199999999999</v>
      </c>
      <c r="G480">
        <v>27</v>
      </c>
      <c r="H480">
        <v>1.5963999999999992</v>
      </c>
      <c r="I480" t="s">
        <v>2512</v>
      </c>
    </row>
    <row r="481" spans="1:9" x14ac:dyDescent="0.2">
      <c r="A481" t="s">
        <v>170</v>
      </c>
      <c r="B481" t="s">
        <v>160</v>
      </c>
      <c r="C481" t="s">
        <v>9</v>
      </c>
      <c r="D481">
        <v>1.006</v>
      </c>
      <c r="E481">
        <v>18.920500000000001</v>
      </c>
      <c r="F481">
        <v>18.806799999999999</v>
      </c>
      <c r="G481">
        <v>106</v>
      </c>
      <c r="H481">
        <v>0.11370000000000147</v>
      </c>
      <c r="I481" t="s">
        <v>2512</v>
      </c>
    </row>
    <row r="482" spans="1:9" x14ac:dyDescent="0.2">
      <c r="A482" t="s">
        <v>170</v>
      </c>
      <c r="B482" t="s">
        <v>160</v>
      </c>
      <c r="C482" t="s">
        <v>6</v>
      </c>
      <c r="D482">
        <v>0.97460000000000002</v>
      </c>
      <c r="E482">
        <v>11.599500000000001</v>
      </c>
      <c r="F482">
        <v>11.9015</v>
      </c>
      <c r="G482">
        <v>12</v>
      </c>
      <c r="H482">
        <v>-0.3019999999999996</v>
      </c>
      <c r="I482" t="s">
        <v>2511</v>
      </c>
    </row>
    <row r="483" spans="1:9" x14ac:dyDescent="0.2">
      <c r="A483" t="s">
        <v>170</v>
      </c>
      <c r="B483" t="s">
        <v>160</v>
      </c>
      <c r="C483" t="s">
        <v>7</v>
      </c>
      <c r="D483">
        <v>0.96709999999999996</v>
      </c>
      <c r="E483">
        <v>19.595400000000001</v>
      </c>
      <c r="F483">
        <v>20.261199999999999</v>
      </c>
      <c r="G483">
        <v>106</v>
      </c>
      <c r="H483">
        <v>-0.66579999999999728</v>
      </c>
      <c r="I483" t="s">
        <v>2511</v>
      </c>
    </row>
    <row r="484" spans="1:9" x14ac:dyDescent="0.2">
      <c r="A484" t="s">
        <v>170</v>
      </c>
      <c r="B484" t="s">
        <v>160</v>
      </c>
      <c r="C484" t="s">
        <v>5</v>
      </c>
      <c r="D484">
        <v>0.92010000000000003</v>
      </c>
      <c r="E484">
        <v>12.75</v>
      </c>
      <c r="F484">
        <v>13.8566</v>
      </c>
      <c r="G484">
        <v>27</v>
      </c>
      <c r="H484">
        <v>-1.1066000000000003</v>
      </c>
      <c r="I484" t="s">
        <v>2511</v>
      </c>
    </row>
    <row r="485" spans="1:9" x14ac:dyDescent="0.2">
      <c r="A485" t="s">
        <v>171</v>
      </c>
      <c r="B485" t="s">
        <v>160</v>
      </c>
      <c r="C485" t="s">
        <v>7</v>
      </c>
      <c r="D485">
        <v>0.96870000000000001</v>
      </c>
      <c r="E485">
        <v>19.6524</v>
      </c>
      <c r="F485">
        <v>20.288</v>
      </c>
      <c r="G485">
        <v>96</v>
      </c>
      <c r="H485">
        <v>-0.63560000000000016</v>
      </c>
      <c r="I485" t="s">
        <v>2511</v>
      </c>
    </row>
    <row r="486" spans="1:9" x14ac:dyDescent="0.2">
      <c r="A486" t="s">
        <v>171</v>
      </c>
      <c r="B486" t="s">
        <v>160</v>
      </c>
      <c r="C486" t="s">
        <v>10</v>
      </c>
      <c r="D486">
        <v>1.0228999999999999</v>
      </c>
      <c r="E486">
        <v>21.023099999999999</v>
      </c>
      <c r="F486">
        <v>20.552600000000002</v>
      </c>
      <c r="G486">
        <v>58</v>
      </c>
      <c r="H486">
        <v>0.4704999999999977</v>
      </c>
      <c r="I486" t="s">
        <v>2512</v>
      </c>
    </row>
    <row r="487" spans="1:9" x14ac:dyDescent="0.2">
      <c r="A487" t="s">
        <v>171</v>
      </c>
      <c r="B487" t="s">
        <v>160</v>
      </c>
      <c r="C487" t="s">
        <v>5</v>
      </c>
      <c r="D487">
        <v>1.1758999999999999</v>
      </c>
      <c r="E487">
        <v>15.9473</v>
      </c>
      <c r="F487">
        <v>13.561999999999999</v>
      </c>
      <c r="G487">
        <v>36</v>
      </c>
      <c r="H487">
        <v>2.3853000000000009</v>
      </c>
      <c r="I487" t="s">
        <v>2512</v>
      </c>
    </row>
    <row r="488" spans="1:9" x14ac:dyDescent="0.2">
      <c r="A488" t="s">
        <v>171</v>
      </c>
      <c r="B488" t="s">
        <v>160</v>
      </c>
      <c r="C488" t="s">
        <v>9</v>
      </c>
      <c r="D488">
        <v>1.0219</v>
      </c>
      <c r="E488">
        <v>17.0915</v>
      </c>
      <c r="F488">
        <v>16.724599999999999</v>
      </c>
      <c r="G488">
        <v>89</v>
      </c>
      <c r="H488">
        <v>0.36690000000000111</v>
      </c>
      <c r="I488" t="s">
        <v>2512</v>
      </c>
    </row>
    <row r="489" spans="1:9" x14ac:dyDescent="0.2">
      <c r="A489" t="s">
        <v>172</v>
      </c>
      <c r="B489" t="s">
        <v>160</v>
      </c>
      <c r="C489" t="s">
        <v>9</v>
      </c>
      <c r="D489">
        <v>1.0498000000000001</v>
      </c>
      <c r="E489">
        <v>16.0167</v>
      </c>
      <c r="F489">
        <v>15.257400000000001</v>
      </c>
      <c r="G489">
        <v>18</v>
      </c>
      <c r="H489">
        <v>0.75929999999999964</v>
      </c>
      <c r="I489" t="s">
        <v>2512</v>
      </c>
    </row>
    <row r="490" spans="1:9" x14ac:dyDescent="0.2">
      <c r="A490" t="s">
        <v>173</v>
      </c>
      <c r="B490" t="s">
        <v>160</v>
      </c>
      <c r="C490" t="s">
        <v>9</v>
      </c>
      <c r="D490">
        <v>1.4919</v>
      </c>
      <c r="E490">
        <v>25.7715</v>
      </c>
      <c r="F490">
        <v>17.2744</v>
      </c>
      <c r="G490">
        <v>234</v>
      </c>
      <c r="H490">
        <v>8.4970999999999997</v>
      </c>
      <c r="I490" t="s">
        <v>2512</v>
      </c>
    </row>
    <row r="491" spans="1:9" x14ac:dyDescent="0.2">
      <c r="A491" t="s">
        <v>173</v>
      </c>
      <c r="B491" t="s">
        <v>160</v>
      </c>
      <c r="C491" t="s">
        <v>7</v>
      </c>
      <c r="D491">
        <v>1.3069999999999999</v>
      </c>
      <c r="E491">
        <v>24.470300000000002</v>
      </c>
      <c r="F491">
        <v>18.722999999999999</v>
      </c>
      <c r="G491">
        <v>95</v>
      </c>
      <c r="H491">
        <v>5.7473000000000027</v>
      </c>
      <c r="I491" t="s">
        <v>2512</v>
      </c>
    </row>
    <row r="492" spans="1:9" x14ac:dyDescent="0.2">
      <c r="A492" t="s">
        <v>173</v>
      </c>
      <c r="B492" t="s">
        <v>160</v>
      </c>
      <c r="C492" t="s">
        <v>10</v>
      </c>
      <c r="D492">
        <v>1.2767999999999999</v>
      </c>
      <c r="E492">
        <v>26.491399999999999</v>
      </c>
      <c r="F492">
        <v>20.7483</v>
      </c>
      <c r="G492">
        <v>43</v>
      </c>
      <c r="H492">
        <v>5.7430999999999983</v>
      </c>
      <c r="I492" t="s">
        <v>2512</v>
      </c>
    </row>
    <row r="493" spans="1:9" x14ac:dyDescent="0.2">
      <c r="A493" t="s">
        <v>173</v>
      </c>
      <c r="B493" t="s">
        <v>160</v>
      </c>
      <c r="C493" t="s">
        <v>5</v>
      </c>
      <c r="D493">
        <v>1.1092</v>
      </c>
      <c r="E493">
        <v>17.9712</v>
      </c>
      <c r="F493">
        <v>16.2013</v>
      </c>
      <c r="G493">
        <v>16</v>
      </c>
      <c r="H493">
        <v>1.7698999999999998</v>
      </c>
      <c r="I493" t="s">
        <v>2512</v>
      </c>
    </row>
    <row r="494" spans="1:9" x14ac:dyDescent="0.2">
      <c r="A494" t="s">
        <v>174</v>
      </c>
      <c r="B494" t="s">
        <v>160</v>
      </c>
      <c r="C494" t="s">
        <v>10</v>
      </c>
      <c r="D494">
        <v>1.0611999999999999</v>
      </c>
      <c r="E494">
        <v>19.697700000000001</v>
      </c>
      <c r="F494">
        <v>18.562100000000001</v>
      </c>
      <c r="G494">
        <v>26</v>
      </c>
      <c r="H494">
        <v>1.1356000000000002</v>
      </c>
      <c r="I494" t="s">
        <v>2512</v>
      </c>
    </row>
    <row r="495" spans="1:9" x14ac:dyDescent="0.2">
      <c r="A495" t="s">
        <v>174</v>
      </c>
      <c r="B495" t="s">
        <v>160</v>
      </c>
      <c r="C495" t="s">
        <v>7</v>
      </c>
      <c r="D495">
        <v>1.075</v>
      </c>
      <c r="E495">
        <v>22.379200000000001</v>
      </c>
      <c r="F495">
        <v>20.817599999999999</v>
      </c>
      <c r="G495">
        <v>80</v>
      </c>
      <c r="H495">
        <v>1.5616000000000021</v>
      </c>
      <c r="I495" t="s">
        <v>2512</v>
      </c>
    </row>
    <row r="496" spans="1:9" x14ac:dyDescent="0.2">
      <c r="A496" t="s">
        <v>174</v>
      </c>
      <c r="B496" t="s">
        <v>160</v>
      </c>
      <c r="C496" t="s">
        <v>9</v>
      </c>
      <c r="D496">
        <v>1.0037</v>
      </c>
      <c r="E496">
        <v>17.1556</v>
      </c>
      <c r="F496">
        <v>17.091699999999999</v>
      </c>
      <c r="G496">
        <v>38</v>
      </c>
      <c r="H496">
        <v>6.390000000000029E-2</v>
      </c>
      <c r="I496" t="s">
        <v>2512</v>
      </c>
    </row>
    <row r="497" spans="1:9" x14ac:dyDescent="0.2">
      <c r="A497" t="s">
        <v>174</v>
      </c>
      <c r="B497" t="s">
        <v>160</v>
      </c>
      <c r="C497" t="s">
        <v>5</v>
      </c>
      <c r="D497">
        <v>0.99660000000000004</v>
      </c>
      <c r="E497">
        <v>13.812799999999999</v>
      </c>
      <c r="F497">
        <v>13.860300000000001</v>
      </c>
      <c r="G497">
        <v>20</v>
      </c>
      <c r="H497">
        <v>-4.7500000000001208E-2</v>
      </c>
      <c r="I497" t="s">
        <v>2511</v>
      </c>
    </row>
    <row r="498" spans="1:9" x14ac:dyDescent="0.2">
      <c r="A498" t="s">
        <v>175</v>
      </c>
      <c r="B498" t="s">
        <v>160</v>
      </c>
      <c r="C498" t="s">
        <v>9</v>
      </c>
      <c r="D498">
        <v>1.0397000000000001</v>
      </c>
      <c r="E498">
        <v>17.593699999999998</v>
      </c>
      <c r="F498">
        <v>16.921900000000001</v>
      </c>
      <c r="G498">
        <v>97</v>
      </c>
      <c r="H498">
        <v>0.67179999999999751</v>
      </c>
      <c r="I498" t="s">
        <v>2512</v>
      </c>
    </row>
    <row r="499" spans="1:9" x14ac:dyDescent="0.2">
      <c r="A499" t="s">
        <v>175</v>
      </c>
      <c r="B499" t="s">
        <v>160</v>
      </c>
      <c r="C499" t="s">
        <v>7</v>
      </c>
      <c r="D499">
        <v>1.0105</v>
      </c>
      <c r="E499">
        <v>20.852</v>
      </c>
      <c r="F499">
        <v>20.634399999999999</v>
      </c>
      <c r="G499">
        <v>139</v>
      </c>
      <c r="H499">
        <v>0.2176000000000009</v>
      </c>
      <c r="I499" t="s">
        <v>2512</v>
      </c>
    </row>
    <row r="500" spans="1:9" x14ac:dyDescent="0.2">
      <c r="A500" t="s">
        <v>175</v>
      </c>
      <c r="B500" t="s">
        <v>160</v>
      </c>
      <c r="C500" t="s">
        <v>10</v>
      </c>
      <c r="D500">
        <v>1.0233000000000001</v>
      </c>
      <c r="E500">
        <v>19.960899999999999</v>
      </c>
      <c r="F500">
        <v>19.505800000000001</v>
      </c>
      <c r="G500">
        <v>27</v>
      </c>
      <c r="H500">
        <v>0.45509999999999806</v>
      </c>
      <c r="I500" t="s">
        <v>2512</v>
      </c>
    </row>
    <row r="501" spans="1:9" x14ac:dyDescent="0.2">
      <c r="A501" t="s">
        <v>175</v>
      </c>
      <c r="B501" t="s">
        <v>160</v>
      </c>
      <c r="C501" t="s">
        <v>5</v>
      </c>
      <c r="D501">
        <v>1.1431</v>
      </c>
      <c r="E501">
        <v>20.069400000000002</v>
      </c>
      <c r="F501">
        <v>17.557500000000001</v>
      </c>
      <c r="G501">
        <v>41</v>
      </c>
      <c r="H501">
        <v>2.5119000000000007</v>
      </c>
      <c r="I501" t="s">
        <v>2512</v>
      </c>
    </row>
    <row r="502" spans="1:9" x14ac:dyDescent="0.2">
      <c r="A502" t="s">
        <v>176</v>
      </c>
      <c r="B502" t="s">
        <v>160</v>
      </c>
      <c r="C502" t="s">
        <v>9</v>
      </c>
      <c r="D502">
        <v>1.2053</v>
      </c>
      <c r="E502">
        <v>19.490400000000001</v>
      </c>
      <c r="F502">
        <v>16.1706</v>
      </c>
      <c r="G502">
        <v>210</v>
      </c>
      <c r="H502">
        <v>3.3198000000000008</v>
      </c>
      <c r="I502" t="s">
        <v>2512</v>
      </c>
    </row>
    <row r="503" spans="1:9" x14ac:dyDescent="0.2">
      <c r="A503" t="s">
        <v>176</v>
      </c>
      <c r="B503" t="s">
        <v>160</v>
      </c>
      <c r="C503" t="s">
        <v>6</v>
      </c>
      <c r="D503">
        <v>0.96009999999999995</v>
      </c>
      <c r="E503">
        <v>10.629099999999999</v>
      </c>
      <c r="F503">
        <v>11.0702</v>
      </c>
      <c r="G503">
        <v>13</v>
      </c>
      <c r="H503">
        <v>-0.44110000000000049</v>
      </c>
      <c r="I503" t="s">
        <v>2511</v>
      </c>
    </row>
    <row r="504" spans="1:9" x14ac:dyDescent="0.2">
      <c r="A504" t="s">
        <v>176</v>
      </c>
      <c r="B504" t="s">
        <v>160</v>
      </c>
      <c r="C504" t="s">
        <v>8</v>
      </c>
      <c r="D504">
        <v>0.9294</v>
      </c>
      <c r="E504">
        <v>3.988</v>
      </c>
      <c r="F504">
        <v>4.2907000000000002</v>
      </c>
      <c r="G504">
        <v>36</v>
      </c>
      <c r="H504">
        <v>-0.30270000000000019</v>
      </c>
      <c r="I504" t="s">
        <v>2511</v>
      </c>
    </row>
    <row r="505" spans="1:9" x14ac:dyDescent="0.2">
      <c r="A505" t="s">
        <v>176</v>
      </c>
      <c r="B505" t="s">
        <v>160</v>
      </c>
      <c r="C505" t="s">
        <v>7</v>
      </c>
      <c r="D505">
        <v>1.1186</v>
      </c>
      <c r="E505">
        <v>21.555</v>
      </c>
      <c r="F505">
        <v>19.268999999999998</v>
      </c>
      <c r="G505">
        <v>302</v>
      </c>
      <c r="H505">
        <v>2.2860000000000014</v>
      </c>
      <c r="I505" t="s">
        <v>2512</v>
      </c>
    </row>
    <row r="506" spans="1:9" x14ac:dyDescent="0.2">
      <c r="A506" t="s">
        <v>176</v>
      </c>
      <c r="B506" t="s">
        <v>160</v>
      </c>
      <c r="C506" t="s">
        <v>10</v>
      </c>
      <c r="D506">
        <v>1.0728</v>
      </c>
      <c r="E506">
        <v>19.072500000000002</v>
      </c>
      <c r="F506">
        <v>17.778199999999998</v>
      </c>
      <c r="G506">
        <v>122</v>
      </c>
      <c r="H506">
        <v>1.2943000000000033</v>
      </c>
      <c r="I506" t="s">
        <v>2512</v>
      </c>
    </row>
    <row r="507" spans="1:9" x14ac:dyDescent="0.2">
      <c r="A507" t="s">
        <v>176</v>
      </c>
      <c r="B507" t="s">
        <v>160</v>
      </c>
      <c r="C507" t="s">
        <v>5</v>
      </c>
      <c r="D507">
        <v>1.1521999999999999</v>
      </c>
      <c r="E507">
        <v>15.648999999999999</v>
      </c>
      <c r="F507">
        <v>13.5817</v>
      </c>
      <c r="G507">
        <v>77</v>
      </c>
      <c r="H507">
        <v>2.0672999999999995</v>
      </c>
      <c r="I507" t="s">
        <v>2512</v>
      </c>
    </row>
    <row r="508" spans="1:9" x14ac:dyDescent="0.2">
      <c r="A508" t="s">
        <v>177</v>
      </c>
      <c r="B508" t="s">
        <v>160</v>
      </c>
      <c r="C508" t="s">
        <v>7</v>
      </c>
      <c r="D508">
        <v>1.0194000000000001</v>
      </c>
      <c r="E508">
        <v>22.282399999999999</v>
      </c>
      <c r="F508">
        <v>21.859000000000002</v>
      </c>
      <c r="G508">
        <v>21</v>
      </c>
      <c r="H508">
        <v>0.42339999999999733</v>
      </c>
      <c r="I508" t="s">
        <v>2512</v>
      </c>
    </row>
    <row r="509" spans="1:9" x14ac:dyDescent="0.2">
      <c r="A509" t="s">
        <v>177</v>
      </c>
      <c r="B509" t="s">
        <v>160</v>
      </c>
      <c r="C509" t="s">
        <v>9</v>
      </c>
      <c r="D509">
        <v>0.99209999999999998</v>
      </c>
      <c r="E509">
        <v>18.937799999999999</v>
      </c>
      <c r="F509">
        <v>19.0886</v>
      </c>
      <c r="G509">
        <v>11</v>
      </c>
      <c r="H509">
        <v>-0.15080000000000027</v>
      </c>
      <c r="I509" t="s">
        <v>2511</v>
      </c>
    </row>
    <row r="510" spans="1:9" x14ac:dyDescent="0.2">
      <c r="A510" t="s">
        <v>178</v>
      </c>
      <c r="B510" t="s">
        <v>160</v>
      </c>
      <c r="C510" t="s">
        <v>10</v>
      </c>
      <c r="D510">
        <v>0.96709999999999996</v>
      </c>
      <c r="E510">
        <v>19.116700000000002</v>
      </c>
      <c r="F510">
        <v>19.766300000000001</v>
      </c>
      <c r="G510">
        <v>13</v>
      </c>
      <c r="H510">
        <v>-0.64959999999999951</v>
      </c>
      <c r="I510" t="s">
        <v>2511</v>
      </c>
    </row>
    <row r="511" spans="1:9" x14ac:dyDescent="0.2">
      <c r="A511" t="s">
        <v>178</v>
      </c>
      <c r="B511" t="s">
        <v>160</v>
      </c>
      <c r="C511" t="s">
        <v>7</v>
      </c>
      <c r="D511">
        <v>1.0273000000000001</v>
      </c>
      <c r="E511">
        <v>19.712499999999999</v>
      </c>
      <c r="F511">
        <v>19.189499999999999</v>
      </c>
      <c r="G511">
        <v>35</v>
      </c>
      <c r="H511">
        <v>0.52299999999999969</v>
      </c>
      <c r="I511" t="s">
        <v>2512</v>
      </c>
    </row>
    <row r="512" spans="1:9" x14ac:dyDescent="0.2">
      <c r="A512" t="s">
        <v>178</v>
      </c>
      <c r="B512" t="s">
        <v>160</v>
      </c>
      <c r="C512" t="s">
        <v>9</v>
      </c>
      <c r="D512">
        <v>1.0174000000000001</v>
      </c>
      <c r="E512">
        <v>15.8293</v>
      </c>
      <c r="F512">
        <v>15.5588</v>
      </c>
      <c r="G512">
        <v>23</v>
      </c>
      <c r="H512">
        <v>0.27050000000000018</v>
      </c>
      <c r="I512" t="s">
        <v>2512</v>
      </c>
    </row>
    <row r="513" spans="1:9" x14ac:dyDescent="0.2">
      <c r="A513" t="s">
        <v>179</v>
      </c>
      <c r="B513" t="s">
        <v>160</v>
      </c>
      <c r="C513" t="s">
        <v>9</v>
      </c>
      <c r="D513">
        <v>0.99670000000000003</v>
      </c>
      <c r="E513">
        <v>17.0656</v>
      </c>
      <c r="F513">
        <v>17.121500000000001</v>
      </c>
      <c r="G513">
        <v>45</v>
      </c>
      <c r="H513">
        <v>-5.5900000000001171E-2</v>
      </c>
      <c r="I513" t="s">
        <v>2511</v>
      </c>
    </row>
    <row r="514" spans="1:9" x14ac:dyDescent="0.2">
      <c r="A514" t="s">
        <v>179</v>
      </c>
      <c r="B514" t="s">
        <v>160</v>
      </c>
      <c r="C514" t="s">
        <v>7</v>
      </c>
      <c r="D514">
        <v>0.96340000000000003</v>
      </c>
      <c r="E514">
        <v>19.2727</v>
      </c>
      <c r="F514">
        <v>20.004999999999999</v>
      </c>
      <c r="G514">
        <v>108</v>
      </c>
      <c r="H514">
        <v>-0.73229999999999862</v>
      </c>
      <c r="I514" t="s">
        <v>2511</v>
      </c>
    </row>
    <row r="515" spans="1:9" x14ac:dyDescent="0.2">
      <c r="A515" t="s">
        <v>179</v>
      </c>
      <c r="B515" t="s">
        <v>160</v>
      </c>
      <c r="C515" t="s">
        <v>10</v>
      </c>
      <c r="D515">
        <v>1.0435000000000001</v>
      </c>
      <c r="E515">
        <v>19.9161</v>
      </c>
      <c r="F515">
        <v>19.0852</v>
      </c>
      <c r="G515">
        <v>21</v>
      </c>
      <c r="H515">
        <v>0.83089999999999975</v>
      </c>
      <c r="I515" t="s">
        <v>2512</v>
      </c>
    </row>
    <row r="516" spans="1:9" x14ac:dyDescent="0.2">
      <c r="A516" t="s">
        <v>179</v>
      </c>
      <c r="B516" t="s">
        <v>160</v>
      </c>
      <c r="C516" t="s">
        <v>5</v>
      </c>
      <c r="D516">
        <v>0.93530000000000002</v>
      </c>
      <c r="E516">
        <v>13.600099999999999</v>
      </c>
      <c r="F516">
        <v>14.5402</v>
      </c>
      <c r="G516">
        <v>43</v>
      </c>
      <c r="H516">
        <v>-0.94010000000000105</v>
      </c>
      <c r="I516" t="s">
        <v>2511</v>
      </c>
    </row>
    <row r="517" spans="1:9" x14ac:dyDescent="0.2">
      <c r="A517" t="s">
        <v>180</v>
      </c>
      <c r="B517" t="s">
        <v>160</v>
      </c>
      <c r="C517" t="s">
        <v>9</v>
      </c>
      <c r="D517">
        <v>1.0114000000000001</v>
      </c>
      <c r="E517">
        <v>15.9102</v>
      </c>
      <c r="F517">
        <v>15.7308</v>
      </c>
      <c r="G517">
        <v>45</v>
      </c>
      <c r="H517">
        <v>0.17939999999999934</v>
      </c>
      <c r="I517" t="s">
        <v>2512</v>
      </c>
    </row>
    <row r="518" spans="1:9" x14ac:dyDescent="0.2">
      <c r="A518" t="s">
        <v>180</v>
      </c>
      <c r="B518" t="s">
        <v>160</v>
      </c>
      <c r="C518" t="s">
        <v>7</v>
      </c>
      <c r="D518">
        <v>1.0436000000000001</v>
      </c>
      <c r="E518">
        <v>19.991099999999999</v>
      </c>
      <c r="F518">
        <v>19.155100000000001</v>
      </c>
      <c r="G518">
        <v>43</v>
      </c>
      <c r="H518">
        <v>0.83599999999999852</v>
      </c>
      <c r="I518" t="s">
        <v>2512</v>
      </c>
    </row>
    <row r="519" spans="1:9" x14ac:dyDescent="0.2">
      <c r="A519" t="s">
        <v>181</v>
      </c>
      <c r="B519" t="s">
        <v>160</v>
      </c>
      <c r="C519" t="s">
        <v>9</v>
      </c>
      <c r="D519">
        <v>1.1238999999999999</v>
      </c>
      <c r="E519">
        <v>17.902100000000001</v>
      </c>
      <c r="F519">
        <v>15.928100000000001</v>
      </c>
      <c r="G519">
        <v>40</v>
      </c>
      <c r="H519">
        <v>1.9740000000000002</v>
      </c>
      <c r="I519" t="s">
        <v>2512</v>
      </c>
    </row>
    <row r="520" spans="1:9" x14ac:dyDescent="0.2">
      <c r="A520" t="s">
        <v>181</v>
      </c>
      <c r="B520" t="s">
        <v>160</v>
      </c>
      <c r="C520" t="s">
        <v>7</v>
      </c>
      <c r="D520">
        <v>1.004</v>
      </c>
      <c r="E520">
        <v>19.812999999999999</v>
      </c>
      <c r="F520">
        <v>19.7333</v>
      </c>
      <c r="G520">
        <v>94</v>
      </c>
      <c r="H520">
        <v>7.9699999999998994E-2</v>
      </c>
      <c r="I520" t="s">
        <v>2512</v>
      </c>
    </row>
    <row r="521" spans="1:9" x14ac:dyDescent="0.2">
      <c r="A521" t="s">
        <v>181</v>
      </c>
      <c r="B521" t="s">
        <v>160</v>
      </c>
      <c r="C521" t="s">
        <v>5</v>
      </c>
      <c r="D521">
        <v>1.0825</v>
      </c>
      <c r="E521">
        <v>15.414400000000001</v>
      </c>
      <c r="F521">
        <v>14.24</v>
      </c>
      <c r="G521">
        <v>33</v>
      </c>
      <c r="H521">
        <v>1.1744000000000003</v>
      </c>
      <c r="I521" t="s">
        <v>2512</v>
      </c>
    </row>
    <row r="522" spans="1:9" x14ac:dyDescent="0.2">
      <c r="A522" t="s">
        <v>182</v>
      </c>
      <c r="B522" t="s">
        <v>160</v>
      </c>
      <c r="C522" t="s">
        <v>7</v>
      </c>
      <c r="D522">
        <v>1.0246</v>
      </c>
      <c r="E522">
        <v>18.928699999999999</v>
      </c>
      <c r="F522">
        <v>18.473600000000001</v>
      </c>
      <c r="G522">
        <v>35</v>
      </c>
      <c r="H522">
        <v>0.45509999999999806</v>
      </c>
      <c r="I522" t="s">
        <v>2512</v>
      </c>
    </row>
    <row r="523" spans="1:9" x14ac:dyDescent="0.2">
      <c r="A523" t="s">
        <v>182</v>
      </c>
      <c r="B523" t="s">
        <v>160</v>
      </c>
      <c r="C523" t="s">
        <v>10</v>
      </c>
      <c r="D523">
        <v>1.0221</v>
      </c>
      <c r="E523">
        <v>19.684100000000001</v>
      </c>
      <c r="F523">
        <v>19.259399999999999</v>
      </c>
      <c r="G523">
        <v>12</v>
      </c>
      <c r="H523">
        <v>0.42470000000000141</v>
      </c>
      <c r="I523" t="s">
        <v>2512</v>
      </c>
    </row>
    <row r="524" spans="1:9" x14ac:dyDescent="0.2">
      <c r="A524" t="s">
        <v>182</v>
      </c>
      <c r="B524" t="s">
        <v>160</v>
      </c>
      <c r="C524" t="s">
        <v>9</v>
      </c>
      <c r="D524">
        <v>1.0045999999999999</v>
      </c>
      <c r="E524">
        <v>14.387</v>
      </c>
      <c r="F524">
        <v>14.3209</v>
      </c>
      <c r="G524">
        <v>18</v>
      </c>
      <c r="H524">
        <v>6.6100000000000492E-2</v>
      </c>
      <c r="I524" t="s">
        <v>2512</v>
      </c>
    </row>
    <row r="525" spans="1:9" x14ac:dyDescent="0.2">
      <c r="A525" t="s">
        <v>183</v>
      </c>
      <c r="B525" t="s">
        <v>160</v>
      </c>
      <c r="C525" t="s">
        <v>7</v>
      </c>
      <c r="D525">
        <v>1.0944</v>
      </c>
      <c r="E525">
        <v>20.161000000000001</v>
      </c>
      <c r="F525">
        <v>18.4221</v>
      </c>
      <c r="G525">
        <v>37</v>
      </c>
      <c r="H525">
        <v>1.738900000000001</v>
      </c>
      <c r="I525" t="s">
        <v>2512</v>
      </c>
    </row>
    <row r="526" spans="1:9" x14ac:dyDescent="0.2">
      <c r="A526" t="s">
        <v>183</v>
      </c>
      <c r="B526" t="s">
        <v>160</v>
      </c>
      <c r="C526" t="s">
        <v>9</v>
      </c>
      <c r="D526">
        <v>1.0595000000000001</v>
      </c>
      <c r="E526">
        <v>18.1797</v>
      </c>
      <c r="F526">
        <v>17.158799999999999</v>
      </c>
      <c r="G526">
        <v>64</v>
      </c>
      <c r="H526">
        <v>1.020900000000001</v>
      </c>
      <c r="I526" t="s">
        <v>2512</v>
      </c>
    </row>
    <row r="527" spans="1:9" x14ac:dyDescent="0.2">
      <c r="A527" t="s">
        <v>183</v>
      </c>
      <c r="B527" t="s">
        <v>160</v>
      </c>
      <c r="C527" t="s">
        <v>5</v>
      </c>
      <c r="D527">
        <v>1.1002000000000001</v>
      </c>
      <c r="E527">
        <v>13.863899999999999</v>
      </c>
      <c r="F527">
        <v>12.6012</v>
      </c>
      <c r="G527">
        <v>17</v>
      </c>
      <c r="H527">
        <v>1.2626999999999988</v>
      </c>
      <c r="I527" t="s">
        <v>2512</v>
      </c>
    </row>
    <row r="528" spans="1:9" x14ac:dyDescent="0.2">
      <c r="A528" t="s">
        <v>184</v>
      </c>
      <c r="B528" t="s">
        <v>160</v>
      </c>
      <c r="C528" t="s">
        <v>7</v>
      </c>
      <c r="D528">
        <v>0.98950000000000005</v>
      </c>
      <c r="E528">
        <v>20.755199999999999</v>
      </c>
      <c r="F528">
        <v>20.9758</v>
      </c>
      <c r="G528">
        <v>141</v>
      </c>
      <c r="H528">
        <v>-0.22060000000000102</v>
      </c>
      <c r="I528" t="s">
        <v>2511</v>
      </c>
    </row>
    <row r="529" spans="1:9" x14ac:dyDescent="0.2">
      <c r="A529" t="s">
        <v>184</v>
      </c>
      <c r="B529" t="s">
        <v>160</v>
      </c>
      <c r="C529" t="s">
        <v>5</v>
      </c>
      <c r="D529">
        <v>0.88839999999999997</v>
      </c>
      <c r="E529">
        <v>12.3771</v>
      </c>
      <c r="F529">
        <v>13.9323</v>
      </c>
      <c r="G529">
        <v>27</v>
      </c>
      <c r="H529">
        <v>-1.5551999999999992</v>
      </c>
      <c r="I529" t="s">
        <v>2511</v>
      </c>
    </row>
    <row r="530" spans="1:9" x14ac:dyDescent="0.2">
      <c r="A530" t="s">
        <v>184</v>
      </c>
      <c r="B530" t="s">
        <v>160</v>
      </c>
      <c r="C530" t="s">
        <v>6</v>
      </c>
      <c r="D530">
        <v>1.0542</v>
      </c>
      <c r="E530">
        <v>10.7141</v>
      </c>
      <c r="F530">
        <v>10.162800000000001</v>
      </c>
      <c r="G530">
        <v>16</v>
      </c>
      <c r="H530">
        <v>0.55129999999999946</v>
      </c>
      <c r="I530" t="s">
        <v>2512</v>
      </c>
    </row>
    <row r="531" spans="1:9" x14ac:dyDescent="0.2">
      <c r="A531" t="s">
        <v>184</v>
      </c>
      <c r="B531" t="s">
        <v>160</v>
      </c>
      <c r="C531" t="s">
        <v>10</v>
      </c>
      <c r="D531">
        <v>1.0073000000000001</v>
      </c>
      <c r="E531">
        <v>18.54</v>
      </c>
      <c r="F531">
        <v>18.405899999999999</v>
      </c>
      <c r="G531">
        <v>34</v>
      </c>
      <c r="H531">
        <v>0.13410000000000011</v>
      </c>
      <c r="I531" t="s">
        <v>2512</v>
      </c>
    </row>
    <row r="532" spans="1:9" x14ac:dyDescent="0.2">
      <c r="A532" t="s">
        <v>184</v>
      </c>
      <c r="B532" t="s">
        <v>160</v>
      </c>
      <c r="C532" t="s">
        <v>9</v>
      </c>
      <c r="D532">
        <v>0.95750000000000002</v>
      </c>
      <c r="E532">
        <v>15.436199999999999</v>
      </c>
      <c r="F532">
        <v>16.121300000000002</v>
      </c>
      <c r="G532">
        <v>88</v>
      </c>
      <c r="H532">
        <v>-0.68510000000000204</v>
      </c>
      <c r="I532" t="s">
        <v>2511</v>
      </c>
    </row>
    <row r="533" spans="1:9" x14ac:dyDescent="0.2">
      <c r="A533" t="s">
        <v>185</v>
      </c>
      <c r="B533" t="s">
        <v>160</v>
      </c>
      <c r="C533" t="s">
        <v>9</v>
      </c>
      <c r="D533">
        <v>1.079</v>
      </c>
      <c r="E533">
        <v>19.714500000000001</v>
      </c>
      <c r="F533">
        <v>18.270700000000001</v>
      </c>
      <c r="G533">
        <v>71</v>
      </c>
      <c r="H533">
        <v>1.4437999999999995</v>
      </c>
      <c r="I533" t="s">
        <v>2512</v>
      </c>
    </row>
    <row r="534" spans="1:9" x14ac:dyDescent="0.2">
      <c r="A534" t="s">
        <v>185</v>
      </c>
      <c r="B534" t="s">
        <v>160</v>
      </c>
      <c r="C534" t="s">
        <v>7</v>
      </c>
      <c r="D534">
        <v>1.0901000000000001</v>
      </c>
      <c r="E534">
        <v>23.4604</v>
      </c>
      <c r="F534">
        <v>21.522200000000002</v>
      </c>
      <c r="G534">
        <v>76</v>
      </c>
      <c r="H534">
        <v>1.9381999999999984</v>
      </c>
      <c r="I534" t="s">
        <v>2512</v>
      </c>
    </row>
    <row r="535" spans="1:9" x14ac:dyDescent="0.2">
      <c r="A535" t="s">
        <v>185</v>
      </c>
      <c r="B535" t="s">
        <v>160</v>
      </c>
      <c r="C535" t="s">
        <v>5</v>
      </c>
      <c r="D535">
        <v>1.026</v>
      </c>
      <c r="E535">
        <v>16.388000000000002</v>
      </c>
      <c r="F535">
        <v>15.972</v>
      </c>
      <c r="G535">
        <v>19</v>
      </c>
      <c r="H535">
        <v>0.41600000000000215</v>
      </c>
      <c r="I535" t="s">
        <v>2512</v>
      </c>
    </row>
    <row r="536" spans="1:9" x14ac:dyDescent="0.2">
      <c r="A536" t="s">
        <v>186</v>
      </c>
      <c r="B536" t="s">
        <v>160</v>
      </c>
      <c r="C536" t="s">
        <v>7</v>
      </c>
      <c r="D536">
        <v>1.0624</v>
      </c>
      <c r="E536">
        <v>21.395499999999998</v>
      </c>
      <c r="F536">
        <v>20.139199999999999</v>
      </c>
      <c r="G536">
        <v>125</v>
      </c>
      <c r="H536">
        <v>1.2562999999999995</v>
      </c>
      <c r="I536" t="s">
        <v>2512</v>
      </c>
    </row>
    <row r="537" spans="1:9" x14ac:dyDescent="0.2">
      <c r="A537" t="s">
        <v>186</v>
      </c>
      <c r="B537" t="s">
        <v>160</v>
      </c>
      <c r="C537" t="s">
        <v>10</v>
      </c>
      <c r="D537">
        <v>1.0698000000000001</v>
      </c>
      <c r="E537">
        <v>21.0944</v>
      </c>
      <c r="F537">
        <v>19.718399999999999</v>
      </c>
      <c r="G537">
        <v>37</v>
      </c>
      <c r="H537">
        <v>1.3760000000000012</v>
      </c>
      <c r="I537" t="s">
        <v>2512</v>
      </c>
    </row>
    <row r="538" spans="1:9" x14ac:dyDescent="0.2">
      <c r="A538" t="s">
        <v>186</v>
      </c>
      <c r="B538" t="s">
        <v>160</v>
      </c>
      <c r="C538" t="s">
        <v>5</v>
      </c>
      <c r="D538">
        <v>1.0227999999999999</v>
      </c>
      <c r="E538">
        <v>14.625299999999999</v>
      </c>
      <c r="F538">
        <v>14.299899999999999</v>
      </c>
      <c r="G538">
        <v>34</v>
      </c>
      <c r="H538">
        <v>0.32540000000000013</v>
      </c>
      <c r="I538" t="s">
        <v>2512</v>
      </c>
    </row>
    <row r="539" spans="1:9" x14ac:dyDescent="0.2">
      <c r="A539" t="s">
        <v>186</v>
      </c>
      <c r="B539" t="s">
        <v>160</v>
      </c>
      <c r="C539" t="s">
        <v>6</v>
      </c>
      <c r="D539">
        <v>0.96240000000000003</v>
      </c>
      <c r="E539">
        <v>11.057700000000001</v>
      </c>
      <c r="F539">
        <v>11.489699999999999</v>
      </c>
      <c r="G539">
        <v>33</v>
      </c>
      <c r="H539">
        <v>-0.43199999999999861</v>
      </c>
      <c r="I539" t="s">
        <v>2511</v>
      </c>
    </row>
    <row r="540" spans="1:9" x14ac:dyDescent="0.2">
      <c r="A540" t="s">
        <v>186</v>
      </c>
      <c r="B540" t="s">
        <v>160</v>
      </c>
      <c r="C540" t="s">
        <v>9</v>
      </c>
      <c r="D540">
        <v>0.97419999999999995</v>
      </c>
      <c r="E540">
        <v>16.163499999999999</v>
      </c>
      <c r="F540">
        <v>16.591000000000001</v>
      </c>
      <c r="G540">
        <v>59</v>
      </c>
      <c r="H540">
        <v>-0.42750000000000199</v>
      </c>
      <c r="I540" t="s">
        <v>2511</v>
      </c>
    </row>
    <row r="541" spans="1:9" x14ac:dyDescent="0.2">
      <c r="A541" t="s">
        <v>187</v>
      </c>
      <c r="B541" t="s">
        <v>160</v>
      </c>
      <c r="C541" t="s">
        <v>10</v>
      </c>
      <c r="D541">
        <v>0.98950000000000005</v>
      </c>
      <c r="E541">
        <v>20.368099999999998</v>
      </c>
      <c r="F541">
        <v>20.584800000000001</v>
      </c>
      <c r="G541">
        <v>15</v>
      </c>
      <c r="H541">
        <v>-0.216700000000003</v>
      </c>
      <c r="I541" t="s">
        <v>2511</v>
      </c>
    </row>
    <row r="542" spans="1:9" x14ac:dyDescent="0.2">
      <c r="A542" t="s">
        <v>187</v>
      </c>
      <c r="B542" t="s">
        <v>160</v>
      </c>
      <c r="C542" t="s">
        <v>9</v>
      </c>
      <c r="D542">
        <v>1.1569</v>
      </c>
      <c r="E542">
        <v>21.476400000000002</v>
      </c>
      <c r="F542">
        <v>18.5641</v>
      </c>
      <c r="G542">
        <v>70</v>
      </c>
      <c r="H542">
        <v>2.9123000000000019</v>
      </c>
      <c r="I542" t="s">
        <v>2512</v>
      </c>
    </row>
    <row r="543" spans="1:9" x14ac:dyDescent="0.2">
      <c r="A543" t="s">
        <v>187</v>
      </c>
      <c r="B543" t="s">
        <v>160</v>
      </c>
      <c r="C543" t="s">
        <v>5</v>
      </c>
      <c r="D543">
        <v>0.97360000000000002</v>
      </c>
      <c r="E543">
        <v>15.070399999999999</v>
      </c>
      <c r="F543">
        <v>15.4795</v>
      </c>
      <c r="G543">
        <v>13</v>
      </c>
      <c r="H543">
        <v>-0.40910000000000046</v>
      </c>
      <c r="I543" t="s">
        <v>2511</v>
      </c>
    </row>
    <row r="544" spans="1:9" x14ac:dyDescent="0.2">
      <c r="A544" t="s">
        <v>187</v>
      </c>
      <c r="B544" t="s">
        <v>160</v>
      </c>
      <c r="C544" t="s">
        <v>7</v>
      </c>
      <c r="D544">
        <v>1.0285</v>
      </c>
      <c r="E544">
        <v>21.192</v>
      </c>
      <c r="F544">
        <v>20.6038</v>
      </c>
      <c r="G544">
        <v>55</v>
      </c>
      <c r="H544">
        <v>0.5882000000000005</v>
      </c>
      <c r="I544" t="s">
        <v>2512</v>
      </c>
    </row>
    <row r="545" spans="1:9" x14ac:dyDescent="0.2">
      <c r="A545" t="s">
        <v>188</v>
      </c>
      <c r="B545" t="s">
        <v>160</v>
      </c>
      <c r="C545" t="s">
        <v>10</v>
      </c>
      <c r="D545">
        <v>1.0347999999999999</v>
      </c>
      <c r="E545">
        <v>20.060199999999998</v>
      </c>
      <c r="F545">
        <v>19.386099999999999</v>
      </c>
      <c r="G545">
        <v>15</v>
      </c>
      <c r="H545">
        <v>0.67409999999999926</v>
      </c>
      <c r="I545" t="s">
        <v>2512</v>
      </c>
    </row>
    <row r="546" spans="1:9" x14ac:dyDescent="0.2">
      <c r="A546" t="s">
        <v>188</v>
      </c>
      <c r="B546" t="s">
        <v>160</v>
      </c>
      <c r="C546" t="s">
        <v>7</v>
      </c>
      <c r="D546">
        <v>1.0083</v>
      </c>
      <c r="E546">
        <v>19.842500000000001</v>
      </c>
      <c r="F546">
        <v>19.679300000000001</v>
      </c>
      <c r="G546">
        <v>74</v>
      </c>
      <c r="H546">
        <v>0.16319999999999979</v>
      </c>
      <c r="I546" t="s">
        <v>2512</v>
      </c>
    </row>
    <row r="547" spans="1:9" x14ac:dyDescent="0.2">
      <c r="A547" t="s">
        <v>188</v>
      </c>
      <c r="B547" t="s">
        <v>160</v>
      </c>
      <c r="C547" t="s">
        <v>9</v>
      </c>
      <c r="D547">
        <v>0.91649999999999998</v>
      </c>
      <c r="E547">
        <v>15.4613</v>
      </c>
      <c r="F547">
        <v>16.870799999999999</v>
      </c>
      <c r="G547">
        <v>53</v>
      </c>
      <c r="H547">
        <v>-1.4094999999999995</v>
      </c>
      <c r="I547" t="s">
        <v>2511</v>
      </c>
    </row>
    <row r="548" spans="1:9" x14ac:dyDescent="0.2">
      <c r="A548" t="s">
        <v>188</v>
      </c>
      <c r="B548" t="s">
        <v>160</v>
      </c>
      <c r="C548" t="s">
        <v>5</v>
      </c>
      <c r="D548">
        <v>0.96919999999999995</v>
      </c>
      <c r="E548">
        <v>13.7395</v>
      </c>
      <c r="F548">
        <v>14.176</v>
      </c>
      <c r="G548">
        <v>18</v>
      </c>
      <c r="H548">
        <v>-0.43650000000000055</v>
      </c>
      <c r="I548" t="s">
        <v>2511</v>
      </c>
    </row>
    <row r="549" spans="1:9" x14ac:dyDescent="0.2">
      <c r="A549" t="s">
        <v>189</v>
      </c>
      <c r="B549" t="s">
        <v>160</v>
      </c>
      <c r="C549" t="s">
        <v>9</v>
      </c>
      <c r="D549">
        <v>0.96799999999999997</v>
      </c>
      <c r="E549">
        <v>17.0915</v>
      </c>
      <c r="F549">
        <v>17.6571</v>
      </c>
      <c r="G549">
        <v>14</v>
      </c>
      <c r="H549">
        <v>-0.56559999999999988</v>
      </c>
      <c r="I549" t="s">
        <v>2511</v>
      </c>
    </row>
    <row r="550" spans="1:9" x14ac:dyDescent="0.2">
      <c r="A550" t="s">
        <v>189</v>
      </c>
      <c r="B550" t="s">
        <v>160</v>
      </c>
      <c r="C550" t="s">
        <v>7</v>
      </c>
      <c r="D550">
        <v>1.0775999999999999</v>
      </c>
      <c r="E550">
        <v>21.317299999999999</v>
      </c>
      <c r="F550">
        <v>19.782900000000001</v>
      </c>
      <c r="G550">
        <v>32</v>
      </c>
      <c r="H550">
        <v>1.534399999999998</v>
      </c>
      <c r="I550" t="s">
        <v>2512</v>
      </c>
    </row>
    <row r="551" spans="1:9" x14ac:dyDescent="0.2">
      <c r="A551" t="s">
        <v>189</v>
      </c>
      <c r="B551" t="s">
        <v>160</v>
      </c>
      <c r="C551" t="s">
        <v>10</v>
      </c>
      <c r="D551">
        <v>1.0859000000000001</v>
      </c>
      <c r="E551">
        <v>22.128799999999998</v>
      </c>
      <c r="F551">
        <v>20.3779</v>
      </c>
      <c r="G551">
        <v>21</v>
      </c>
      <c r="H551">
        <v>1.7508999999999979</v>
      </c>
      <c r="I551" t="s">
        <v>2512</v>
      </c>
    </row>
    <row r="552" spans="1:9" x14ac:dyDescent="0.2">
      <c r="A552" t="s">
        <v>190</v>
      </c>
      <c r="B552" t="s">
        <v>160</v>
      </c>
      <c r="C552" t="s">
        <v>9</v>
      </c>
      <c r="D552">
        <v>1.0298</v>
      </c>
      <c r="E552">
        <v>18.200600000000001</v>
      </c>
      <c r="F552">
        <v>17.674800000000001</v>
      </c>
      <c r="G552">
        <v>47</v>
      </c>
      <c r="H552">
        <v>0.52580000000000027</v>
      </c>
      <c r="I552" t="s">
        <v>2512</v>
      </c>
    </row>
    <row r="553" spans="1:9" x14ac:dyDescent="0.2">
      <c r="A553" t="s">
        <v>190</v>
      </c>
      <c r="B553" t="s">
        <v>160</v>
      </c>
      <c r="C553" t="s">
        <v>10</v>
      </c>
      <c r="D553">
        <v>1.0644</v>
      </c>
      <c r="E553">
        <v>22.4405</v>
      </c>
      <c r="F553">
        <v>21.0824</v>
      </c>
      <c r="G553">
        <v>26</v>
      </c>
      <c r="H553">
        <v>1.3581000000000003</v>
      </c>
      <c r="I553" t="s">
        <v>2512</v>
      </c>
    </row>
    <row r="554" spans="1:9" x14ac:dyDescent="0.2">
      <c r="A554" t="s">
        <v>190</v>
      </c>
      <c r="B554" t="s">
        <v>160</v>
      </c>
      <c r="C554" t="s">
        <v>7</v>
      </c>
      <c r="D554">
        <v>0.96779999999999999</v>
      </c>
      <c r="E554">
        <v>21.100999999999999</v>
      </c>
      <c r="F554">
        <v>21.802499999999998</v>
      </c>
      <c r="G554">
        <v>66</v>
      </c>
      <c r="H554">
        <v>-0.70149999999999935</v>
      </c>
      <c r="I554" t="s">
        <v>2511</v>
      </c>
    </row>
    <row r="555" spans="1:9" x14ac:dyDescent="0.2">
      <c r="A555" t="s">
        <v>191</v>
      </c>
      <c r="B555" t="s">
        <v>160</v>
      </c>
      <c r="C555" t="s">
        <v>7</v>
      </c>
      <c r="D555">
        <v>0.96519999999999995</v>
      </c>
      <c r="E555">
        <v>18.388200000000001</v>
      </c>
      <c r="F555">
        <v>19.051200000000001</v>
      </c>
      <c r="G555">
        <v>15</v>
      </c>
      <c r="H555">
        <v>-0.66300000000000026</v>
      </c>
      <c r="I555" t="s">
        <v>2511</v>
      </c>
    </row>
    <row r="556" spans="1:9" x14ac:dyDescent="0.2">
      <c r="A556" t="s">
        <v>191</v>
      </c>
      <c r="B556" t="s">
        <v>160</v>
      </c>
      <c r="C556" t="s">
        <v>9</v>
      </c>
      <c r="D556">
        <v>1.0133000000000001</v>
      </c>
      <c r="E556">
        <v>17.258600000000001</v>
      </c>
      <c r="F556">
        <v>17.032900000000001</v>
      </c>
      <c r="G556">
        <v>18</v>
      </c>
      <c r="H556">
        <v>0.22569999999999979</v>
      </c>
      <c r="I556" t="s">
        <v>2512</v>
      </c>
    </row>
    <row r="557" spans="1:9" x14ac:dyDescent="0.2">
      <c r="A557" t="s">
        <v>192</v>
      </c>
      <c r="B557" t="s">
        <v>160</v>
      </c>
      <c r="C557" t="s">
        <v>7</v>
      </c>
      <c r="D557">
        <v>0.98880000000000001</v>
      </c>
      <c r="E557">
        <v>20.633900000000001</v>
      </c>
      <c r="F557">
        <v>20.867799999999999</v>
      </c>
      <c r="G557">
        <v>136</v>
      </c>
      <c r="H557">
        <v>-0.23389999999999844</v>
      </c>
      <c r="I557" t="s">
        <v>2511</v>
      </c>
    </row>
    <row r="558" spans="1:9" x14ac:dyDescent="0.2">
      <c r="A558" t="s">
        <v>192</v>
      </c>
      <c r="B558" t="s">
        <v>160</v>
      </c>
      <c r="C558" t="s">
        <v>10</v>
      </c>
      <c r="D558">
        <v>0.88980000000000004</v>
      </c>
      <c r="E558">
        <v>16.3447</v>
      </c>
      <c r="F558">
        <v>18.368200000000002</v>
      </c>
      <c r="G558">
        <v>14</v>
      </c>
      <c r="H558">
        <v>-2.0235000000000021</v>
      </c>
      <c r="I558" t="s">
        <v>2511</v>
      </c>
    </row>
    <row r="559" spans="1:9" x14ac:dyDescent="0.2">
      <c r="A559" t="s">
        <v>192</v>
      </c>
      <c r="B559" t="s">
        <v>160</v>
      </c>
      <c r="C559" t="s">
        <v>5</v>
      </c>
      <c r="D559">
        <v>0.97929999999999995</v>
      </c>
      <c r="E559">
        <v>15.6868</v>
      </c>
      <c r="F559">
        <v>16.017900000000001</v>
      </c>
      <c r="G559">
        <v>41</v>
      </c>
      <c r="H559">
        <v>-0.33110000000000106</v>
      </c>
      <c r="I559" t="s">
        <v>2511</v>
      </c>
    </row>
    <row r="560" spans="1:9" x14ac:dyDescent="0.2">
      <c r="A560" t="s">
        <v>192</v>
      </c>
      <c r="B560" t="s">
        <v>160</v>
      </c>
      <c r="C560" t="s">
        <v>9</v>
      </c>
      <c r="D560">
        <v>1.0363</v>
      </c>
      <c r="E560">
        <v>17.411100000000001</v>
      </c>
      <c r="F560">
        <v>16.800699999999999</v>
      </c>
      <c r="G560">
        <v>105</v>
      </c>
      <c r="H560">
        <v>0.61040000000000205</v>
      </c>
      <c r="I560" t="s">
        <v>2512</v>
      </c>
    </row>
    <row r="561" spans="1:9" x14ac:dyDescent="0.2">
      <c r="A561" t="s">
        <v>193</v>
      </c>
      <c r="B561" t="s">
        <v>160</v>
      </c>
      <c r="C561" t="s">
        <v>7</v>
      </c>
      <c r="D561">
        <v>1.0578000000000001</v>
      </c>
      <c r="E561">
        <v>21.869599999999998</v>
      </c>
      <c r="F561">
        <v>20.6739</v>
      </c>
      <c r="G561">
        <v>90</v>
      </c>
      <c r="H561">
        <v>1.1956999999999987</v>
      </c>
      <c r="I561" t="s">
        <v>2512</v>
      </c>
    </row>
    <row r="562" spans="1:9" x14ac:dyDescent="0.2">
      <c r="A562" t="s">
        <v>193</v>
      </c>
      <c r="B562" t="s">
        <v>160</v>
      </c>
      <c r="C562" t="s">
        <v>6</v>
      </c>
      <c r="D562">
        <v>1.0882000000000001</v>
      </c>
      <c r="E562">
        <v>11.8474</v>
      </c>
      <c r="F562">
        <v>10.8872</v>
      </c>
      <c r="G562">
        <v>15</v>
      </c>
      <c r="H562">
        <v>0.96020000000000039</v>
      </c>
      <c r="I562" t="s">
        <v>2512</v>
      </c>
    </row>
    <row r="563" spans="1:9" x14ac:dyDescent="0.2">
      <c r="A563" t="s">
        <v>193</v>
      </c>
      <c r="B563" t="s">
        <v>160</v>
      </c>
      <c r="C563" t="s">
        <v>9</v>
      </c>
      <c r="D563">
        <v>1.0054000000000001</v>
      </c>
      <c r="E563">
        <v>17.915800000000001</v>
      </c>
      <c r="F563">
        <v>17.82</v>
      </c>
      <c r="G563">
        <v>50</v>
      </c>
      <c r="H563">
        <v>9.5800000000000551E-2</v>
      </c>
      <c r="I563" t="s">
        <v>2512</v>
      </c>
    </row>
    <row r="564" spans="1:9" x14ac:dyDescent="0.2">
      <c r="A564" t="s">
        <v>193</v>
      </c>
      <c r="B564" t="s">
        <v>160</v>
      </c>
      <c r="C564" t="s">
        <v>5</v>
      </c>
      <c r="D564">
        <v>0.97119999999999995</v>
      </c>
      <c r="E564">
        <v>14.090299999999999</v>
      </c>
      <c r="F564">
        <v>14.508599999999999</v>
      </c>
      <c r="G564">
        <v>31</v>
      </c>
      <c r="H564">
        <v>-0.41830000000000034</v>
      </c>
      <c r="I564" t="s">
        <v>2511</v>
      </c>
    </row>
    <row r="565" spans="1:9" x14ac:dyDescent="0.2">
      <c r="A565" t="s">
        <v>194</v>
      </c>
      <c r="B565" t="s">
        <v>160</v>
      </c>
      <c r="C565" t="s">
        <v>7</v>
      </c>
      <c r="D565">
        <v>0.99990000000000001</v>
      </c>
      <c r="E565">
        <v>21.803799999999999</v>
      </c>
      <c r="F565">
        <v>21.805900000000001</v>
      </c>
      <c r="G565">
        <v>17</v>
      </c>
      <c r="H565">
        <v>-2.1000000000022112E-3</v>
      </c>
      <c r="I565" t="s">
        <v>2511</v>
      </c>
    </row>
    <row r="566" spans="1:9" x14ac:dyDescent="0.2">
      <c r="A566" t="s">
        <v>194</v>
      </c>
      <c r="B566" t="s">
        <v>160</v>
      </c>
      <c r="C566" t="s">
        <v>9</v>
      </c>
      <c r="D566">
        <v>1.0813999999999999</v>
      </c>
      <c r="E566">
        <v>20.319099999999999</v>
      </c>
      <c r="F566">
        <v>18.790199999999999</v>
      </c>
      <c r="G566">
        <v>20</v>
      </c>
      <c r="H566">
        <v>1.5289000000000001</v>
      </c>
      <c r="I566" t="s">
        <v>2512</v>
      </c>
    </row>
    <row r="567" spans="1:9" x14ac:dyDescent="0.2">
      <c r="A567" t="s">
        <v>195</v>
      </c>
      <c r="B567" t="s">
        <v>160</v>
      </c>
      <c r="C567" t="s">
        <v>10</v>
      </c>
      <c r="D567">
        <v>1.071</v>
      </c>
      <c r="E567">
        <v>20.303799999999999</v>
      </c>
      <c r="F567">
        <v>18.957999999999998</v>
      </c>
      <c r="G567">
        <v>80</v>
      </c>
      <c r="H567">
        <v>1.3458000000000006</v>
      </c>
      <c r="I567" t="s">
        <v>2512</v>
      </c>
    </row>
    <row r="568" spans="1:9" x14ac:dyDescent="0.2">
      <c r="A568" t="s">
        <v>195</v>
      </c>
      <c r="B568" t="s">
        <v>160</v>
      </c>
      <c r="C568" t="s">
        <v>6</v>
      </c>
      <c r="D568">
        <v>0.96760000000000002</v>
      </c>
      <c r="E568">
        <v>11.421900000000001</v>
      </c>
      <c r="F568">
        <v>11.804</v>
      </c>
      <c r="G568">
        <v>11</v>
      </c>
      <c r="H568">
        <v>-0.38209999999999944</v>
      </c>
      <c r="I568" t="s">
        <v>2511</v>
      </c>
    </row>
    <row r="569" spans="1:9" x14ac:dyDescent="0.2">
      <c r="A569" t="s">
        <v>195</v>
      </c>
      <c r="B569" t="s">
        <v>160</v>
      </c>
      <c r="C569" t="s">
        <v>9</v>
      </c>
      <c r="D569">
        <v>1.1191</v>
      </c>
      <c r="E569">
        <v>17.082799999999999</v>
      </c>
      <c r="F569">
        <v>15.2654</v>
      </c>
      <c r="G569">
        <v>148</v>
      </c>
      <c r="H569">
        <v>1.8173999999999992</v>
      </c>
      <c r="I569" t="s">
        <v>2512</v>
      </c>
    </row>
    <row r="570" spans="1:9" x14ac:dyDescent="0.2">
      <c r="A570" t="s">
        <v>195</v>
      </c>
      <c r="B570" t="s">
        <v>160</v>
      </c>
      <c r="C570" t="s">
        <v>5</v>
      </c>
      <c r="D570">
        <v>1.0508999999999999</v>
      </c>
      <c r="E570">
        <v>14.569100000000001</v>
      </c>
      <c r="F570">
        <v>13.863799999999999</v>
      </c>
      <c r="G570">
        <v>49</v>
      </c>
      <c r="H570">
        <v>0.70530000000000115</v>
      </c>
      <c r="I570" t="s">
        <v>2512</v>
      </c>
    </row>
    <row r="571" spans="1:9" x14ac:dyDescent="0.2">
      <c r="A571" t="s">
        <v>195</v>
      </c>
      <c r="B571" t="s">
        <v>160</v>
      </c>
      <c r="C571" t="s">
        <v>7</v>
      </c>
      <c r="D571">
        <v>1.1037999999999999</v>
      </c>
      <c r="E571">
        <v>21.551300000000001</v>
      </c>
      <c r="F571">
        <v>19.5242</v>
      </c>
      <c r="G571">
        <v>198</v>
      </c>
      <c r="H571">
        <v>2.0271000000000008</v>
      </c>
      <c r="I571" t="s">
        <v>2512</v>
      </c>
    </row>
    <row r="572" spans="1:9" x14ac:dyDescent="0.2">
      <c r="A572" t="s">
        <v>196</v>
      </c>
      <c r="B572" t="s">
        <v>160</v>
      </c>
      <c r="C572" t="s">
        <v>9</v>
      </c>
      <c r="D572">
        <v>0.93189999999999995</v>
      </c>
      <c r="E572">
        <v>14.882300000000001</v>
      </c>
      <c r="F572">
        <v>15.969900000000001</v>
      </c>
      <c r="G572">
        <v>53</v>
      </c>
      <c r="H572">
        <v>-1.0876000000000001</v>
      </c>
      <c r="I572" t="s">
        <v>2511</v>
      </c>
    </row>
    <row r="573" spans="1:9" x14ac:dyDescent="0.2">
      <c r="A573" t="s">
        <v>196</v>
      </c>
      <c r="B573" t="s">
        <v>160</v>
      </c>
      <c r="C573" t="s">
        <v>7</v>
      </c>
      <c r="D573">
        <v>0.99199999999999999</v>
      </c>
      <c r="E573">
        <v>18.770800000000001</v>
      </c>
      <c r="F573">
        <v>18.922699999999999</v>
      </c>
      <c r="G573">
        <v>58</v>
      </c>
      <c r="H573">
        <v>-0.1518999999999977</v>
      </c>
      <c r="I573" t="s">
        <v>2511</v>
      </c>
    </row>
    <row r="574" spans="1:9" x14ac:dyDescent="0.2">
      <c r="A574" t="s">
        <v>196</v>
      </c>
      <c r="B574" t="s">
        <v>160</v>
      </c>
      <c r="C574" t="s">
        <v>5</v>
      </c>
      <c r="D574">
        <v>0.872</v>
      </c>
      <c r="E574">
        <v>12.8026</v>
      </c>
      <c r="F574">
        <v>14.682700000000001</v>
      </c>
      <c r="G574">
        <v>18</v>
      </c>
      <c r="H574">
        <v>-1.8801000000000005</v>
      </c>
      <c r="I574" t="s">
        <v>2511</v>
      </c>
    </row>
    <row r="575" spans="1:9" x14ac:dyDescent="0.2">
      <c r="A575" t="s">
        <v>197</v>
      </c>
      <c r="B575" t="s">
        <v>160</v>
      </c>
      <c r="C575" t="s">
        <v>10</v>
      </c>
      <c r="D575">
        <v>1.0066999999999999</v>
      </c>
      <c r="E575">
        <v>19.699000000000002</v>
      </c>
      <c r="F575">
        <v>19.5685</v>
      </c>
      <c r="G575">
        <v>28</v>
      </c>
      <c r="H575">
        <v>0.13050000000000139</v>
      </c>
      <c r="I575" t="s">
        <v>2512</v>
      </c>
    </row>
    <row r="576" spans="1:9" x14ac:dyDescent="0.2">
      <c r="A576" t="s">
        <v>197</v>
      </c>
      <c r="B576" t="s">
        <v>160</v>
      </c>
      <c r="C576" t="s">
        <v>7</v>
      </c>
      <c r="D576">
        <v>0.94769999999999999</v>
      </c>
      <c r="E576">
        <v>17.9559</v>
      </c>
      <c r="F576">
        <v>18.9465</v>
      </c>
      <c r="G576">
        <v>74</v>
      </c>
      <c r="H576">
        <v>-0.99060000000000059</v>
      </c>
      <c r="I576" t="s">
        <v>2511</v>
      </c>
    </row>
    <row r="577" spans="1:9" x14ac:dyDescent="0.2">
      <c r="A577" t="s">
        <v>197</v>
      </c>
      <c r="B577" t="s">
        <v>160</v>
      </c>
      <c r="C577" t="s">
        <v>9</v>
      </c>
      <c r="D577">
        <v>0.96160000000000001</v>
      </c>
      <c r="E577">
        <v>15.1356</v>
      </c>
      <c r="F577">
        <v>15.740399999999999</v>
      </c>
      <c r="G577">
        <v>57</v>
      </c>
      <c r="H577">
        <v>-0.60479999999999912</v>
      </c>
      <c r="I577" t="s">
        <v>2511</v>
      </c>
    </row>
    <row r="578" spans="1:9" x14ac:dyDescent="0.2">
      <c r="A578" t="s">
        <v>197</v>
      </c>
      <c r="B578" t="s">
        <v>160</v>
      </c>
      <c r="C578" t="s">
        <v>5</v>
      </c>
      <c r="D578">
        <v>1.0992</v>
      </c>
      <c r="E578">
        <v>14.366400000000001</v>
      </c>
      <c r="F578">
        <v>13.069599999999999</v>
      </c>
      <c r="G578">
        <v>31</v>
      </c>
      <c r="H578">
        <v>1.2968000000000011</v>
      </c>
      <c r="I578" t="s">
        <v>2512</v>
      </c>
    </row>
    <row r="579" spans="1:9" x14ac:dyDescent="0.2">
      <c r="A579" t="s">
        <v>198</v>
      </c>
      <c r="B579" t="s">
        <v>160</v>
      </c>
      <c r="C579" t="s">
        <v>9</v>
      </c>
      <c r="D579">
        <v>0.96160000000000001</v>
      </c>
      <c r="E579">
        <v>15.7682</v>
      </c>
      <c r="F579">
        <v>16.397200000000002</v>
      </c>
      <c r="G579">
        <v>18</v>
      </c>
      <c r="H579">
        <v>-0.62900000000000134</v>
      </c>
      <c r="I579" t="s">
        <v>2511</v>
      </c>
    </row>
    <row r="580" spans="1:9" x14ac:dyDescent="0.2">
      <c r="A580" t="s">
        <v>198</v>
      </c>
      <c r="B580" t="s">
        <v>160</v>
      </c>
      <c r="C580" t="s">
        <v>10</v>
      </c>
      <c r="D580">
        <v>1.0118</v>
      </c>
      <c r="E580">
        <v>18.330500000000001</v>
      </c>
      <c r="F580">
        <v>18.1174</v>
      </c>
      <c r="G580">
        <v>13</v>
      </c>
      <c r="H580">
        <v>0.21310000000000073</v>
      </c>
      <c r="I580" t="s">
        <v>2512</v>
      </c>
    </row>
    <row r="581" spans="1:9" x14ac:dyDescent="0.2">
      <c r="A581" t="s">
        <v>198</v>
      </c>
      <c r="B581" t="s">
        <v>160</v>
      </c>
      <c r="C581" t="s">
        <v>7</v>
      </c>
      <c r="D581">
        <v>0.94399999999999995</v>
      </c>
      <c r="E581">
        <v>18.120899999999999</v>
      </c>
      <c r="F581">
        <v>19.196000000000002</v>
      </c>
      <c r="G581">
        <v>23</v>
      </c>
      <c r="H581">
        <v>-1.0751000000000026</v>
      </c>
      <c r="I581" t="s">
        <v>2511</v>
      </c>
    </row>
    <row r="582" spans="1:9" x14ac:dyDescent="0.2">
      <c r="A582" t="s">
        <v>199</v>
      </c>
      <c r="B582" t="s">
        <v>160</v>
      </c>
      <c r="C582" t="s">
        <v>7</v>
      </c>
      <c r="D582">
        <v>1.0965</v>
      </c>
      <c r="E582">
        <v>23.625299999999999</v>
      </c>
      <c r="F582">
        <v>21.546099999999999</v>
      </c>
      <c r="G582">
        <v>26</v>
      </c>
      <c r="H582">
        <v>2.0792000000000002</v>
      </c>
      <c r="I582" t="s">
        <v>2512</v>
      </c>
    </row>
    <row r="583" spans="1:9" x14ac:dyDescent="0.2">
      <c r="A583" t="s">
        <v>199</v>
      </c>
      <c r="B583" t="s">
        <v>160</v>
      </c>
      <c r="C583" t="s">
        <v>9</v>
      </c>
      <c r="D583">
        <v>1.0291999999999999</v>
      </c>
      <c r="E583">
        <v>18.735800000000001</v>
      </c>
      <c r="F583">
        <v>18.2041</v>
      </c>
      <c r="G583">
        <v>32</v>
      </c>
      <c r="H583">
        <v>0.53170000000000073</v>
      </c>
      <c r="I583" t="s">
        <v>2512</v>
      </c>
    </row>
    <row r="584" spans="1:9" x14ac:dyDescent="0.2">
      <c r="A584" t="s">
        <v>200</v>
      </c>
      <c r="B584" t="s">
        <v>160</v>
      </c>
      <c r="C584" t="s">
        <v>7</v>
      </c>
      <c r="D584">
        <v>1.0355000000000001</v>
      </c>
      <c r="E584">
        <v>22.639500000000002</v>
      </c>
      <c r="F584">
        <v>21.863399999999999</v>
      </c>
      <c r="G584">
        <v>46</v>
      </c>
      <c r="H584">
        <v>0.77610000000000312</v>
      </c>
      <c r="I584" t="s">
        <v>2512</v>
      </c>
    </row>
    <row r="585" spans="1:9" x14ac:dyDescent="0.2">
      <c r="A585" t="s">
        <v>200</v>
      </c>
      <c r="B585" t="s">
        <v>160</v>
      </c>
      <c r="C585" t="s">
        <v>5</v>
      </c>
      <c r="D585">
        <v>1.0194000000000001</v>
      </c>
      <c r="E585">
        <v>17.603300000000001</v>
      </c>
      <c r="F585">
        <v>17.267900000000001</v>
      </c>
      <c r="G585">
        <v>11</v>
      </c>
      <c r="H585">
        <v>0.33539999999999992</v>
      </c>
      <c r="I585" t="s">
        <v>2512</v>
      </c>
    </row>
    <row r="586" spans="1:9" x14ac:dyDescent="0.2">
      <c r="A586" t="s">
        <v>200</v>
      </c>
      <c r="B586" t="s">
        <v>160</v>
      </c>
      <c r="C586" t="s">
        <v>9</v>
      </c>
      <c r="D586">
        <v>1.0834999999999999</v>
      </c>
      <c r="E586">
        <v>19.3078</v>
      </c>
      <c r="F586">
        <v>17.820499999999999</v>
      </c>
      <c r="G586">
        <v>23</v>
      </c>
      <c r="H586">
        <v>1.4873000000000012</v>
      </c>
      <c r="I586" t="s">
        <v>2512</v>
      </c>
    </row>
    <row r="587" spans="1:9" x14ac:dyDescent="0.2">
      <c r="A587" t="s">
        <v>201</v>
      </c>
      <c r="B587" t="s">
        <v>160</v>
      </c>
      <c r="C587" t="s">
        <v>7</v>
      </c>
      <c r="D587">
        <v>1.1234999999999999</v>
      </c>
      <c r="E587">
        <v>23.5014</v>
      </c>
      <c r="F587">
        <v>20.9177</v>
      </c>
      <c r="G587">
        <v>44</v>
      </c>
      <c r="H587">
        <v>2.5837000000000003</v>
      </c>
      <c r="I587" t="s">
        <v>2512</v>
      </c>
    </row>
    <row r="588" spans="1:9" x14ac:dyDescent="0.2">
      <c r="A588" t="s">
        <v>201</v>
      </c>
      <c r="B588" t="s">
        <v>160</v>
      </c>
      <c r="C588" t="s">
        <v>9</v>
      </c>
      <c r="D588">
        <v>0.99829999999999997</v>
      </c>
      <c r="E588">
        <v>19.824300000000001</v>
      </c>
      <c r="F588">
        <v>19.858599999999999</v>
      </c>
      <c r="G588">
        <v>31</v>
      </c>
      <c r="H588">
        <v>-3.4299999999998221E-2</v>
      </c>
      <c r="I588" t="s">
        <v>2511</v>
      </c>
    </row>
    <row r="589" spans="1:9" x14ac:dyDescent="0.2">
      <c r="A589" t="s">
        <v>202</v>
      </c>
      <c r="B589" t="s">
        <v>160</v>
      </c>
      <c r="C589" t="s">
        <v>9</v>
      </c>
      <c r="D589">
        <v>1.0365</v>
      </c>
      <c r="E589">
        <v>15.6518</v>
      </c>
      <c r="F589">
        <v>15.101100000000001</v>
      </c>
      <c r="G589">
        <v>65</v>
      </c>
      <c r="H589">
        <v>0.55069999999999908</v>
      </c>
      <c r="I589" t="s">
        <v>2512</v>
      </c>
    </row>
    <row r="590" spans="1:9" x14ac:dyDescent="0.2">
      <c r="A590" t="s">
        <v>202</v>
      </c>
      <c r="B590" t="s">
        <v>160</v>
      </c>
      <c r="C590" t="s">
        <v>7</v>
      </c>
      <c r="D590">
        <v>1.1167</v>
      </c>
      <c r="E590">
        <v>21.257000000000001</v>
      </c>
      <c r="F590">
        <v>19.0352</v>
      </c>
      <c r="G590">
        <v>119</v>
      </c>
      <c r="H590">
        <v>2.2218000000000018</v>
      </c>
      <c r="I590" t="s">
        <v>2512</v>
      </c>
    </row>
    <row r="591" spans="1:9" x14ac:dyDescent="0.2">
      <c r="A591" t="s">
        <v>202</v>
      </c>
      <c r="B591" t="s">
        <v>160</v>
      </c>
      <c r="C591" t="s">
        <v>10</v>
      </c>
      <c r="D591">
        <v>0.98929999999999996</v>
      </c>
      <c r="E591">
        <v>17.068100000000001</v>
      </c>
      <c r="F591">
        <v>17.252600000000001</v>
      </c>
      <c r="G591">
        <v>27</v>
      </c>
      <c r="H591">
        <v>-0.18449999999999989</v>
      </c>
      <c r="I591" t="s">
        <v>2511</v>
      </c>
    </row>
    <row r="592" spans="1:9" x14ac:dyDescent="0.2">
      <c r="A592" t="s">
        <v>202</v>
      </c>
      <c r="B592" t="s">
        <v>160</v>
      </c>
      <c r="C592" t="s">
        <v>5</v>
      </c>
      <c r="D592">
        <v>1.0533999999999999</v>
      </c>
      <c r="E592">
        <v>13.1737</v>
      </c>
      <c r="F592">
        <v>12.505800000000001</v>
      </c>
      <c r="G592">
        <v>30</v>
      </c>
      <c r="H592">
        <v>0.66789999999999949</v>
      </c>
      <c r="I592" t="s">
        <v>2512</v>
      </c>
    </row>
    <row r="593" spans="1:9" x14ac:dyDescent="0.2">
      <c r="A593" t="s">
        <v>202</v>
      </c>
      <c r="B593" t="s">
        <v>160</v>
      </c>
      <c r="C593" t="s">
        <v>6</v>
      </c>
      <c r="D593">
        <v>1.0923</v>
      </c>
      <c r="E593">
        <v>10.921799999999999</v>
      </c>
      <c r="F593">
        <v>9.9990000000000006</v>
      </c>
      <c r="G593">
        <v>11</v>
      </c>
      <c r="H593">
        <v>0.92279999999999873</v>
      </c>
      <c r="I593" t="s">
        <v>2512</v>
      </c>
    </row>
    <row r="594" spans="1:9" x14ac:dyDescent="0.2">
      <c r="A594" t="s">
        <v>202</v>
      </c>
      <c r="B594" t="s">
        <v>160</v>
      </c>
      <c r="C594" t="s">
        <v>8</v>
      </c>
      <c r="D594">
        <v>0.83630000000000004</v>
      </c>
      <c r="E594">
        <v>3.5284</v>
      </c>
      <c r="F594">
        <v>4.2191999999999998</v>
      </c>
      <c r="G594">
        <v>12</v>
      </c>
      <c r="H594">
        <v>-0.69079999999999986</v>
      </c>
      <c r="I594" t="s">
        <v>2511</v>
      </c>
    </row>
    <row r="595" spans="1:9" x14ac:dyDescent="0.2">
      <c r="A595" t="s">
        <v>203</v>
      </c>
      <c r="B595" t="s">
        <v>160</v>
      </c>
      <c r="C595" t="s">
        <v>10</v>
      </c>
      <c r="D595">
        <v>1.0942000000000001</v>
      </c>
      <c r="E595">
        <v>19.384399999999999</v>
      </c>
      <c r="F595">
        <v>17.715399999999999</v>
      </c>
      <c r="G595">
        <v>30</v>
      </c>
      <c r="H595">
        <v>1.6690000000000005</v>
      </c>
      <c r="I595" t="s">
        <v>2512</v>
      </c>
    </row>
    <row r="596" spans="1:9" x14ac:dyDescent="0.2">
      <c r="A596" t="s">
        <v>203</v>
      </c>
      <c r="B596" t="s">
        <v>160</v>
      </c>
      <c r="C596" t="s">
        <v>6</v>
      </c>
      <c r="D596">
        <v>1.073</v>
      </c>
      <c r="E596">
        <v>12.349299999999999</v>
      </c>
      <c r="F596">
        <v>11.509399999999999</v>
      </c>
      <c r="G596">
        <v>42</v>
      </c>
      <c r="H596">
        <v>0.83990000000000009</v>
      </c>
      <c r="I596" t="s">
        <v>2512</v>
      </c>
    </row>
    <row r="597" spans="1:9" x14ac:dyDescent="0.2">
      <c r="A597" t="s">
        <v>203</v>
      </c>
      <c r="B597" t="s">
        <v>160</v>
      </c>
      <c r="C597" t="s">
        <v>9</v>
      </c>
      <c r="D597">
        <v>0.95289999999999997</v>
      </c>
      <c r="E597">
        <v>15.4472</v>
      </c>
      <c r="F597">
        <v>16.211200000000002</v>
      </c>
      <c r="G597">
        <v>40</v>
      </c>
      <c r="H597">
        <v>-0.76400000000000112</v>
      </c>
      <c r="I597" t="s">
        <v>2511</v>
      </c>
    </row>
    <row r="598" spans="1:9" x14ac:dyDescent="0.2">
      <c r="A598" t="s">
        <v>203</v>
      </c>
      <c r="B598" t="s">
        <v>160</v>
      </c>
      <c r="C598" t="s">
        <v>5</v>
      </c>
      <c r="D598">
        <v>0.95679999999999998</v>
      </c>
      <c r="E598">
        <v>12.8704</v>
      </c>
      <c r="F598">
        <v>13.451599999999999</v>
      </c>
      <c r="G598">
        <v>62</v>
      </c>
      <c r="H598">
        <v>-0.58119999999999905</v>
      </c>
      <c r="I598" t="s">
        <v>2511</v>
      </c>
    </row>
    <row r="599" spans="1:9" x14ac:dyDescent="0.2">
      <c r="A599" t="s">
        <v>203</v>
      </c>
      <c r="B599" t="s">
        <v>160</v>
      </c>
      <c r="C599" t="s">
        <v>7</v>
      </c>
      <c r="D599">
        <v>1.0058</v>
      </c>
      <c r="E599">
        <v>19.432099999999998</v>
      </c>
      <c r="F599">
        <v>19.319500000000001</v>
      </c>
      <c r="G599">
        <v>117</v>
      </c>
      <c r="H599">
        <v>0.11259999999999692</v>
      </c>
      <c r="I599" t="s">
        <v>2512</v>
      </c>
    </row>
    <row r="600" spans="1:9" x14ac:dyDescent="0.2">
      <c r="A600" t="s">
        <v>204</v>
      </c>
      <c r="B600" t="s">
        <v>160</v>
      </c>
      <c r="C600" t="s">
        <v>9</v>
      </c>
      <c r="D600">
        <v>1.0638000000000001</v>
      </c>
      <c r="E600">
        <v>16.355399999999999</v>
      </c>
      <c r="F600">
        <v>15.3749</v>
      </c>
      <c r="G600">
        <v>22</v>
      </c>
      <c r="H600">
        <v>0.98049999999999926</v>
      </c>
      <c r="I600" t="s">
        <v>2512</v>
      </c>
    </row>
    <row r="601" spans="1:9" x14ac:dyDescent="0.2">
      <c r="A601" t="s">
        <v>204</v>
      </c>
      <c r="B601" t="s">
        <v>160</v>
      </c>
      <c r="C601" t="s">
        <v>7</v>
      </c>
      <c r="D601">
        <v>1.0207999999999999</v>
      </c>
      <c r="E601">
        <v>17.646899999999999</v>
      </c>
      <c r="F601">
        <v>17.2865</v>
      </c>
      <c r="G601">
        <v>18</v>
      </c>
      <c r="H601">
        <v>0.3603999999999985</v>
      </c>
      <c r="I601" t="s">
        <v>2512</v>
      </c>
    </row>
    <row r="602" spans="1:9" x14ac:dyDescent="0.2">
      <c r="A602" t="s">
        <v>205</v>
      </c>
      <c r="B602" t="s">
        <v>160</v>
      </c>
      <c r="C602" t="s">
        <v>10</v>
      </c>
      <c r="D602">
        <v>0.99550000000000005</v>
      </c>
      <c r="E602">
        <v>19.209</v>
      </c>
      <c r="F602">
        <v>19.296700000000001</v>
      </c>
      <c r="G602">
        <v>17</v>
      </c>
      <c r="H602">
        <v>-8.7700000000001666E-2</v>
      </c>
      <c r="I602" t="s">
        <v>2511</v>
      </c>
    </row>
    <row r="603" spans="1:9" x14ac:dyDescent="0.2">
      <c r="A603" t="s">
        <v>205</v>
      </c>
      <c r="B603" t="s">
        <v>160</v>
      </c>
      <c r="C603" t="s">
        <v>8</v>
      </c>
      <c r="D603">
        <v>1.0353000000000001</v>
      </c>
      <c r="E603">
        <v>5.4474</v>
      </c>
      <c r="F603">
        <v>5.2618</v>
      </c>
      <c r="G603">
        <v>23</v>
      </c>
      <c r="H603">
        <v>0.18559999999999999</v>
      </c>
      <c r="I603" t="s">
        <v>2512</v>
      </c>
    </row>
    <row r="604" spans="1:9" x14ac:dyDescent="0.2">
      <c r="A604" t="s">
        <v>205</v>
      </c>
      <c r="B604" t="s">
        <v>160</v>
      </c>
      <c r="C604" t="s">
        <v>7</v>
      </c>
      <c r="D604">
        <v>1.0055000000000001</v>
      </c>
      <c r="E604">
        <v>21.331700000000001</v>
      </c>
      <c r="F604">
        <v>21.2151</v>
      </c>
      <c r="G604">
        <v>87</v>
      </c>
      <c r="H604">
        <v>0.11660000000000181</v>
      </c>
      <c r="I604" t="s">
        <v>2512</v>
      </c>
    </row>
    <row r="605" spans="1:9" x14ac:dyDescent="0.2">
      <c r="A605" t="s">
        <v>205</v>
      </c>
      <c r="B605" t="s">
        <v>160</v>
      </c>
      <c r="C605" t="s">
        <v>9</v>
      </c>
      <c r="D605">
        <v>1.1612</v>
      </c>
      <c r="E605">
        <v>21.791899999999998</v>
      </c>
      <c r="F605">
        <v>18.766200000000001</v>
      </c>
      <c r="G605">
        <v>111</v>
      </c>
      <c r="H605">
        <v>3.0256999999999969</v>
      </c>
      <c r="I605" t="s">
        <v>2512</v>
      </c>
    </row>
    <row r="606" spans="1:9" x14ac:dyDescent="0.2">
      <c r="A606" t="s">
        <v>206</v>
      </c>
      <c r="B606" t="s">
        <v>160</v>
      </c>
      <c r="C606" t="s">
        <v>7</v>
      </c>
      <c r="D606">
        <v>1.0190999999999999</v>
      </c>
      <c r="E606">
        <v>20.1813</v>
      </c>
      <c r="F606">
        <v>19.802299999999999</v>
      </c>
      <c r="G606">
        <v>74</v>
      </c>
      <c r="H606">
        <v>0.37900000000000134</v>
      </c>
      <c r="I606" t="s">
        <v>2512</v>
      </c>
    </row>
    <row r="607" spans="1:9" x14ac:dyDescent="0.2">
      <c r="A607" t="s">
        <v>206</v>
      </c>
      <c r="B607" t="s">
        <v>160</v>
      </c>
      <c r="C607" t="s">
        <v>10</v>
      </c>
      <c r="D607">
        <v>1.0245</v>
      </c>
      <c r="E607">
        <v>18.252600000000001</v>
      </c>
      <c r="F607">
        <v>17.815799999999999</v>
      </c>
      <c r="G607">
        <v>15</v>
      </c>
      <c r="H607">
        <v>0.43680000000000163</v>
      </c>
      <c r="I607" t="s">
        <v>2512</v>
      </c>
    </row>
    <row r="608" spans="1:9" x14ac:dyDescent="0.2">
      <c r="A608" t="s">
        <v>206</v>
      </c>
      <c r="B608" t="s">
        <v>160</v>
      </c>
      <c r="C608" t="s">
        <v>9</v>
      </c>
      <c r="D608">
        <v>0.85960000000000003</v>
      </c>
      <c r="E608">
        <v>13.1914</v>
      </c>
      <c r="F608">
        <v>15.3466</v>
      </c>
      <c r="G608">
        <v>49</v>
      </c>
      <c r="H608">
        <v>-2.1552000000000007</v>
      </c>
      <c r="I608" t="s">
        <v>2511</v>
      </c>
    </row>
    <row r="609" spans="1:9" x14ac:dyDescent="0.2">
      <c r="A609" t="s">
        <v>206</v>
      </c>
      <c r="B609" t="s">
        <v>160</v>
      </c>
      <c r="C609" t="s">
        <v>5</v>
      </c>
      <c r="D609">
        <v>1.0103</v>
      </c>
      <c r="E609">
        <v>12.5732</v>
      </c>
      <c r="F609">
        <v>12.4444</v>
      </c>
      <c r="G609">
        <v>24</v>
      </c>
      <c r="H609">
        <v>0.12880000000000003</v>
      </c>
      <c r="I609" t="s">
        <v>2512</v>
      </c>
    </row>
    <row r="610" spans="1:9" x14ac:dyDescent="0.2">
      <c r="A610" t="s">
        <v>207</v>
      </c>
      <c r="B610" t="s">
        <v>160</v>
      </c>
      <c r="C610" t="s">
        <v>7</v>
      </c>
      <c r="D610">
        <v>1.0327</v>
      </c>
      <c r="E610">
        <v>22.065899999999999</v>
      </c>
      <c r="F610">
        <v>21.3673</v>
      </c>
      <c r="G610">
        <v>80</v>
      </c>
      <c r="H610">
        <v>0.698599999999999</v>
      </c>
      <c r="I610" t="s">
        <v>2512</v>
      </c>
    </row>
    <row r="611" spans="1:9" x14ac:dyDescent="0.2">
      <c r="A611" t="s">
        <v>207</v>
      </c>
      <c r="B611" t="s">
        <v>160</v>
      </c>
      <c r="C611" t="s">
        <v>5</v>
      </c>
      <c r="D611">
        <v>1.0569</v>
      </c>
      <c r="E611">
        <v>17.258700000000001</v>
      </c>
      <c r="F611">
        <v>16.329499999999999</v>
      </c>
      <c r="G611">
        <v>29</v>
      </c>
      <c r="H611">
        <v>0.92920000000000158</v>
      </c>
      <c r="I611" t="s">
        <v>2512</v>
      </c>
    </row>
    <row r="612" spans="1:9" x14ac:dyDescent="0.2">
      <c r="A612" t="s">
        <v>207</v>
      </c>
      <c r="B612" t="s">
        <v>160</v>
      </c>
      <c r="C612" t="s">
        <v>10</v>
      </c>
      <c r="D612">
        <v>1.0408999999999999</v>
      </c>
      <c r="E612">
        <v>21.7242</v>
      </c>
      <c r="F612">
        <v>20.87</v>
      </c>
      <c r="G612">
        <v>13</v>
      </c>
      <c r="H612">
        <v>0.85419999999999874</v>
      </c>
      <c r="I612" t="s">
        <v>2512</v>
      </c>
    </row>
    <row r="613" spans="1:9" x14ac:dyDescent="0.2">
      <c r="A613" t="s">
        <v>207</v>
      </c>
      <c r="B613" t="s">
        <v>160</v>
      </c>
      <c r="C613" t="s">
        <v>9</v>
      </c>
      <c r="D613">
        <v>1.0317000000000001</v>
      </c>
      <c r="E613">
        <v>19.410699999999999</v>
      </c>
      <c r="F613">
        <v>18.815100000000001</v>
      </c>
      <c r="G613">
        <v>55</v>
      </c>
      <c r="H613">
        <v>0.59559999999999746</v>
      </c>
      <c r="I613" t="s">
        <v>2512</v>
      </c>
    </row>
    <row r="614" spans="1:9" x14ac:dyDescent="0.2">
      <c r="A614" t="s">
        <v>208</v>
      </c>
      <c r="B614" t="s">
        <v>160</v>
      </c>
      <c r="C614" t="s">
        <v>9</v>
      </c>
      <c r="D614">
        <v>1.0431999999999999</v>
      </c>
      <c r="E614">
        <v>17.081199999999999</v>
      </c>
      <c r="F614">
        <v>16.373100000000001</v>
      </c>
      <c r="G614">
        <v>28</v>
      </c>
      <c r="H614">
        <v>0.70809999999999818</v>
      </c>
      <c r="I614" t="s">
        <v>2512</v>
      </c>
    </row>
    <row r="615" spans="1:9" x14ac:dyDescent="0.2">
      <c r="A615" t="s">
        <v>208</v>
      </c>
      <c r="B615" t="s">
        <v>160</v>
      </c>
      <c r="C615" t="s">
        <v>7</v>
      </c>
      <c r="D615">
        <v>1.0258</v>
      </c>
      <c r="E615">
        <v>19.674700000000001</v>
      </c>
      <c r="F615">
        <v>19.180099999999999</v>
      </c>
      <c r="G615">
        <v>25</v>
      </c>
      <c r="H615">
        <v>0.49460000000000193</v>
      </c>
      <c r="I615" t="s">
        <v>2512</v>
      </c>
    </row>
    <row r="616" spans="1:9" x14ac:dyDescent="0.2">
      <c r="A616" t="s">
        <v>209</v>
      </c>
      <c r="B616" t="s">
        <v>160</v>
      </c>
      <c r="C616" t="s">
        <v>7</v>
      </c>
      <c r="D616">
        <v>1.0770999999999999</v>
      </c>
      <c r="E616">
        <v>20.183199999999999</v>
      </c>
      <c r="F616">
        <v>18.738199999999999</v>
      </c>
      <c r="G616">
        <v>68</v>
      </c>
      <c r="H616">
        <v>1.4450000000000003</v>
      </c>
      <c r="I616" t="s">
        <v>2512</v>
      </c>
    </row>
    <row r="617" spans="1:9" x14ac:dyDescent="0.2">
      <c r="A617" t="s">
        <v>209</v>
      </c>
      <c r="B617" t="s">
        <v>160</v>
      </c>
      <c r="C617" t="s">
        <v>10</v>
      </c>
      <c r="D617">
        <v>0.92569999999999997</v>
      </c>
      <c r="E617">
        <v>15.791</v>
      </c>
      <c r="F617">
        <v>17.058599999999998</v>
      </c>
      <c r="G617">
        <v>14</v>
      </c>
      <c r="H617">
        <v>-1.2675999999999981</v>
      </c>
      <c r="I617" t="s">
        <v>2511</v>
      </c>
    </row>
    <row r="618" spans="1:9" x14ac:dyDescent="0.2">
      <c r="A618" t="s">
        <v>209</v>
      </c>
      <c r="B618" t="s">
        <v>160</v>
      </c>
      <c r="C618" t="s">
        <v>9</v>
      </c>
      <c r="D618">
        <v>0.89239999999999997</v>
      </c>
      <c r="E618">
        <v>13.5238</v>
      </c>
      <c r="F618">
        <v>15.1541</v>
      </c>
      <c r="G618">
        <v>34</v>
      </c>
      <c r="H618">
        <v>-1.6303000000000001</v>
      </c>
      <c r="I618" t="s">
        <v>2511</v>
      </c>
    </row>
    <row r="619" spans="1:9" x14ac:dyDescent="0.2">
      <c r="A619" t="s">
        <v>210</v>
      </c>
      <c r="B619" t="s">
        <v>160</v>
      </c>
      <c r="C619" t="s">
        <v>9</v>
      </c>
      <c r="D619">
        <v>0.99819999999999998</v>
      </c>
      <c r="E619">
        <v>16.6343</v>
      </c>
      <c r="F619">
        <v>16.6648</v>
      </c>
      <c r="G619">
        <v>21</v>
      </c>
      <c r="H619">
        <v>-3.0499999999999972E-2</v>
      </c>
      <c r="I619" t="s">
        <v>2511</v>
      </c>
    </row>
    <row r="620" spans="1:9" x14ac:dyDescent="0.2">
      <c r="A620" t="s">
        <v>210</v>
      </c>
      <c r="B620" t="s">
        <v>160</v>
      </c>
      <c r="C620" t="s">
        <v>7</v>
      </c>
      <c r="D620">
        <v>1.0172000000000001</v>
      </c>
      <c r="E620">
        <v>20.397400000000001</v>
      </c>
      <c r="F620">
        <v>20.0519</v>
      </c>
      <c r="G620">
        <v>21</v>
      </c>
      <c r="H620">
        <v>0.34550000000000125</v>
      </c>
      <c r="I620" t="s">
        <v>2512</v>
      </c>
    </row>
    <row r="621" spans="1:9" x14ac:dyDescent="0.2">
      <c r="A621" t="s">
        <v>211</v>
      </c>
      <c r="B621" t="s">
        <v>160</v>
      </c>
      <c r="C621" t="s">
        <v>9</v>
      </c>
      <c r="D621">
        <v>1.0697000000000001</v>
      </c>
      <c r="E621">
        <v>18.772200000000002</v>
      </c>
      <c r="F621">
        <v>17.549299999999999</v>
      </c>
      <c r="G621">
        <v>64</v>
      </c>
      <c r="H621">
        <v>1.2229000000000028</v>
      </c>
      <c r="I621" t="s">
        <v>2512</v>
      </c>
    </row>
    <row r="622" spans="1:9" x14ac:dyDescent="0.2">
      <c r="A622" t="s">
        <v>211</v>
      </c>
      <c r="B622" t="s">
        <v>160</v>
      </c>
      <c r="C622" t="s">
        <v>7</v>
      </c>
      <c r="D622">
        <v>1.0702</v>
      </c>
      <c r="E622">
        <v>20.892299999999999</v>
      </c>
      <c r="F622">
        <v>19.521799999999999</v>
      </c>
      <c r="G622">
        <v>56</v>
      </c>
      <c r="H622">
        <v>1.3704999999999998</v>
      </c>
      <c r="I622" t="s">
        <v>2512</v>
      </c>
    </row>
    <row r="623" spans="1:9" x14ac:dyDescent="0.2">
      <c r="A623" t="s">
        <v>212</v>
      </c>
      <c r="B623" t="s">
        <v>160</v>
      </c>
      <c r="C623" t="s">
        <v>10</v>
      </c>
      <c r="D623">
        <v>1.0351999999999999</v>
      </c>
      <c r="E623">
        <v>17.9512</v>
      </c>
      <c r="F623">
        <v>17.3401</v>
      </c>
      <c r="G623">
        <v>12</v>
      </c>
      <c r="H623">
        <v>0.61110000000000042</v>
      </c>
      <c r="I623" t="s">
        <v>2512</v>
      </c>
    </row>
    <row r="624" spans="1:9" x14ac:dyDescent="0.2">
      <c r="A624" t="s">
        <v>212</v>
      </c>
      <c r="B624" t="s">
        <v>160</v>
      </c>
      <c r="C624" t="s">
        <v>7</v>
      </c>
      <c r="D624">
        <v>1.2390000000000001</v>
      </c>
      <c r="E624">
        <v>22.605</v>
      </c>
      <c r="F624">
        <v>18.244499999999999</v>
      </c>
      <c r="G624">
        <v>105</v>
      </c>
      <c r="H624">
        <v>4.3605000000000018</v>
      </c>
      <c r="I624" t="s">
        <v>2512</v>
      </c>
    </row>
    <row r="625" spans="1:9" x14ac:dyDescent="0.2">
      <c r="A625" t="s">
        <v>212</v>
      </c>
      <c r="B625" t="s">
        <v>160</v>
      </c>
      <c r="C625" t="s">
        <v>9</v>
      </c>
      <c r="D625">
        <v>1.1234</v>
      </c>
      <c r="E625">
        <v>17.250699999999998</v>
      </c>
      <c r="F625">
        <v>15.3561</v>
      </c>
      <c r="G625">
        <v>84</v>
      </c>
      <c r="H625">
        <v>1.8945999999999987</v>
      </c>
      <c r="I625" t="s">
        <v>2512</v>
      </c>
    </row>
    <row r="626" spans="1:9" x14ac:dyDescent="0.2">
      <c r="A626" t="s">
        <v>212</v>
      </c>
      <c r="B626" t="s">
        <v>160</v>
      </c>
      <c r="C626" t="s">
        <v>5</v>
      </c>
      <c r="D626">
        <v>1.1572</v>
      </c>
      <c r="E626">
        <v>15.846399999999999</v>
      </c>
      <c r="F626">
        <v>13.6935</v>
      </c>
      <c r="G626">
        <v>28</v>
      </c>
      <c r="H626">
        <v>2.1528999999999989</v>
      </c>
      <c r="I626" t="s">
        <v>2512</v>
      </c>
    </row>
    <row r="627" spans="1:9" x14ac:dyDescent="0.2">
      <c r="A627" t="s">
        <v>213</v>
      </c>
      <c r="B627" t="s">
        <v>160</v>
      </c>
      <c r="C627" t="s">
        <v>9</v>
      </c>
      <c r="D627">
        <v>0.97089999999999999</v>
      </c>
      <c r="E627">
        <v>18.9191</v>
      </c>
      <c r="F627">
        <v>19.486000000000001</v>
      </c>
      <c r="G627">
        <v>45</v>
      </c>
      <c r="H627">
        <v>-0.5669000000000004</v>
      </c>
      <c r="I627" t="s">
        <v>2511</v>
      </c>
    </row>
    <row r="628" spans="1:9" x14ac:dyDescent="0.2">
      <c r="A628" t="s">
        <v>213</v>
      </c>
      <c r="B628" t="s">
        <v>160</v>
      </c>
      <c r="C628" t="s">
        <v>7</v>
      </c>
      <c r="D628">
        <v>1.1011</v>
      </c>
      <c r="E628">
        <v>23.340199999999999</v>
      </c>
      <c r="F628">
        <v>21.197500000000002</v>
      </c>
      <c r="G628">
        <v>71</v>
      </c>
      <c r="H628">
        <v>2.1426999999999978</v>
      </c>
      <c r="I628" t="s">
        <v>2512</v>
      </c>
    </row>
    <row r="629" spans="1:9" x14ac:dyDescent="0.2">
      <c r="A629" t="s">
        <v>213</v>
      </c>
      <c r="B629" t="s">
        <v>160</v>
      </c>
      <c r="C629" t="s">
        <v>5</v>
      </c>
      <c r="D629">
        <v>1.1496999999999999</v>
      </c>
      <c r="E629">
        <v>15.387600000000001</v>
      </c>
      <c r="F629">
        <v>13.384399999999999</v>
      </c>
      <c r="G629">
        <v>19</v>
      </c>
      <c r="H629">
        <v>2.0032000000000014</v>
      </c>
      <c r="I629" t="s">
        <v>2512</v>
      </c>
    </row>
    <row r="630" spans="1:9" x14ac:dyDescent="0.2">
      <c r="A630" t="s">
        <v>213</v>
      </c>
      <c r="B630" t="s">
        <v>160</v>
      </c>
      <c r="C630" t="s">
        <v>10</v>
      </c>
      <c r="D630">
        <v>1.0346</v>
      </c>
      <c r="E630">
        <v>23.31</v>
      </c>
      <c r="F630">
        <v>22.530999999999999</v>
      </c>
      <c r="G630">
        <v>14</v>
      </c>
      <c r="H630">
        <v>0.77899999999999991</v>
      </c>
      <c r="I630" t="s">
        <v>2512</v>
      </c>
    </row>
    <row r="631" spans="1:9" x14ac:dyDescent="0.2">
      <c r="A631" t="s">
        <v>214</v>
      </c>
      <c r="B631" t="s">
        <v>160</v>
      </c>
      <c r="C631" t="s">
        <v>7</v>
      </c>
      <c r="D631">
        <v>0.94910000000000005</v>
      </c>
      <c r="E631">
        <v>18.283799999999999</v>
      </c>
      <c r="F631">
        <v>19.264600000000002</v>
      </c>
      <c r="G631">
        <v>11</v>
      </c>
      <c r="H631">
        <v>-0.98080000000000211</v>
      </c>
      <c r="I631" t="s">
        <v>2511</v>
      </c>
    </row>
    <row r="632" spans="1:9" x14ac:dyDescent="0.2">
      <c r="A632" t="s">
        <v>214</v>
      </c>
      <c r="B632" t="s">
        <v>160</v>
      </c>
      <c r="C632" t="s">
        <v>9</v>
      </c>
      <c r="D632">
        <v>1.0677000000000001</v>
      </c>
      <c r="E632">
        <v>16.361999999999998</v>
      </c>
      <c r="F632">
        <v>15.324400000000001</v>
      </c>
      <c r="G632">
        <v>19</v>
      </c>
      <c r="H632">
        <v>1.0375999999999976</v>
      </c>
      <c r="I632" t="s">
        <v>2512</v>
      </c>
    </row>
    <row r="633" spans="1:9" x14ac:dyDescent="0.2">
      <c r="A633" t="s">
        <v>215</v>
      </c>
      <c r="B633" t="s">
        <v>160</v>
      </c>
      <c r="C633" t="s">
        <v>7</v>
      </c>
      <c r="D633">
        <v>0.99109999999999998</v>
      </c>
      <c r="E633">
        <v>18.271699999999999</v>
      </c>
      <c r="F633">
        <v>18.435600000000001</v>
      </c>
      <c r="G633">
        <v>33</v>
      </c>
      <c r="H633">
        <v>-0.16390000000000171</v>
      </c>
      <c r="I633" t="s">
        <v>2511</v>
      </c>
    </row>
    <row r="634" spans="1:9" x14ac:dyDescent="0.2">
      <c r="A634" t="s">
        <v>215</v>
      </c>
      <c r="B634" t="s">
        <v>160</v>
      </c>
      <c r="C634" t="s">
        <v>9</v>
      </c>
      <c r="D634">
        <v>0.99419999999999997</v>
      </c>
      <c r="E634">
        <v>15.320399999999999</v>
      </c>
      <c r="F634">
        <v>15.4099</v>
      </c>
      <c r="G634">
        <v>35</v>
      </c>
      <c r="H634">
        <v>-8.9500000000001023E-2</v>
      </c>
      <c r="I634" t="s">
        <v>2511</v>
      </c>
    </row>
    <row r="635" spans="1:9" x14ac:dyDescent="0.2">
      <c r="A635" t="s">
        <v>216</v>
      </c>
      <c r="B635" t="s">
        <v>160</v>
      </c>
      <c r="C635" t="s">
        <v>10</v>
      </c>
      <c r="D635">
        <v>1.036</v>
      </c>
      <c r="E635">
        <v>20.354600000000001</v>
      </c>
      <c r="F635">
        <v>19.6479</v>
      </c>
      <c r="G635">
        <v>12</v>
      </c>
      <c r="H635">
        <v>0.70670000000000144</v>
      </c>
      <c r="I635" t="s">
        <v>2512</v>
      </c>
    </row>
    <row r="636" spans="1:9" x14ac:dyDescent="0.2">
      <c r="A636" t="s">
        <v>216</v>
      </c>
      <c r="B636" t="s">
        <v>160</v>
      </c>
      <c r="C636" t="s">
        <v>7</v>
      </c>
      <c r="D636">
        <v>1.0518000000000001</v>
      </c>
      <c r="E636">
        <v>20.758900000000001</v>
      </c>
      <c r="F636">
        <v>19.7361</v>
      </c>
      <c r="G636">
        <v>31</v>
      </c>
      <c r="H636">
        <v>1.0228000000000002</v>
      </c>
      <c r="I636" t="s">
        <v>2512</v>
      </c>
    </row>
    <row r="637" spans="1:9" x14ac:dyDescent="0.2">
      <c r="A637" t="s">
        <v>216</v>
      </c>
      <c r="B637" t="s">
        <v>160</v>
      </c>
      <c r="C637" t="s">
        <v>9</v>
      </c>
      <c r="D637">
        <v>0.9546</v>
      </c>
      <c r="E637">
        <v>17.516200000000001</v>
      </c>
      <c r="F637">
        <v>18.3491</v>
      </c>
      <c r="G637">
        <v>19</v>
      </c>
      <c r="H637">
        <v>-0.83289999999999864</v>
      </c>
      <c r="I637" t="s">
        <v>2511</v>
      </c>
    </row>
    <row r="638" spans="1:9" x14ac:dyDescent="0.2">
      <c r="A638" t="s">
        <v>217</v>
      </c>
      <c r="B638" t="s">
        <v>160</v>
      </c>
      <c r="C638" t="s">
        <v>9</v>
      </c>
      <c r="D638">
        <v>1.0123</v>
      </c>
      <c r="E638">
        <v>14.046099999999999</v>
      </c>
      <c r="F638">
        <v>13.876099999999999</v>
      </c>
      <c r="G638">
        <v>14</v>
      </c>
      <c r="H638">
        <v>0.16999999999999993</v>
      </c>
      <c r="I638" t="s">
        <v>2512</v>
      </c>
    </row>
    <row r="639" spans="1:9" x14ac:dyDescent="0.2">
      <c r="A639" t="s">
        <v>217</v>
      </c>
      <c r="B639" t="s">
        <v>160</v>
      </c>
      <c r="C639" t="s">
        <v>7</v>
      </c>
      <c r="D639">
        <v>0.94740000000000002</v>
      </c>
      <c r="E639">
        <v>17.289300000000001</v>
      </c>
      <c r="F639">
        <v>18.2498</v>
      </c>
      <c r="G639">
        <v>16</v>
      </c>
      <c r="H639">
        <v>-0.96049999999999969</v>
      </c>
      <c r="I639" t="s">
        <v>2511</v>
      </c>
    </row>
    <row r="640" spans="1:9" x14ac:dyDescent="0.2">
      <c r="A640" t="s">
        <v>218</v>
      </c>
      <c r="B640" t="s">
        <v>160</v>
      </c>
      <c r="C640" t="s">
        <v>9</v>
      </c>
      <c r="D640">
        <v>1.0401</v>
      </c>
      <c r="E640">
        <v>19.2057</v>
      </c>
      <c r="F640">
        <v>18.465299999999999</v>
      </c>
      <c r="G640">
        <v>89</v>
      </c>
      <c r="H640">
        <v>0.74040000000000106</v>
      </c>
      <c r="I640" t="s">
        <v>2512</v>
      </c>
    </row>
    <row r="641" spans="1:9" x14ac:dyDescent="0.2">
      <c r="A641" t="s">
        <v>218</v>
      </c>
      <c r="B641" t="s">
        <v>160</v>
      </c>
      <c r="C641" t="s">
        <v>7</v>
      </c>
      <c r="D641">
        <v>1.0388999999999999</v>
      </c>
      <c r="E641">
        <v>21.6982</v>
      </c>
      <c r="F641">
        <v>20.886399999999998</v>
      </c>
      <c r="G641">
        <v>34</v>
      </c>
      <c r="H641">
        <v>0.81180000000000163</v>
      </c>
      <c r="I641" t="s">
        <v>2512</v>
      </c>
    </row>
    <row r="642" spans="1:9" x14ac:dyDescent="0.2">
      <c r="A642" t="s">
        <v>219</v>
      </c>
      <c r="B642" t="s">
        <v>160</v>
      </c>
      <c r="C642" t="s">
        <v>9</v>
      </c>
      <c r="D642">
        <v>1.0284</v>
      </c>
      <c r="E642">
        <v>16.6539</v>
      </c>
      <c r="F642">
        <v>16.194400000000002</v>
      </c>
      <c r="G642">
        <v>93</v>
      </c>
      <c r="H642">
        <v>0.45949999999999847</v>
      </c>
      <c r="I642" t="s">
        <v>2512</v>
      </c>
    </row>
    <row r="643" spans="1:9" x14ac:dyDescent="0.2">
      <c r="A643" t="s">
        <v>219</v>
      </c>
      <c r="B643" t="s">
        <v>160</v>
      </c>
      <c r="C643" t="s">
        <v>7</v>
      </c>
      <c r="D643">
        <v>1.0705</v>
      </c>
      <c r="E643">
        <v>20.8934</v>
      </c>
      <c r="F643">
        <v>19.517099999999999</v>
      </c>
      <c r="G643">
        <v>163</v>
      </c>
      <c r="H643">
        <v>1.3763000000000005</v>
      </c>
      <c r="I643" t="s">
        <v>2512</v>
      </c>
    </row>
    <row r="644" spans="1:9" x14ac:dyDescent="0.2">
      <c r="A644" t="s">
        <v>219</v>
      </c>
      <c r="B644" t="s">
        <v>160</v>
      </c>
      <c r="C644" t="s">
        <v>10</v>
      </c>
      <c r="D644">
        <v>1.0583</v>
      </c>
      <c r="E644">
        <v>20.682600000000001</v>
      </c>
      <c r="F644">
        <v>19.5426</v>
      </c>
      <c r="G644">
        <v>59</v>
      </c>
      <c r="H644">
        <v>1.1400000000000006</v>
      </c>
      <c r="I644" t="s">
        <v>2512</v>
      </c>
    </row>
    <row r="645" spans="1:9" x14ac:dyDescent="0.2">
      <c r="A645" t="s">
        <v>219</v>
      </c>
      <c r="B645" t="s">
        <v>160</v>
      </c>
      <c r="C645" t="s">
        <v>5</v>
      </c>
      <c r="D645">
        <v>1.0199</v>
      </c>
      <c r="E645">
        <v>13.430899999999999</v>
      </c>
      <c r="F645">
        <v>13.1683</v>
      </c>
      <c r="G645">
        <v>27</v>
      </c>
      <c r="H645">
        <v>0.26259999999999906</v>
      </c>
      <c r="I645" t="s">
        <v>2512</v>
      </c>
    </row>
    <row r="646" spans="1:9" x14ac:dyDescent="0.2">
      <c r="A646" t="s">
        <v>220</v>
      </c>
      <c r="B646" t="s">
        <v>160</v>
      </c>
      <c r="C646" t="s">
        <v>10</v>
      </c>
      <c r="D646">
        <v>0.92989999999999995</v>
      </c>
      <c r="E646">
        <v>21.015499999999999</v>
      </c>
      <c r="F646">
        <v>22.599299999999999</v>
      </c>
      <c r="G646">
        <v>17</v>
      </c>
      <c r="H646">
        <v>-1.5838000000000001</v>
      </c>
      <c r="I646" t="s">
        <v>2511</v>
      </c>
    </row>
    <row r="647" spans="1:9" x14ac:dyDescent="0.2">
      <c r="A647" t="s">
        <v>220</v>
      </c>
      <c r="B647" t="s">
        <v>160</v>
      </c>
      <c r="C647" t="s">
        <v>7</v>
      </c>
      <c r="D647">
        <v>1.0900000000000001</v>
      </c>
      <c r="E647">
        <v>26.493200000000002</v>
      </c>
      <c r="F647">
        <v>24.305199999999999</v>
      </c>
      <c r="G647">
        <v>45</v>
      </c>
      <c r="H647">
        <v>2.1880000000000024</v>
      </c>
      <c r="I647" t="s">
        <v>2512</v>
      </c>
    </row>
    <row r="648" spans="1:9" x14ac:dyDescent="0.2">
      <c r="A648" t="s">
        <v>220</v>
      </c>
      <c r="B648" t="s">
        <v>160</v>
      </c>
      <c r="C648" t="s">
        <v>9</v>
      </c>
      <c r="D648">
        <v>1.0803</v>
      </c>
      <c r="E648">
        <v>24.343800000000002</v>
      </c>
      <c r="F648">
        <v>22.534400000000002</v>
      </c>
      <c r="G648">
        <v>211</v>
      </c>
      <c r="H648">
        <v>1.8094000000000001</v>
      </c>
      <c r="I648" t="s">
        <v>2512</v>
      </c>
    </row>
    <row r="649" spans="1:9" x14ac:dyDescent="0.2">
      <c r="A649" t="s">
        <v>220</v>
      </c>
      <c r="B649" t="s">
        <v>160</v>
      </c>
      <c r="C649" t="s">
        <v>5</v>
      </c>
      <c r="D649">
        <v>0.94359999999999999</v>
      </c>
      <c r="E649">
        <v>18.7605</v>
      </c>
      <c r="F649">
        <v>19.8826</v>
      </c>
      <c r="G649">
        <v>12</v>
      </c>
      <c r="H649">
        <v>-1.1220999999999997</v>
      </c>
      <c r="I649" t="s">
        <v>2511</v>
      </c>
    </row>
    <row r="650" spans="1:9" x14ac:dyDescent="0.2">
      <c r="A650" t="s">
        <v>221</v>
      </c>
      <c r="B650" t="s">
        <v>160</v>
      </c>
      <c r="C650" t="s">
        <v>7</v>
      </c>
      <c r="D650">
        <v>0.94920000000000004</v>
      </c>
      <c r="E650">
        <v>19.041499999999999</v>
      </c>
      <c r="F650">
        <v>20.061499999999999</v>
      </c>
      <c r="G650">
        <v>19</v>
      </c>
      <c r="H650">
        <v>-1.0199999999999996</v>
      </c>
      <c r="I650" t="s">
        <v>2511</v>
      </c>
    </row>
    <row r="651" spans="1:9" x14ac:dyDescent="0.2">
      <c r="A651" t="s">
        <v>221</v>
      </c>
      <c r="B651" t="s">
        <v>160</v>
      </c>
      <c r="C651" t="s">
        <v>10</v>
      </c>
      <c r="D651">
        <v>1.0168999999999999</v>
      </c>
      <c r="E651">
        <v>20.303799999999999</v>
      </c>
      <c r="F651">
        <v>19.966000000000001</v>
      </c>
      <c r="G651">
        <v>11</v>
      </c>
      <c r="H651">
        <v>0.33779999999999788</v>
      </c>
      <c r="I651" t="s">
        <v>2512</v>
      </c>
    </row>
    <row r="652" spans="1:9" x14ac:dyDescent="0.2">
      <c r="A652" t="s">
        <v>221</v>
      </c>
      <c r="B652" t="s">
        <v>160</v>
      </c>
      <c r="C652" t="s">
        <v>9</v>
      </c>
      <c r="D652">
        <v>0.95320000000000005</v>
      </c>
      <c r="E652">
        <v>15.6195</v>
      </c>
      <c r="F652">
        <v>16.3872</v>
      </c>
      <c r="G652">
        <v>18</v>
      </c>
      <c r="H652">
        <v>-0.7676999999999996</v>
      </c>
      <c r="I652" t="s">
        <v>2511</v>
      </c>
    </row>
    <row r="653" spans="1:9" x14ac:dyDescent="0.2">
      <c r="A653" t="s">
        <v>222</v>
      </c>
      <c r="B653" t="s">
        <v>160</v>
      </c>
      <c r="C653" t="s">
        <v>10</v>
      </c>
      <c r="D653">
        <v>1.0416000000000001</v>
      </c>
      <c r="E653">
        <v>17.895399999999999</v>
      </c>
      <c r="F653">
        <v>17.1812</v>
      </c>
      <c r="G653">
        <v>22</v>
      </c>
      <c r="H653">
        <v>0.71419999999999817</v>
      </c>
      <c r="I653" t="s">
        <v>2512</v>
      </c>
    </row>
    <row r="654" spans="1:9" x14ac:dyDescent="0.2">
      <c r="A654" t="s">
        <v>222</v>
      </c>
      <c r="B654" t="s">
        <v>160</v>
      </c>
      <c r="C654" t="s">
        <v>9</v>
      </c>
      <c r="D654">
        <v>0.98119999999999996</v>
      </c>
      <c r="E654">
        <v>15.029199999999999</v>
      </c>
      <c r="F654">
        <v>15.316700000000001</v>
      </c>
      <c r="G654">
        <v>108</v>
      </c>
      <c r="H654">
        <v>-0.28750000000000142</v>
      </c>
      <c r="I654" t="s">
        <v>2511</v>
      </c>
    </row>
    <row r="655" spans="1:9" x14ac:dyDescent="0.2">
      <c r="A655" t="s">
        <v>222</v>
      </c>
      <c r="B655" t="s">
        <v>160</v>
      </c>
      <c r="C655" t="s">
        <v>5</v>
      </c>
      <c r="D655">
        <v>1.0729</v>
      </c>
      <c r="E655">
        <v>13.3268</v>
      </c>
      <c r="F655">
        <v>12.4207</v>
      </c>
      <c r="G655">
        <v>30</v>
      </c>
      <c r="H655">
        <v>0.90610000000000035</v>
      </c>
      <c r="I655" t="s">
        <v>2512</v>
      </c>
    </row>
    <row r="656" spans="1:9" x14ac:dyDescent="0.2">
      <c r="A656" t="s">
        <v>222</v>
      </c>
      <c r="B656" t="s">
        <v>160</v>
      </c>
      <c r="C656" t="s">
        <v>7</v>
      </c>
      <c r="D656">
        <v>1.0173000000000001</v>
      </c>
      <c r="E656">
        <v>18.7864</v>
      </c>
      <c r="F656">
        <v>18.466899999999999</v>
      </c>
      <c r="G656">
        <v>128</v>
      </c>
      <c r="H656">
        <v>0.31950000000000145</v>
      </c>
      <c r="I656" t="s">
        <v>2512</v>
      </c>
    </row>
    <row r="657" spans="1:9" x14ac:dyDescent="0.2">
      <c r="A657" t="s">
        <v>222</v>
      </c>
      <c r="B657" t="s">
        <v>160</v>
      </c>
      <c r="C657" t="s">
        <v>8</v>
      </c>
      <c r="D657">
        <v>1.2156</v>
      </c>
      <c r="E657">
        <v>6.2169999999999996</v>
      </c>
      <c r="F657">
        <v>5.1144999999999996</v>
      </c>
      <c r="G657">
        <v>20</v>
      </c>
      <c r="H657">
        <v>1.1025</v>
      </c>
      <c r="I657" t="s">
        <v>2512</v>
      </c>
    </row>
    <row r="658" spans="1:9" x14ac:dyDescent="0.2">
      <c r="A658" t="s">
        <v>223</v>
      </c>
      <c r="B658" t="s">
        <v>160</v>
      </c>
      <c r="C658" t="s">
        <v>7</v>
      </c>
      <c r="D658">
        <v>0.98340000000000005</v>
      </c>
      <c r="E658">
        <v>21.330200000000001</v>
      </c>
      <c r="F658">
        <v>21.689499999999999</v>
      </c>
      <c r="G658">
        <v>15</v>
      </c>
      <c r="H658">
        <v>-0.35929999999999751</v>
      </c>
      <c r="I658" t="s">
        <v>2511</v>
      </c>
    </row>
    <row r="659" spans="1:9" x14ac:dyDescent="0.2">
      <c r="A659" t="s">
        <v>224</v>
      </c>
      <c r="B659" t="s">
        <v>160</v>
      </c>
      <c r="C659" t="s">
        <v>10</v>
      </c>
      <c r="D659">
        <v>1.0035000000000001</v>
      </c>
      <c r="E659">
        <v>16.117100000000001</v>
      </c>
      <c r="F659">
        <v>16.060600000000001</v>
      </c>
      <c r="G659">
        <v>21</v>
      </c>
      <c r="H659">
        <v>5.6499999999999773E-2</v>
      </c>
      <c r="I659" t="s">
        <v>2512</v>
      </c>
    </row>
    <row r="660" spans="1:9" x14ac:dyDescent="0.2">
      <c r="A660" t="s">
        <v>224</v>
      </c>
      <c r="B660" t="s">
        <v>160</v>
      </c>
      <c r="C660" t="s">
        <v>7</v>
      </c>
      <c r="D660">
        <v>1.0648</v>
      </c>
      <c r="E660">
        <v>18.584800000000001</v>
      </c>
      <c r="F660">
        <v>17.453800000000001</v>
      </c>
      <c r="G660">
        <v>56</v>
      </c>
      <c r="H660">
        <v>1.1310000000000002</v>
      </c>
      <c r="I660" t="s">
        <v>2512</v>
      </c>
    </row>
    <row r="661" spans="1:9" x14ac:dyDescent="0.2">
      <c r="A661" t="s">
        <v>224</v>
      </c>
      <c r="B661" t="s">
        <v>160</v>
      </c>
      <c r="C661" t="s">
        <v>9</v>
      </c>
      <c r="D661">
        <v>0.9819</v>
      </c>
      <c r="E661">
        <v>13.8789</v>
      </c>
      <c r="F661">
        <v>14.134399999999999</v>
      </c>
      <c r="G661">
        <v>31</v>
      </c>
      <c r="H661">
        <v>-0.25549999999999962</v>
      </c>
      <c r="I661" t="s">
        <v>2511</v>
      </c>
    </row>
    <row r="662" spans="1:9" x14ac:dyDescent="0.2">
      <c r="A662" t="s">
        <v>225</v>
      </c>
      <c r="B662" t="s">
        <v>160</v>
      </c>
      <c r="C662" t="s">
        <v>9</v>
      </c>
      <c r="D662">
        <v>1.0042</v>
      </c>
      <c r="E662">
        <v>16.511399999999998</v>
      </c>
      <c r="F662">
        <v>16.442699999999999</v>
      </c>
      <c r="G662">
        <v>13</v>
      </c>
      <c r="H662">
        <v>6.8699999999999761E-2</v>
      </c>
      <c r="I662" t="s">
        <v>2512</v>
      </c>
    </row>
    <row r="663" spans="1:9" x14ac:dyDescent="0.2">
      <c r="A663" t="s">
        <v>225</v>
      </c>
      <c r="B663" t="s">
        <v>160</v>
      </c>
      <c r="C663" t="s">
        <v>7</v>
      </c>
      <c r="D663">
        <v>1.0181</v>
      </c>
      <c r="E663">
        <v>20.1754</v>
      </c>
      <c r="F663">
        <v>19.817599999999999</v>
      </c>
      <c r="G663">
        <v>16</v>
      </c>
      <c r="H663">
        <v>0.35780000000000101</v>
      </c>
      <c r="I663" t="s">
        <v>2512</v>
      </c>
    </row>
    <row r="664" spans="1:9" x14ac:dyDescent="0.2">
      <c r="A664" t="s">
        <v>225</v>
      </c>
      <c r="B664" t="s">
        <v>160</v>
      </c>
      <c r="C664" t="s">
        <v>10</v>
      </c>
      <c r="D664">
        <v>1.1037999999999999</v>
      </c>
      <c r="E664">
        <v>25.3964</v>
      </c>
      <c r="F664">
        <v>23.008400000000002</v>
      </c>
      <c r="G664">
        <v>20</v>
      </c>
      <c r="H664">
        <v>2.3879999999999981</v>
      </c>
      <c r="I664" t="s">
        <v>2512</v>
      </c>
    </row>
    <row r="665" spans="1:9" x14ac:dyDescent="0.2">
      <c r="A665" t="s">
        <v>226</v>
      </c>
      <c r="B665" t="s">
        <v>160</v>
      </c>
      <c r="C665" t="s">
        <v>7</v>
      </c>
      <c r="D665">
        <v>1.042</v>
      </c>
      <c r="E665">
        <v>23.352599999999999</v>
      </c>
      <c r="F665">
        <v>22.412099999999999</v>
      </c>
      <c r="G665">
        <v>25</v>
      </c>
      <c r="H665">
        <v>0.94050000000000011</v>
      </c>
      <c r="I665" t="s">
        <v>2512</v>
      </c>
    </row>
    <row r="666" spans="1:9" x14ac:dyDescent="0.2">
      <c r="A666" t="s">
        <v>226</v>
      </c>
      <c r="B666" t="s">
        <v>160</v>
      </c>
      <c r="C666" t="s">
        <v>9</v>
      </c>
      <c r="D666">
        <v>1.0061</v>
      </c>
      <c r="E666">
        <v>19.046900000000001</v>
      </c>
      <c r="F666">
        <v>18.931100000000001</v>
      </c>
      <c r="G666">
        <v>29</v>
      </c>
      <c r="H666">
        <v>0.11580000000000013</v>
      </c>
      <c r="I666" t="s">
        <v>2512</v>
      </c>
    </row>
    <row r="667" spans="1:9" x14ac:dyDescent="0.2">
      <c r="A667" t="s">
        <v>227</v>
      </c>
      <c r="B667" t="s">
        <v>160</v>
      </c>
      <c r="C667" t="s">
        <v>7</v>
      </c>
      <c r="D667">
        <v>1.0759000000000001</v>
      </c>
      <c r="E667">
        <v>19.464200000000002</v>
      </c>
      <c r="F667">
        <v>18.090599999999998</v>
      </c>
      <c r="G667">
        <v>30</v>
      </c>
      <c r="H667">
        <v>1.3736000000000033</v>
      </c>
      <c r="I667" t="s">
        <v>2512</v>
      </c>
    </row>
    <row r="668" spans="1:9" x14ac:dyDescent="0.2">
      <c r="A668" t="s">
        <v>227</v>
      </c>
      <c r="B668" t="s">
        <v>160</v>
      </c>
      <c r="C668" t="s">
        <v>9</v>
      </c>
      <c r="D668">
        <v>0.9516</v>
      </c>
      <c r="E668">
        <v>13.9268</v>
      </c>
      <c r="F668">
        <v>14.635</v>
      </c>
      <c r="G668">
        <v>13</v>
      </c>
      <c r="H668">
        <v>-0.70819999999999972</v>
      </c>
      <c r="I668" t="s">
        <v>2511</v>
      </c>
    </row>
    <row r="669" spans="1:9" x14ac:dyDescent="0.2">
      <c r="A669" t="s">
        <v>228</v>
      </c>
      <c r="B669" t="s">
        <v>160</v>
      </c>
      <c r="C669" t="s">
        <v>7</v>
      </c>
      <c r="D669">
        <v>1.0596000000000001</v>
      </c>
      <c r="E669">
        <v>20.111000000000001</v>
      </c>
      <c r="F669">
        <v>18.980499999999999</v>
      </c>
      <c r="G669">
        <v>25</v>
      </c>
      <c r="H669">
        <v>1.1305000000000014</v>
      </c>
      <c r="I669" t="s">
        <v>2512</v>
      </c>
    </row>
    <row r="670" spans="1:9" x14ac:dyDescent="0.2">
      <c r="A670" t="s">
        <v>229</v>
      </c>
      <c r="B670" t="s">
        <v>160</v>
      </c>
      <c r="C670" t="s">
        <v>9</v>
      </c>
      <c r="D670">
        <v>0.96689999999999998</v>
      </c>
      <c r="E670">
        <v>16.462900000000001</v>
      </c>
      <c r="F670">
        <v>17.026399999999999</v>
      </c>
      <c r="G670">
        <v>94</v>
      </c>
      <c r="H670">
        <v>-0.56349999999999767</v>
      </c>
      <c r="I670" t="s">
        <v>2511</v>
      </c>
    </row>
    <row r="671" spans="1:9" x14ac:dyDescent="0.2">
      <c r="A671" t="s">
        <v>229</v>
      </c>
      <c r="B671" t="s">
        <v>160</v>
      </c>
      <c r="C671" t="s">
        <v>7</v>
      </c>
      <c r="D671">
        <v>1.0485</v>
      </c>
      <c r="E671">
        <v>20.651299999999999</v>
      </c>
      <c r="F671">
        <v>19.695900000000002</v>
      </c>
      <c r="G671">
        <v>87</v>
      </c>
      <c r="H671">
        <v>0.95539999999999736</v>
      </c>
      <c r="I671" t="s">
        <v>2512</v>
      </c>
    </row>
    <row r="672" spans="1:9" x14ac:dyDescent="0.2">
      <c r="A672" t="s">
        <v>229</v>
      </c>
      <c r="B672" t="s">
        <v>160</v>
      </c>
      <c r="C672" t="s">
        <v>10</v>
      </c>
      <c r="D672">
        <v>0.98850000000000005</v>
      </c>
      <c r="E672">
        <v>19.570699999999999</v>
      </c>
      <c r="F672">
        <v>19.798300000000001</v>
      </c>
      <c r="G672">
        <v>12</v>
      </c>
      <c r="H672">
        <v>-0.22760000000000247</v>
      </c>
      <c r="I672" t="s">
        <v>2511</v>
      </c>
    </row>
    <row r="673" spans="1:9" x14ac:dyDescent="0.2">
      <c r="A673" t="s">
        <v>229</v>
      </c>
      <c r="B673" t="s">
        <v>160</v>
      </c>
      <c r="C673" t="s">
        <v>5</v>
      </c>
      <c r="D673">
        <v>0.86529999999999996</v>
      </c>
      <c r="E673">
        <v>12.701700000000001</v>
      </c>
      <c r="F673">
        <v>14.6798</v>
      </c>
      <c r="G673">
        <v>15</v>
      </c>
      <c r="H673">
        <v>-1.9780999999999995</v>
      </c>
      <c r="I673" t="s">
        <v>2511</v>
      </c>
    </row>
    <row r="674" spans="1:9" x14ac:dyDescent="0.2">
      <c r="A674" t="s">
        <v>230</v>
      </c>
      <c r="B674" t="s">
        <v>160</v>
      </c>
      <c r="C674" t="s">
        <v>10</v>
      </c>
      <c r="D674">
        <v>1.0546</v>
      </c>
      <c r="E674">
        <v>18.003299999999999</v>
      </c>
      <c r="F674">
        <v>17.071400000000001</v>
      </c>
      <c r="G674">
        <v>16</v>
      </c>
      <c r="H674">
        <v>0.93189999999999884</v>
      </c>
      <c r="I674" t="s">
        <v>2512</v>
      </c>
    </row>
    <row r="675" spans="1:9" x14ac:dyDescent="0.2">
      <c r="A675" t="s">
        <v>230</v>
      </c>
      <c r="B675" t="s">
        <v>160</v>
      </c>
      <c r="C675" t="s">
        <v>9</v>
      </c>
      <c r="D675">
        <v>1.0909</v>
      </c>
      <c r="E675">
        <v>19.412400000000002</v>
      </c>
      <c r="F675">
        <v>17.795200000000001</v>
      </c>
      <c r="G675">
        <v>58</v>
      </c>
      <c r="H675">
        <v>1.6172000000000004</v>
      </c>
      <c r="I675" t="s">
        <v>2512</v>
      </c>
    </row>
    <row r="676" spans="1:9" x14ac:dyDescent="0.2">
      <c r="A676" t="s">
        <v>230</v>
      </c>
      <c r="B676" t="s">
        <v>160</v>
      </c>
      <c r="C676" t="s">
        <v>5</v>
      </c>
      <c r="D676">
        <v>1.0043</v>
      </c>
      <c r="E676">
        <v>14.7035</v>
      </c>
      <c r="F676">
        <v>14.6411</v>
      </c>
      <c r="G676">
        <v>23</v>
      </c>
      <c r="H676">
        <v>6.2400000000000233E-2</v>
      </c>
      <c r="I676" t="s">
        <v>2512</v>
      </c>
    </row>
    <row r="677" spans="1:9" x14ac:dyDescent="0.2">
      <c r="A677" t="s">
        <v>230</v>
      </c>
      <c r="B677" t="s">
        <v>160</v>
      </c>
      <c r="C677" t="s">
        <v>7</v>
      </c>
      <c r="D677">
        <v>1.0234000000000001</v>
      </c>
      <c r="E677">
        <v>20.813099999999999</v>
      </c>
      <c r="F677">
        <v>20.338100000000001</v>
      </c>
      <c r="G677">
        <v>77</v>
      </c>
      <c r="H677">
        <v>0.47499999999999787</v>
      </c>
      <c r="I677" t="s">
        <v>2512</v>
      </c>
    </row>
    <row r="678" spans="1:9" x14ac:dyDescent="0.2">
      <c r="A678" t="s">
        <v>231</v>
      </c>
      <c r="B678" t="s">
        <v>160</v>
      </c>
      <c r="C678" t="s">
        <v>9</v>
      </c>
      <c r="D678">
        <v>1.0290999999999999</v>
      </c>
      <c r="E678">
        <v>16.773099999999999</v>
      </c>
      <c r="F678">
        <v>16.2986</v>
      </c>
      <c r="G678">
        <v>61</v>
      </c>
      <c r="H678">
        <v>0.47449999999999903</v>
      </c>
      <c r="I678" t="s">
        <v>2512</v>
      </c>
    </row>
    <row r="679" spans="1:9" x14ac:dyDescent="0.2">
      <c r="A679" t="s">
        <v>231</v>
      </c>
      <c r="B679" t="s">
        <v>160</v>
      </c>
      <c r="C679" t="s">
        <v>7</v>
      </c>
      <c r="D679">
        <v>0.9788</v>
      </c>
      <c r="E679">
        <v>18.477</v>
      </c>
      <c r="F679">
        <v>18.877400000000002</v>
      </c>
      <c r="G679">
        <v>109</v>
      </c>
      <c r="H679">
        <v>-0.4004000000000012</v>
      </c>
      <c r="I679" t="s">
        <v>2511</v>
      </c>
    </row>
    <row r="680" spans="1:9" x14ac:dyDescent="0.2">
      <c r="A680" t="s">
        <v>231</v>
      </c>
      <c r="B680" t="s">
        <v>160</v>
      </c>
      <c r="C680" t="s">
        <v>10</v>
      </c>
      <c r="D680">
        <v>0.96960000000000002</v>
      </c>
      <c r="E680">
        <v>17.959299999999999</v>
      </c>
      <c r="F680">
        <v>18.5229</v>
      </c>
      <c r="G680">
        <v>18</v>
      </c>
      <c r="H680">
        <v>-0.56360000000000099</v>
      </c>
      <c r="I680" t="s">
        <v>2511</v>
      </c>
    </row>
    <row r="681" spans="1:9" x14ac:dyDescent="0.2">
      <c r="A681" t="s">
        <v>231</v>
      </c>
      <c r="B681" t="s">
        <v>160</v>
      </c>
      <c r="C681" t="s">
        <v>5</v>
      </c>
      <c r="D681">
        <v>0.94579999999999997</v>
      </c>
      <c r="E681">
        <v>11.8317</v>
      </c>
      <c r="F681">
        <v>12.51</v>
      </c>
      <c r="G681">
        <v>31</v>
      </c>
      <c r="H681">
        <v>-0.67830000000000013</v>
      </c>
      <c r="I681" t="s">
        <v>2511</v>
      </c>
    </row>
    <row r="682" spans="1:9" x14ac:dyDescent="0.2">
      <c r="A682" t="s">
        <v>232</v>
      </c>
      <c r="B682" t="s">
        <v>160</v>
      </c>
      <c r="C682" t="s">
        <v>7</v>
      </c>
      <c r="D682">
        <v>1.0605</v>
      </c>
      <c r="E682">
        <v>19.967700000000001</v>
      </c>
      <c r="F682">
        <v>18.8279</v>
      </c>
      <c r="G682">
        <v>89</v>
      </c>
      <c r="H682">
        <v>1.139800000000001</v>
      </c>
      <c r="I682" t="s">
        <v>2512</v>
      </c>
    </row>
    <row r="683" spans="1:9" x14ac:dyDescent="0.2">
      <c r="A683" t="s">
        <v>232</v>
      </c>
      <c r="B683" t="s">
        <v>160</v>
      </c>
      <c r="C683" t="s">
        <v>9</v>
      </c>
      <c r="D683">
        <v>1.1066</v>
      </c>
      <c r="E683">
        <v>17.12</v>
      </c>
      <c r="F683">
        <v>15.471399999999999</v>
      </c>
      <c r="G683">
        <v>81</v>
      </c>
      <c r="H683">
        <v>1.6486000000000018</v>
      </c>
      <c r="I683" t="s">
        <v>2512</v>
      </c>
    </row>
    <row r="684" spans="1:9" x14ac:dyDescent="0.2">
      <c r="A684" t="s">
        <v>232</v>
      </c>
      <c r="B684" t="s">
        <v>160</v>
      </c>
      <c r="C684" t="s">
        <v>5</v>
      </c>
      <c r="D684">
        <v>1.0295000000000001</v>
      </c>
      <c r="E684">
        <v>14.351800000000001</v>
      </c>
      <c r="F684">
        <v>13.9411</v>
      </c>
      <c r="G684">
        <v>39</v>
      </c>
      <c r="H684">
        <v>0.41070000000000029</v>
      </c>
      <c r="I684" t="s">
        <v>2512</v>
      </c>
    </row>
    <row r="685" spans="1:9" x14ac:dyDescent="0.2">
      <c r="A685" t="s">
        <v>233</v>
      </c>
      <c r="B685" t="s">
        <v>160</v>
      </c>
      <c r="C685" t="s">
        <v>7</v>
      </c>
      <c r="D685">
        <v>0.93</v>
      </c>
      <c r="E685">
        <v>17.808900000000001</v>
      </c>
      <c r="F685">
        <v>19.148499999999999</v>
      </c>
      <c r="G685">
        <v>123</v>
      </c>
      <c r="H685">
        <v>-1.3395999999999972</v>
      </c>
      <c r="I685" t="s">
        <v>2511</v>
      </c>
    </row>
    <row r="686" spans="1:9" x14ac:dyDescent="0.2">
      <c r="A686" t="s">
        <v>233</v>
      </c>
      <c r="B686" t="s">
        <v>160</v>
      </c>
      <c r="C686" t="s">
        <v>10</v>
      </c>
      <c r="D686">
        <v>1.0408999999999999</v>
      </c>
      <c r="E686">
        <v>21.0853</v>
      </c>
      <c r="F686">
        <v>20.257300000000001</v>
      </c>
      <c r="G686">
        <v>26</v>
      </c>
      <c r="H686">
        <v>0.8279999999999994</v>
      </c>
      <c r="I686" t="s">
        <v>2512</v>
      </c>
    </row>
    <row r="687" spans="1:9" x14ac:dyDescent="0.2">
      <c r="A687" t="s">
        <v>233</v>
      </c>
      <c r="B687" t="s">
        <v>160</v>
      </c>
      <c r="C687" t="s">
        <v>8</v>
      </c>
      <c r="D687">
        <v>0.85840000000000005</v>
      </c>
      <c r="E687">
        <v>3.9047000000000001</v>
      </c>
      <c r="F687">
        <v>4.5488999999999997</v>
      </c>
      <c r="G687">
        <v>27</v>
      </c>
      <c r="H687">
        <v>-0.64419999999999966</v>
      </c>
      <c r="I687" t="s">
        <v>2511</v>
      </c>
    </row>
    <row r="688" spans="1:9" x14ac:dyDescent="0.2">
      <c r="A688" t="s">
        <v>233</v>
      </c>
      <c r="B688" t="s">
        <v>160</v>
      </c>
      <c r="C688" t="s">
        <v>9</v>
      </c>
      <c r="D688">
        <v>1.0465</v>
      </c>
      <c r="E688">
        <v>16.925699999999999</v>
      </c>
      <c r="F688">
        <v>16.173200000000001</v>
      </c>
      <c r="G688">
        <v>116</v>
      </c>
      <c r="H688">
        <v>0.75249999999999773</v>
      </c>
      <c r="I688" t="s">
        <v>2512</v>
      </c>
    </row>
    <row r="689" spans="1:9" x14ac:dyDescent="0.2">
      <c r="A689" t="s">
        <v>234</v>
      </c>
      <c r="B689" t="s">
        <v>160</v>
      </c>
      <c r="C689" t="s">
        <v>7</v>
      </c>
      <c r="D689">
        <v>0.9909</v>
      </c>
      <c r="E689">
        <v>21.815000000000001</v>
      </c>
      <c r="F689">
        <v>22.015699999999999</v>
      </c>
      <c r="G689">
        <v>17</v>
      </c>
      <c r="H689">
        <v>-0.20069999999999766</v>
      </c>
      <c r="I689" t="s">
        <v>2511</v>
      </c>
    </row>
    <row r="690" spans="1:9" x14ac:dyDescent="0.2">
      <c r="A690" t="s">
        <v>234</v>
      </c>
      <c r="B690" t="s">
        <v>160</v>
      </c>
      <c r="C690" t="s">
        <v>9</v>
      </c>
      <c r="D690">
        <v>1.0044</v>
      </c>
      <c r="E690">
        <v>19.608899999999998</v>
      </c>
      <c r="F690">
        <v>19.523</v>
      </c>
      <c r="G690">
        <v>16</v>
      </c>
      <c r="H690">
        <v>8.5899999999998755E-2</v>
      </c>
      <c r="I690" t="s">
        <v>2512</v>
      </c>
    </row>
    <row r="691" spans="1:9" x14ac:dyDescent="0.2">
      <c r="A691" t="s">
        <v>235</v>
      </c>
      <c r="B691" t="s">
        <v>160</v>
      </c>
      <c r="C691" t="s">
        <v>9</v>
      </c>
      <c r="D691">
        <v>1.0509999999999999</v>
      </c>
      <c r="E691">
        <v>15.0214</v>
      </c>
      <c r="F691">
        <v>14.2921</v>
      </c>
      <c r="G691">
        <v>35</v>
      </c>
      <c r="H691">
        <v>0.72930000000000028</v>
      </c>
      <c r="I691" t="s">
        <v>2512</v>
      </c>
    </row>
    <row r="692" spans="1:9" x14ac:dyDescent="0.2">
      <c r="A692" t="s">
        <v>235</v>
      </c>
      <c r="B692" t="s">
        <v>160</v>
      </c>
      <c r="C692" t="s">
        <v>10</v>
      </c>
      <c r="D692">
        <v>1.0487</v>
      </c>
      <c r="E692">
        <v>17.665299999999998</v>
      </c>
      <c r="F692">
        <v>16.844999999999999</v>
      </c>
      <c r="G692">
        <v>11</v>
      </c>
      <c r="H692">
        <v>0.82029999999999959</v>
      </c>
      <c r="I692" t="s">
        <v>2512</v>
      </c>
    </row>
    <row r="693" spans="1:9" x14ac:dyDescent="0.2">
      <c r="A693" t="s">
        <v>235</v>
      </c>
      <c r="B693" t="s">
        <v>160</v>
      </c>
      <c r="C693" t="s">
        <v>7</v>
      </c>
      <c r="D693">
        <v>1.1305000000000001</v>
      </c>
      <c r="E693">
        <v>19.4452</v>
      </c>
      <c r="F693">
        <v>17.1999</v>
      </c>
      <c r="G693">
        <v>33</v>
      </c>
      <c r="H693">
        <v>2.2453000000000003</v>
      </c>
      <c r="I693" t="s">
        <v>2512</v>
      </c>
    </row>
    <row r="694" spans="1:9" x14ac:dyDescent="0.2">
      <c r="A694" t="s">
        <v>236</v>
      </c>
      <c r="B694" t="s">
        <v>160</v>
      </c>
      <c r="C694" t="s">
        <v>7</v>
      </c>
      <c r="D694">
        <v>1.1119000000000001</v>
      </c>
      <c r="E694">
        <v>20.962800000000001</v>
      </c>
      <c r="F694">
        <v>18.852799999999998</v>
      </c>
      <c r="G694">
        <v>123</v>
      </c>
      <c r="H694">
        <v>2.110000000000003</v>
      </c>
      <c r="I694" t="s">
        <v>2512</v>
      </c>
    </row>
    <row r="695" spans="1:9" x14ac:dyDescent="0.2">
      <c r="A695" t="s">
        <v>236</v>
      </c>
      <c r="B695" t="s">
        <v>160</v>
      </c>
      <c r="C695" t="s">
        <v>10</v>
      </c>
      <c r="D695">
        <v>1.0832999999999999</v>
      </c>
      <c r="E695">
        <v>19.883500000000002</v>
      </c>
      <c r="F695">
        <v>18.354199999999999</v>
      </c>
      <c r="G695">
        <v>33</v>
      </c>
      <c r="H695">
        <v>1.5293000000000028</v>
      </c>
      <c r="I695" t="s">
        <v>2512</v>
      </c>
    </row>
    <row r="696" spans="1:9" x14ac:dyDescent="0.2">
      <c r="A696" t="s">
        <v>236</v>
      </c>
      <c r="B696" t="s">
        <v>160</v>
      </c>
      <c r="C696" t="s">
        <v>5</v>
      </c>
      <c r="D696">
        <v>1.1399999999999999</v>
      </c>
      <c r="E696">
        <v>16.677399999999999</v>
      </c>
      <c r="F696">
        <v>14.6294</v>
      </c>
      <c r="G696">
        <v>37</v>
      </c>
      <c r="H696">
        <v>2.0479999999999983</v>
      </c>
      <c r="I696" t="s">
        <v>2512</v>
      </c>
    </row>
    <row r="697" spans="1:9" x14ac:dyDescent="0.2">
      <c r="A697" t="s">
        <v>236</v>
      </c>
      <c r="B697" t="s">
        <v>160</v>
      </c>
      <c r="C697" t="s">
        <v>9</v>
      </c>
      <c r="D697">
        <v>1.2204999999999999</v>
      </c>
      <c r="E697">
        <v>18.7331</v>
      </c>
      <c r="F697">
        <v>15.348800000000001</v>
      </c>
      <c r="G697">
        <v>103</v>
      </c>
      <c r="H697">
        <v>3.3842999999999996</v>
      </c>
      <c r="I697" t="s">
        <v>2512</v>
      </c>
    </row>
    <row r="698" spans="1:9" x14ac:dyDescent="0.2">
      <c r="A698" t="s">
        <v>237</v>
      </c>
      <c r="B698" t="s">
        <v>160</v>
      </c>
      <c r="C698" t="s">
        <v>9</v>
      </c>
      <c r="D698">
        <v>0.87770000000000004</v>
      </c>
      <c r="E698">
        <v>13.081300000000001</v>
      </c>
      <c r="F698">
        <v>14.9032</v>
      </c>
      <c r="G698">
        <v>13</v>
      </c>
      <c r="H698">
        <v>-1.8218999999999994</v>
      </c>
      <c r="I698" t="s">
        <v>2511</v>
      </c>
    </row>
    <row r="699" spans="1:9" x14ac:dyDescent="0.2">
      <c r="A699" t="s">
        <v>237</v>
      </c>
      <c r="B699" t="s">
        <v>160</v>
      </c>
      <c r="C699" t="s">
        <v>7</v>
      </c>
      <c r="D699">
        <v>0.92630000000000001</v>
      </c>
      <c r="E699">
        <v>16.6874</v>
      </c>
      <c r="F699">
        <v>18.014700000000001</v>
      </c>
      <c r="G699">
        <v>42</v>
      </c>
      <c r="H699">
        <v>-1.327300000000001</v>
      </c>
      <c r="I699" t="s">
        <v>2511</v>
      </c>
    </row>
    <row r="700" spans="1:9" x14ac:dyDescent="0.2">
      <c r="A700" t="s">
        <v>238</v>
      </c>
      <c r="B700" t="s">
        <v>160</v>
      </c>
      <c r="C700" t="s">
        <v>9</v>
      </c>
      <c r="D700">
        <v>0.99270000000000003</v>
      </c>
      <c r="E700">
        <v>17.282499999999999</v>
      </c>
      <c r="F700">
        <v>17.409500000000001</v>
      </c>
      <c r="G700">
        <v>23</v>
      </c>
      <c r="H700">
        <v>-0.12700000000000244</v>
      </c>
      <c r="I700" t="s">
        <v>2511</v>
      </c>
    </row>
    <row r="701" spans="1:9" x14ac:dyDescent="0.2">
      <c r="A701" t="s">
        <v>238</v>
      </c>
      <c r="B701" t="s">
        <v>160</v>
      </c>
      <c r="C701" t="s">
        <v>7</v>
      </c>
      <c r="D701">
        <v>1.0692999999999999</v>
      </c>
      <c r="E701">
        <v>22.6065</v>
      </c>
      <c r="F701">
        <v>21.140699999999999</v>
      </c>
      <c r="G701">
        <v>39</v>
      </c>
      <c r="H701">
        <v>1.4658000000000015</v>
      </c>
      <c r="I701" t="s">
        <v>2512</v>
      </c>
    </row>
    <row r="702" spans="1:9" x14ac:dyDescent="0.2">
      <c r="A702" t="s">
        <v>239</v>
      </c>
      <c r="B702" t="s">
        <v>160</v>
      </c>
      <c r="C702" t="s">
        <v>7</v>
      </c>
      <c r="D702">
        <v>1.0157</v>
      </c>
      <c r="E702">
        <v>17.824400000000001</v>
      </c>
      <c r="F702">
        <v>17.549399999999999</v>
      </c>
      <c r="G702">
        <v>18</v>
      </c>
      <c r="H702">
        <v>0.27500000000000213</v>
      </c>
      <c r="I702" t="s">
        <v>2512</v>
      </c>
    </row>
    <row r="703" spans="1:9" x14ac:dyDescent="0.2">
      <c r="A703" t="s">
        <v>239</v>
      </c>
      <c r="B703" t="s">
        <v>160</v>
      </c>
      <c r="C703" t="s">
        <v>9</v>
      </c>
      <c r="D703">
        <v>0.996</v>
      </c>
      <c r="E703">
        <v>17.314800000000002</v>
      </c>
      <c r="F703">
        <v>17.384399999999999</v>
      </c>
      <c r="G703">
        <v>25</v>
      </c>
      <c r="H703">
        <v>-6.9599999999997664E-2</v>
      </c>
      <c r="I703" t="s">
        <v>2511</v>
      </c>
    </row>
    <row r="704" spans="1:9" x14ac:dyDescent="0.2">
      <c r="A704" t="s">
        <v>240</v>
      </c>
      <c r="B704" t="s">
        <v>160</v>
      </c>
      <c r="C704" t="s">
        <v>9</v>
      </c>
      <c r="D704">
        <v>1.0345</v>
      </c>
      <c r="E704">
        <v>17.421700000000001</v>
      </c>
      <c r="F704">
        <v>16.8414</v>
      </c>
      <c r="G704">
        <v>64</v>
      </c>
      <c r="H704">
        <v>0.58030000000000115</v>
      </c>
      <c r="I704" t="s">
        <v>2512</v>
      </c>
    </row>
    <row r="705" spans="1:9" x14ac:dyDescent="0.2">
      <c r="A705" t="s">
        <v>240</v>
      </c>
      <c r="B705" t="s">
        <v>160</v>
      </c>
      <c r="C705" t="s">
        <v>7</v>
      </c>
      <c r="D705">
        <v>0.93189999999999995</v>
      </c>
      <c r="E705">
        <v>18.166499999999999</v>
      </c>
      <c r="F705">
        <v>19.493200000000002</v>
      </c>
      <c r="G705">
        <v>67</v>
      </c>
      <c r="H705">
        <v>-1.3267000000000024</v>
      </c>
      <c r="I705" t="s">
        <v>2511</v>
      </c>
    </row>
    <row r="706" spans="1:9" x14ac:dyDescent="0.2">
      <c r="A706" t="s">
        <v>240</v>
      </c>
      <c r="B706" t="s">
        <v>160</v>
      </c>
      <c r="C706" t="s">
        <v>5</v>
      </c>
      <c r="D706">
        <v>1.0799000000000001</v>
      </c>
      <c r="E706">
        <v>15.8782</v>
      </c>
      <c r="F706">
        <v>14.704000000000001</v>
      </c>
      <c r="G706">
        <v>26</v>
      </c>
      <c r="H706">
        <v>1.174199999999999</v>
      </c>
      <c r="I706" t="s">
        <v>2512</v>
      </c>
    </row>
    <row r="707" spans="1:9" x14ac:dyDescent="0.2">
      <c r="A707" t="s">
        <v>241</v>
      </c>
      <c r="B707" t="s">
        <v>160</v>
      </c>
      <c r="C707" t="s">
        <v>7</v>
      </c>
      <c r="D707">
        <v>0.94879999999999998</v>
      </c>
      <c r="E707">
        <v>17.697600000000001</v>
      </c>
      <c r="F707">
        <v>18.651700000000002</v>
      </c>
      <c r="G707">
        <v>156</v>
      </c>
      <c r="H707">
        <v>-0.95410000000000039</v>
      </c>
      <c r="I707" t="s">
        <v>2511</v>
      </c>
    </row>
    <row r="708" spans="1:9" x14ac:dyDescent="0.2">
      <c r="A708" t="s">
        <v>241</v>
      </c>
      <c r="B708" t="s">
        <v>160</v>
      </c>
      <c r="C708" t="s">
        <v>10</v>
      </c>
      <c r="D708">
        <v>0.95169999999999999</v>
      </c>
      <c r="E708">
        <v>17.718299999999999</v>
      </c>
      <c r="F708">
        <v>18.618200000000002</v>
      </c>
      <c r="G708">
        <v>23</v>
      </c>
      <c r="H708">
        <v>-0.89990000000000236</v>
      </c>
      <c r="I708" t="s">
        <v>2511</v>
      </c>
    </row>
    <row r="709" spans="1:9" x14ac:dyDescent="0.2">
      <c r="A709" t="s">
        <v>241</v>
      </c>
      <c r="B709" t="s">
        <v>160</v>
      </c>
      <c r="C709" t="s">
        <v>9</v>
      </c>
      <c r="D709">
        <v>0.94779999999999998</v>
      </c>
      <c r="E709">
        <v>15.1328</v>
      </c>
      <c r="F709">
        <v>15.9657</v>
      </c>
      <c r="G709">
        <v>145</v>
      </c>
      <c r="H709">
        <v>-0.83290000000000042</v>
      </c>
      <c r="I709" t="s">
        <v>2511</v>
      </c>
    </row>
    <row r="710" spans="1:9" x14ac:dyDescent="0.2">
      <c r="A710" t="s">
        <v>241</v>
      </c>
      <c r="B710" t="s">
        <v>160</v>
      </c>
      <c r="C710" t="s">
        <v>5</v>
      </c>
      <c r="D710">
        <v>0.90580000000000005</v>
      </c>
      <c r="E710">
        <v>10.703099999999999</v>
      </c>
      <c r="F710">
        <v>11.816700000000001</v>
      </c>
      <c r="G710">
        <v>29</v>
      </c>
      <c r="H710">
        <v>-1.1136000000000017</v>
      </c>
      <c r="I710" t="s">
        <v>2511</v>
      </c>
    </row>
    <row r="711" spans="1:9" x14ac:dyDescent="0.2">
      <c r="A711" t="s">
        <v>242</v>
      </c>
      <c r="B711" t="s">
        <v>160</v>
      </c>
      <c r="C711" t="s">
        <v>7</v>
      </c>
      <c r="D711">
        <v>1.0562</v>
      </c>
      <c r="E711">
        <v>20.833500000000001</v>
      </c>
      <c r="F711">
        <v>19.725300000000001</v>
      </c>
      <c r="G711">
        <v>27</v>
      </c>
      <c r="H711">
        <v>1.1082000000000001</v>
      </c>
      <c r="I711" t="s">
        <v>2512</v>
      </c>
    </row>
    <row r="712" spans="1:9" x14ac:dyDescent="0.2">
      <c r="A712" t="s">
        <v>242</v>
      </c>
      <c r="B712" t="s">
        <v>160</v>
      </c>
      <c r="C712" t="s">
        <v>9</v>
      </c>
      <c r="D712">
        <v>1.0119</v>
      </c>
      <c r="E712">
        <v>17.821300000000001</v>
      </c>
      <c r="F712">
        <v>17.611499999999999</v>
      </c>
      <c r="G712">
        <v>50</v>
      </c>
      <c r="H712">
        <v>0.20980000000000132</v>
      </c>
      <c r="I712" t="s">
        <v>2512</v>
      </c>
    </row>
    <row r="713" spans="1:9" x14ac:dyDescent="0.2">
      <c r="A713" t="s">
        <v>243</v>
      </c>
      <c r="B713" t="s">
        <v>160</v>
      </c>
      <c r="C713" t="s">
        <v>10</v>
      </c>
      <c r="D713">
        <v>1.0855999999999999</v>
      </c>
      <c r="E713">
        <v>21.199000000000002</v>
      </c>
      <c r="F713">
        <v>19.527699999999999</v>
      </c>
      <c r="G713">
        <v>30</v>
      </c>
      <c r="H713">
        <v>1.6713000000000022</v>
      </c>
      <c r="I713" t="s">
        <v>2512</v>
      </c>
    </row>
    <row r="714" spans="1:9" x14ac:dyDescent="0.2">
      <c r="A714" t="s">
        <v>243</v>
      </c>
      <c r="B714" t="s">
        <v>160</v>
      </c>
      <c r="C714" t="s">
        <v>7</v>
      </c>
      <c r="D714">
        <v>1.0604</v>
      </c>
      <c r="E714">
        <v>20.503</v>
      </c>
      <c r="F714">
        <v>19.334399999999999</v>
      </c>
      <c r="G714">
        <v>55</v>
      </c>
      <c r="H714">
        <v>1.1686000000000014</v>
      </c>
      <c r="I714" t="s">
        <v>2512</v>
      </c>
    </row>
    <row r="715" spans="1:9" x14ac:dyDescent="0.2">
      <c r="A715" t="s">
        <v>243</v>
      </c>
      <c r="B715" t="s">
        <v>160</v>
      </c>
      <c r="C715" t="s">
        <v>9</v>
      </c>
      <c r="D715">
        <v>1.2036</v>
      </c>
      <c r="E715">
        <v>20.032399999999999</v>
      </c>
      <c r="F715">
        <v>16.643599999999999</v>
      </c>
      <c r="G715">
        <v>49</v>
      </c>
      <c r="H715">
        <v>3.3887999999999998</v>
      </c>
      <c r="I715" t="s">
        <v>2512</v>
      </c>
    </row>
    <row r="716" spans="1:9" x14ac:dyDescent="0.2">
      <c r="A716" t="s">
        <v>244</v>
      </c>
      <c r="B716" t="s">
        <v>160</v>
      </c>
      <c r="C716" t="s">
        <v>9</v>
      </c>
      <c r="D716">
        <v>1.1312</v>
      </c>
      <c r="E716">
        <v>21.3828</v>
      </c>
      <c r="F716">
        <v>18.902799999999999</v>
      </c>
      <c r="G716">
        <v>67</v>
      </c>
      <c r="H716">
        <v>2.4800000000000004</v>
      </c>
      <c r="I716" t="s">
        <v>2512</v>
      </c>
    </row>
    <row r="717" spans="1:9" x14ac:dyDescent="0.2">
      <c r="A717" t="s">
        <v>244</v>
      </c>
      <c r="B717" t="s">
        <v>160</v>
      </c>
      <c r="C717" t="s">
        <v>7</v>
      </c>
      <c r="D717">
        <v>1.0299</v>
      </c>
      <c r="E717">
        <v>21.178100000000001</v>
      </c>
      <c r="F717">
        <v>20.563600000000001</v>
      </c>
      <c r="G717">
        <v>18</v>
      </c>
      <c r="H717">
        <v>0.6144999999999996</v>
      </c>
      <c r="I717" t="s">
        <v>2512</v>
      </c>
    </row>
    <row r="718" spans="1:9" x14ac:dyDescent="0.2">
      <c r="A718" t="s">
        <v>245</v>
      </c>
      <c r="B718" t="s">
        <v>160</v>
      </c>
      <c r="C718" t="s">
        <v>9</v>
      </c>
      <c r="D718">
        <v>1.0634999999999999</v>
      </c>
      <c r="E718">
        <v>18.1402</v>
      </c>
      <c r="F718">
        <v>17.0564</v>
      </c>
      <c r="G718">
        <v>30</v>
      </c>
      <c r="H718">
        <v>1.0838000000000001</v>
      </c>
      <c r="I718" t="s">
        <v>2512</v>
      </c>
    </row>
    <row r="719" spans="1:9" x14ac:dyDescent="0.2">
      <c r="A719" t="s">
        <v>245</v>
      </c>
      <c r="B719" t="s">
        <v>160</v>
      </c>
      <c r="C719" t="s">
        <v>7</v>
      </c>
      <c r="D719">
        <v>0.93869999999999998</v>
      </c>
      <c r="E719">
        <v>17.658000000000001</v>
      </c>
      <c r="F719">
        <v>18.811399999999999</v>
      </c>
      <c r="G719">
        <v>53</v>
      </c>
      <c r="H719">
        <v>-1.1533999999999978</v>
      </c>
      <c r="I719" t="s">
        <v>2511</v>
      </c>
    </row>
    <row r="720" spans="1:9" x14ac:dyDescent="0.2">
      <c r="A720" t="s">
        <v>246</v>
      </c>
      <c r="B720" t="s">
        <v>160</v>
      </c>
      <c r="C720" t="s">
        <v>7</v>
      </c>
      <c r="D720">
        <v>1.0351999999999999</v>
      </c>
      <c r="E720">
        <v>20.463999999999999</v>
      </c>
      <c r="F720">
        <v>19.7683</v>
      </c>
      <c r="G720">
        <v>80</v>
      </c>
      <c r="H720">
        <v>0.69569999999999865</v>
      </c>
      <c r="I720" t="s">
        <v>2512</v>
      </c>
    </row>
    <row r="721" spans="1:9" x14ac:dyDescent="0.2">
      <c r="A721" t="s">
        <v>246</v>
      </c>
      <c r="B721" t="s">
        <v>160</v>
      </c>
      <c r="C721" t="s">
        <v>9</v>
      </c>
      <c r="D721">
        <v>0.94210000000000005</v>
      </c>
      <c r="E721">
        <v>14.5329</v>
      </c>
      <c r="F721">
        <v>15.426299999999999</v>
      </c>
      <c r="G721">
        <v>27</v>
      </c>
      <c r="H721">
        <v>-0.89339999999999975</v>
      </c>
      <c r="I721" t="s">
        <v>2511</v>
      </c>
    </row>
    <row r="722" spans="1:9" x14ac:dyDescent="0.2">
      <c r="A722" t="s">
        <v>246</v>
      </c>
      <c r="B722" t="s">
        <v>160</v>
      </c>
      <c r="C722" t="s">
        <v>10</v>
      </c>
      <c r="D722">
        <v>1.0003</v>
      </c>
      <c r="E722">
        <v>18.717400000000001</v>
      </c>
      <c r="F722">
        <v>18.710999999999999</v>
      </c>
      <c r="G722">
        <v>12</v>
      </c>
      <c r="H722">
        <v>6.4000000000028479E-3</v>
      </c>
      <c r="I722" t="s">
        <v>2512</v>
      </c>
    </row>
    <row r="723" spans="1:9" x14ac:dyDescent="0.2">
      <c r="A723" t="s">
        <v>246</v>
      </c>
      <c r="B723" t="s">
        <v>160</v>
      </c>
      <c r="C723" t="s">
        <v>5</v>
      </c>
      <c r="D723">
        <v>0.9536</v>
      </c>
      <c r="E723">
        <v>11.399800000000001</v>
      </c>
      <c r="F723">
        <v>11.954700000000001</v>
      </c>
      <c r="G723">
        <v>33</v>
      </c>
      <c r="H723">
        <v>-0.55489999999999995</v>
      </c>
      <c r="I723" t="s">
        <v>2511</v>
      </c>
    </row>
    <row r="724" spans="1:9" x14ac:dyDescent="0.2">
      <c r="A724" t="s">
        <v>247</v>
      </c>
      <c r="B724" t="s">
        <v>160</v>
      </c>
      <c r="C724" t="s">
        <v>9</v>
      </c>
      <c r="D724">
        <v>0.95979999999999999</v>
      </c>
      <c r="E724">
        <v>13.830299999999999</v>
      </c>
      <c r="F724">
        <v>14.4092</v>
      </c>
      <c r="G724">
        <v>11</v>
      </c>
      <c r="H724">
        <v>-0.57890000000000086</v>
      </c>
      <c r="I724" t="s">
        <v>2511</v>
      </c>
    </row>
    <row r="725" spans="1:9" x14ac:dyDescent="0.2">
      <c r="A725" t="s">
        <v>248</v>
      </c>
      <c r="B725" t="s">
        <v>160</v>
      </c>
      <c r="C725" t="s">
        <v>7</v>
      </c>
      <c r="D725">
        <v>1.1943999999999999</v>
      </c>
      <c r="E725">
        <v>23.372299999999999</v>
      </c>
      <c r="F725">
        <v>19.568999999999999</v>
      </c>
      <c r="G725">
        <v>155</v>
      </c>
      <c r="H725">
        <v>3.8033000000000001</v>
      </c>
      <c r="I725" t="s">
        <v>2512</v>
      </c>
    </row>
    <row r="726" spans="1:9" x14ac:dyDescent="0.2">
      <c r="A726" t="s">
        <v>248</v>
      </c>
      <c r="B726" t="s">
        <v>160</v>
      </c>
      <c r="C726" t="s">
        <v>10</v>
      </c>
      <c r="D726">
        <v>1.0885</v>
      </c>
      <c r="E726">
        <v>20.927399999999999</v>
      </c>
      <c r="F726">
        <v>19.225300000000001</v>
      </c>
      <c r="G726">
        <v>51</v>
      </c>
      <c r="H726">
        <v>1.7020999999999979</v>
      </c>
      <c r="I726" t="s">
        <v>2512</v>
      </c>
    </row>
    <row r="727" spans="1:9" x14ac:dyDescent="0.2">
      <c r="A727" t="s">
        <v>248</v>
      </c>
      <c r="B727" t="s">
        <v>160</v>
      </c>
      <c r="C727" t="s">
        <v>5</v>
      </c>
      <c r="D727">
        <v>1.0405</v>
      </c>
      <c r="E727">
        <v>13.4312</v>
      </c>
      <c r="F727">
        <v>12.908300000000001</v>
      </c>
      <c r="G727">
        <v>34</v>
      </c>
      <c r="H727">
        <v>0.52289999999999992</v>
      </c>
      <c r="I727" t="s">
        <v>2512</v>
      </c>
    </row>
    <row r="728" spans="1:9" x14ac:dyDescent="0.2">
      <c r="A728" t="s">
        <v>248</v>
      </c>
      <c r="B728" t="s">
        <v>160</v>
      </c>
      <c r="C728" t="s">
        <v>9</v>
      </c>
      <c r="D728">
        <v>1.1781999999999999</v>
      </c>
      <c r="E728">
        <v>20.1022</v>
      </c>
      <c r="F728">
        <v>17.061199999999999</v>
      </c>
      <c r="G728">
        <v>132</v>
      </c>
      <c r="H728">
        <v>3.0410000000000004</v>
      </c>
      <c r="I728" t="s">
        <v>2512</v>
      </c>
    </row>
    <row r="729" spans="1:9" x14ac:dyDescent="0.2">
      <c r="A729" t="s">
        <v>249</v>
      </c>
      <c r="B729" t="s">
        <v>160</v>
      </c>
      <c r="C729" t="s">
        <v>7</v>
      </c>
      <c r="D729">
        <v>1.1228</v>
      </c>
      <c r="E729">
        <v>22.093399999999999</v>
      </c>
      <c r="F729">
        <v>19.676500000000001</v>
      </c>
      <c r="G729">
        <v>69</v>
      </c>
      <c r="H729">
        <v>2.4168999999999983</v>
      </c>
      <c r="I729" t="s">
        <v>2512</v>
      </c>
    </row>
    <row r="730" spans="1:9" x14ac:dyDescent="0.2">
      <c r="A730" t="s">
        <v>249</v>
      </c>
      <c r="B730" t="s">
        <v>160</v>
      </c>
      <c r="C730" t="s">
        <v>10</v>
      </c>
      <c r="D730">
        <v>0.97309999999999997</v>
      </c>
      <c r="E730">
        <v>18.528099999999998</v>
      </c>
      <c r="F730">
        <v>19.040199999999999</v>
      </c>
      <c r="G730">
        <v>20</v>
      </c>
      <c r="H730">
        <v>-0.51210000000000022</v>
      </c>
      <c r="I730" t="s">
        <v>2511</v>
      </c>
    </row>
    <row r="731" spans="1:9" x14ac:dyDescent="0.2">
      <c r="A731" t="s">
        <v>249</v>
      </c>
      <c r="B731" t="s">
        <v>160</v>
      </c>
      <c r="C731" t="s">
        <v>9</v>
      </c>
      <c r="D731">
        <v>1.1564000000000001</v>
      </c>
      <c r="E731">
        <v>19.850000000000001</v>
      </c>
      <c r="F731">
        <v>17.165500000000002</v>
      </c>
      <c r="G731">
        <v>90</v>
      </c>
      <c r="H731">
        <v>2.6844999999999999</v>
      </c>
      <c r="I731" t="s">
        <v>2512</v>
      </c>
    </row>
    <row r="732" spans="1:9" x14ac:dyDescent="0.2">
      <c r="A732" t="s">
        <v>249</v>
      </c>
      <c r="B732" t="s">
        <v>160</v>
      </c>
      <c r="C732" t="s">
        <v>5</v>
      </c>
      <c r="D732">
        <v>1.0056</v>
      </c>
      <c r="E732">
        <v>13.406000000000001</v>
      </c>
      <c r="F732">
        <v>13.3317</v>
      </c>
      <c r="G732">
        <v>13</v>
      </c>
      <c r="H732">
        <v>7.4300000000000921E-2</v>
      </c>
      <c r="I732" t="s">
        <v>2512</v>
      </c>
    </row>
    <row r="733" spans="1:9" x14ac:dyDescent="0.2">
      <c r="A733" t="s">
        <v>250</v>
      </c>
      <c r="B733" t="s">
        <v>160</v>
      </c>
      <c r="C733" t="s">
        <v>7</v>
      </c>
      <c r="D733">
        <v>0.9778</v>
      </c>
      <c r="E733">
        <v>19.904900000000001</v>
      </c>
      <c r="F733">
        <v>20.356200000000001</v>
      </c>
      <c r="G733">
        <v>84</v>
      </c>
      <c r="H733">
        <v>-0.45129999999999981</v>
      </c>
      <c r="I733" t="s">
        <v>2511</v>
      </c>
    </row>
    <row r="734" spans="1:9" x14ac:dyDescent="0.2">
      <c r="A734" t="s">
        <v>250</v>
      </c>
      <c r="B734" t="s">
        <v>160</v>
      </c>
      <c r="C734" t="s">
        <v>5</v>
      </c>
      <c r="D734">
        <v>1.0536000000000001</v>
      </c>
      <c r="E734">
        <v>16.718699999999998</v>
      </c>
      <c r="F734">
        <v>15.8688</v>
      </c>
      <c r="G734">
        <v>22</v>
      </c>
      <c r="H734">
        <v>0.8498999999999981</v>
      </c>
      <c r="I734" t="s">
        <v>2512</v>
      </c>
    </row>
    <row r="735" spans="1:9" x14ac:dyDescent="0.2">
      <c r="A735" t="s">
        <v>250</v>
      </c>
      <c r="B735" t="s">
        <v>160</v>
      </c>
      <c r="C735" t="s">
        <v>8</v>
      </c>
      <c r="D735">
        <v>1.0722</v>
      </c>
      <c r="E735">
        <v>5.1810999999999998</v>
      </c>
      <c r="F735">
        <v>4.8319999999999999</v>
      </c>
      <c r="G735">
        <v>11</v>
      </c>
      <c r="H735">
        <v>0.34909999999999997</v>
      </c>
      <c r="I735" t="s">
        <v>2512</v>
      </c>
    </row>
    <row r="736" spans="1:9" x14ac:dyDescent="0.2">
      <c r="A736" t="s">
        <v>250</v>
      </c>
      <c r="B736" t="s">
        <v>160</v>
      </c>
      <c r="C736" t="s">
        <v>10</v>
      </c>
      <c r="D736">
        <v>0.9607</v>
      </c>
      <c r="E736">
        <v>19.6158</v>
      </c>
      <c r="F736">
        <v>20.417300000000001</v>
      </c>
      <c r="G736">
        <v>12</v>
      </c>
      <c r="H736">
        <v>-0.80150000000000077</v>
      </c>
      <c r="I736" t="s">
        <v>2511</v>
      </c>
    </row>
    <row r="737" spans="1:9" x14ac:dyDescent="0.2">
      <c r="A737" t="s">
        <v>250</v>
      </c>
      <c r="B737" t="s">
        <v>160</v>
      </c>
      <c r="C737" t="s">
        <v>9</v>
      </c>
      <c r="D737">
        <v>1.0266999999999999</v>
      </c>
      <c r="E737">
        <v>17.8307</v>
      </c>
      <c r="F737">
        <v>17.367599999999999</v>
      </c>
      <c r="G737">
        <v>99</v>
      </c>
      <c r="H737">
        <v>0.46310000000000073</v>
      </c>
      <c r="I737" t="s">
        <v>2512</v>
      </c>
    </row>
    <row r="738" spans="1:9" x14ac:dyDescent="0.2">
      <c r="A738" t="s">
        <v>251</v>
      </c>
      <c r="B738" t="s">
        <v>160</v>
      </c>
      <c r="C738" t="s">
        <v>10</v>
      </c>
      <c r="D738">
        <v>1.0174000000000001</v>
      </c>
      <c r="E738">
        <v>19.645900000000001</v>
      </c>
      <c r="F738">
        <v>19.310199999999998</v>
      </c>
      <c r="G738">
        <v>28</v>
      </c>
      <c r="H738">
        <v>0.33570000000000277</v>
      </c>
      <c r="I738" t="s">
        <v>2512</v>
      </c>
    </row>
    <row r="739" spans="1:9" x14ac:dyDescent="0.2">
      <c r="A739" t="s">
        <v>251</v>
      </c>
      <c r="B739" t="s">
        <v>160</v>
      </c>
      <c r="C739" t="s">
        <v>9</v>
      </c>
      <c r="D739">
        <v>1.1218999999999999</v>
      </c>
      <c r="E739">
        <v>19.801300000000001</v>
      </c>
      <c r="F739">
        <v>17.649100000000001</v>
      </c>
      <c r="G739">
        <v>233</v>
      </c>
      <c r="H739">
        <v>2.1522000000000006</v>
      </c>
      <c r="I739" t="s">
        <v>2512</v>
      </c>
    </row>
    <row r="740" spans="1:9" x14ac:dyDescent="0.2">
      <c r="A740" t="s">
        <v>251</v>
      </c>
      <c r="B740" t="s">
        <v>160</v>
      </c>
      <c r="C740" t="s">
        <v>7</v>
      </c>
      <c r="D740">
        <v>1.0335000000000001</v>
      </c>
      <c r="E740">
        <v>21.453399999999998</v>
      </c>
      <c r="F740">
        <v>20.759</v>
      </c>
      <c r="G740">
        <v>183</v>
      </c>
      <c r="H740">
        <v>0.69439999999999813</v>
      </c>
      <c r="I740" t="s">
        <v>2512</v>
      </c>
    </row>
    <row r="741" spans="1:9" x14ac:dyDescent="0.2">
      <c r="A741" t="s">
        <v>251</v>
      </c>
      <c r="B741" t="s">
        <v>160</v>
      </c>
      <c r="C741" t="s">
        <v>5</v>
      </c>
      <c r="D741">
        <v>0.96799999999999997</v>
      </c>
      <c r="E741">
        <v>14.761900000000001</v>
      </c>
      <c r="F741">
        <v>15.2502</v>
      </c>
      <c r="G741">
        <v>43</v>
      </c>
      <c r="H741">
        <v>-0.48829999999999885</v>
      </c>
      <c r="I741" t="s">
        <v>2511</v>
      </c>
    </row>
    <row r="742" spans="1:9" x14ac:dyDescent="0.2">
      <c r="A742" t="s">
        <v>252</v>
      </c>
      <c r="B742" t="s">
        <v>160</v>
      </c>
      <c r="C742" t="s">
        <v>7</v>
      </c>
      <c r="D742">
        <v>0.97489999999999999</v>
      </c>
      <c r="E742">
        <v>17.7181</v>
      </c>
      <c r="F742">
        <v>18.174299999999999</v>
      </c>
      <c r="G742">
        <v>98</v>
      </c>
      <c r="H742">
        <v>-0.45619999999999905</v>
      </c>
      <c r="I742" t="s">
        <v>2511</v>
      </c>
    </row>
    <row r="743" spans="1:9" x14ac:dyDescent="0.2">
      <c r="A743" t="s">
        <v>252</v>
      </c>
      <c r="B743" t="s">
        <v>160</v>
      </c>
      <c r="C743" t="s">
        <v>10</v>
      </c>
      <c r="D743">
        <v>0.98760000000000003</v>
      </c>
      <c r="E743">
        <v>18.8903</v>
      </c>
      <c r="F743">
        <v>19.127300000000002</v>
      </c>
      <c r="G743">
        <v>20</v>
      </c>
      <c r="H743">
        <v>-0.23700000000000188</v>
      </c>
      <c r="I743" t="s">
        <v>2511</v>
      </c>
    </row>
    <row r="744" spans="1:9" x14ac:dyDescent="0.2">
      <c r="A744" t="s">
        <v>252</v>
      </c>
      <c r="B744" t="s">
        <v>160</v>
      </c>
      <c r="C744" t="s">
        <v>5</v>
      </c>
      <c r="D744">
        <v>0.94650000000000001</v>
      </c>
      <c r="E744">
        <v>10.771800000000001</v>
      </c>
      <c r="F744">
        <v>11.380599999999999</v>
      </c>
      <c r="G744">
        <v>23</v>
      </c>
      <c r="H744">
        <v>-0.60879999999999868</v>
      </c>
      <c r="I744" t="s">
        <v>2511</v>
      </c>
    </row>
    <row r="745" spans="1:9" x14ac:dyDescent="0.2">
      <c r="A745" t="s">
        <v>252</v>
      </c>
      <c r="B745" t="s">
        <v>160</v>
      </c>
      <c r="C745" t="s">
        <v>9</v>
      </c>
      <c r="D745">
        <v>1.0238</v>
      </c>
      <c r="E745">
        <v>15.504099999999999</v>
      </c>
      <c r="F745">
        <v>15.1432</v>
      </c>
      <c r="G745">
        <v>56</v>
      </c>
      <c r="H745">
        <v>0.36089999999999911</v>
      </c>
      <c r="I745" t="s">
        <v>2512</v>
      </c>
    </row>
    <row r="746" spans="1:9" x14ac:dyDescent="0.2">
      <c r="A746" t="s">
        <v>253</v>
      </c>
      <c r="B746" t="s">
        <v>160</v>
      </c>
      <c r="C746" t="s">
        <v>10</v>
      </c>
      <c r="D746">
        <v>1.0075000000000001</v>
      </c>
      <c r="E746">
        <v>17.761700000000001</v>
      </c>
      <c r="F746">
        <v>17.630299999999998</v>
      </c>
      <c r="G746">
        <v>12</v>
      </c>
      <c r="H746">
        <v>0.13140000000000285</v>
      </c>
      <c r="I746" t="s">
        <v>2512</v>
      </c>
    </row>
    <row r="747" spans="1:9" x14ac:dyDescent="0.2">
      <c r="A747" t="s">
        <v>253</v>
      </c>
      <c r="B747" t="s">
        <v>160</v>
      </c>
      <c r="C747" t="s">
        <v>9</v>
      </c>
      <c r="D747">
        <v>1.0530999999999999</v>
      </c>
      <c r="E747">
        <v>18.403099999999998</v>
      </c>
      <c r="F747">
        <v>17.474399999999999</v>
      </c>
      <c r="G747">
        <v>43</v>
      </c>
      <c r="H747">
        <v>0.92869999999999919</v>
      </c>
      <c r="I747" t="s">
        <v>2512</v>
      </c>
    </row>
    <row r="748" spans="1:9" x14ac:dyDescent="0.2">
      <c r="A748" t="s">
        <v>253</v>
      </c>
      <c r="B748" t="s">
        <v>160</v>
      </c>
      <c r="C748" t="s">
        <v>5</v>
      </c>
      <c r="D748">
        <v>1.0610999999999999</v>
      </c>
      <c r="E748">
        <v>13.4589</v>
      </c>
      <c r="F748">
        <v>12.6838</v>
      </c>
      <c r="G748">
        <v>23</v>
      </c>
      <c r="H748">
        <v>0.77510000000000012</v>
      </c>
      <c r="I748" t="s">
        <v>2512</v>
      </c>
    </row>
    <row r="749" spans="1:9" x14ac:dyDescent="0.2">
      <c r="A749" t="s">
        <v>253</v>
      </c>
      <c r="B749" t="s">
        <v>160</v>
      </c>
      <c r="C749" t="s">
        <v>7</v>
      </c>
      <c r="D749">
        <v>1.0523</v>
      </c>
      <c r="E749">
        <v>22.1876</v>
      </c>
      <c r="F749">
        <v>21.084399999999999</v>
      </c>
      <c r="G749">
        <v>45</v>
      </c>
      <c r="H749">
        <v>1.1032000000000011</v>
      </c>
      <c r="I749" t="s">
        <v>2512</v>
      </c>
    </row>
    <row r="750" spans="1:9" x14ac:dyDescent="0.2">
      <c r="A750" t="s">
        <v>254</v>
      </c>
      <c r="B750" t="s">
        <v>160</v>
      </c>
      <c r="C750" t="s">
        <v>9</v>
      </c>
      <c r="D750">
        <v>0.95240000000000002</v>
      </c>
      <c r="E750">
        <v>16.709</v>
      </c>
      <c r="F750">
        <v>17.544599999999999</v>
      </c>
      <c r="G750">
        <v>12</v>
      </c>
      <c r="H750">
        <v>-0.83559999999999945</v>
      </c>
      <c r="I750" t="s">
        <v>2511</v>
      </c>
    </row>
    <row r="751" spans="1:9" x14ac:dyDescent="0.2">
      <c r="A751" t="s">
        <v>254</v>
      </c>
      <c r="B751" t="s">
        <v>160</v>
      </c>
      <c r="C751" t="s">
        <v>7</v>
      </c>
      <c r="D751">
        <v>0.99050000000000005</v>
      </c>
      <c r="E751">
        <v>20.6448</v>
      </c>
      <c r="F751">
        <v>20.843399999999999</v>
      </c>
      <c r="G751">
        <v>15</v>
      </c>
      <c r="H751">
        <v>-0.198599999999999</v>
      </c>
      <c r="I751" t="s">
        <v>2511</v>
      </c>
    </row>
    <row r="752" spans="1:9" x14ac:dyDescent="0.2">
      <c r="A752" t="s">
        <v>255</v>
      </c>
      <c r="B752" t="s">
        <v>160</v>
      </c>
      <c r="C752" t="s">
        <v>10</v>
      </c>
      <c r="D752">
        <v>1.0354000000000001</v>
      </c>
      <c r="E752">
        <v>19.239799999999999</v>
      </c>
      <c r="F752">
        <v>18.581499999999998</v>
      </c>
      <c r="G752">
        <v>11</v>
      </c>
      <c r="H752">
        <v>0.65830000000000055</v>
      </c>
      <c r="I752" t="s">
        <v>2512</v>
      </c>
    </row>
    <row r="753" spans="1:9" x14ac:dyDescent="0.2">
      <c r="A753" t="s">
        <v>255</v>
      </c>
      <c r="B753" t="s">
        <v>160</v>
      </c>
      <c r="C753" t="s">
        <v>7</v>
      </c>
      <c r="D753">
        <v>1.0303</v>
      </c>
      <c r="E753">
        <v>19.6998</v>
      </c>
      <c r="F753">
        <v>19.121300000000002</v>
      </c>
      <c r="G753">
        <v>21</v>
      </c>
      <c r="H753">
        <v>0.57849999999999824</v>
      </c>
      <c r="I753" t="s">
        <v>2512</v>
      </c>
    </row>
    <row r="754" spans="1:9" x14ac:dyDescent="0.2">
      <c r="A754" t="s">
        <v>255</v>
      </c>
      <c r="B754" t="s">
        <v>160</v>
      </c>
      <c r="C754" t="s">
        <v>9</v>
      </c>
      <c r="D754">
        <v>1.0142</v>
      </c>
      <c r="E754">
        <v>14.5229</v>
      </c>
      <c r="F754">
        <v>14.319699999999999</v>
      </c>
      <c r="G754">
        <v>14</v>
      </c>
      <c r="H754">
        <v>0.20320000000000071</v>
      </c>
      <c r="I754" t="s">
        <v>2512</v>
      </c>
    </row>
    <row r="755" spans="1:9" x14ac:dyDescent="0.2">
      <c r="A755" t="s">
        <v>256</v>
      </c>
      <c r="B755" t="s">
        <v>160</v>
      </c>
      <c r="C755" t="s">
        <v>9</v>
      </c>
      <c r="D755">
        <v>0.95020000000000004</v>
      </c>
      <c r="E755">
        <v>13.7545</v>
      </c>
      <c r="F755">
        <v>14.475</v>
      </c>
      <c r="G755">
        <v>43</v>
      </c>
      <c r="H755">
        <v>-0.72049999999999947</v>
      </c>
      <c r="I755" t="s">
        <v>2511</v>
      </c>
    </row>
    <row r="756" spans="1:9" x14ac:dyDescent="0.2">
      <c r="A756" t="s">
        <v>256</v>
      </c>
      <c r="B756" t="s">
        <v>160</v>
      </c>
      <c r="C756" t="s">
        <v>10</v>
      </c>
      <c r="D756">
        <v>0.95120000000000005</v>
      </c>
      <c r="E756">
        <v>18.832100000000001</v>
      </c>
      <c r="F756">
        <v>19.7987</v>
      </c>
      <c r="G756">
        <v>17</v>
      </c>
      <c r="H756">
        <v>-0.96659999999999968</v>
      </c>
      <c r="I756" t="s">
        <v>2511</v>
      </c>
    </row>
    <row r="757" spans="1:9" x14ac:dyDescent="0.2">
      <c r="A757" t="s">
        <v>256</v>
      </c>
      <c r="B757" t="s">
        <v>160</v>
      </c>
      <c r="C757" t="s">
        <v>7</v>
      </c>
      <c r="D757">
        <v>0.97789999999999999</v>
      </c>
      <c r="E757">
        <v>18.9452</v>
      </c>
      <c r="F757">
        <v>19.374199999999998</v>
      </c>
      <c r="G757">
        <v>53</v>
      </c>
      <c r="H757">
        <v>-0.42899999999999849</v>
      </c>
      <c r="I757" t="s">
        <v>2511</v>
      </c>
    </row>
    <row r="758" spans="1:9" x14ac:dyDescent="0.2">
      <c r="A758" t="s">
        <v>258</v>
      </c>
      <c r="B758" t="s">
        <v>160</v>
      </c>
      <c r="C758" t="s">
        <v>7</v>
      </c>
      <c r="D758">
        <v>0.96630000000000005</v>
      </c>
      <c r="E758">
        <v>20.319800000000001</v>
      </c>
      <c r="F758">
        <v>21.029</v>
      </c>
      <c r="G758">
        <v>27</v>
      </c>
      <c r="H758">
        <v>-0.70919999999999916</v>
      </c>
      <c r="I758" t="s">
        <v>2511</v>
      </c>
    </row>
    <row r="759" spans="1:9" x14ac:dyDescent="0.2">
      <c r="A759" t="s">
        <v>258</v>
      </c>
      <c r="B759" t="s">
        <v>160</v>
      </c>
      <c r="C759" t="s">
        <v>9</v>
      </c>
      <c r="D759">
        <v>0.97130000000000005</v>
      </c>
      <c r="E759">
        <v>16.4421</v>
      </c>
      <c r="F759">
        <v>16.928000000000001</v>
      </c>
      <c r="G759">
        <v>36</v>
      </c>
      <c r="H759">
        <v>-0.48590000000000089</v>
      </c>
      <c r="I759" t="s">
        <v>2511</v>
      </c>
    </row>
    <row r="760" spans="1:9" x14ac:dyDescent="0.2">
      <c r="A760" t="s">
        <v>258</v>
      </c>
      <c r="B760" t="s">
        <v>160</v>
      </c>
      <c r="C760" t="s">
        <v>10</v>
      </c>
      <c r="D760">
        <v>1.1258999999999999</v>
      </c>
      <c r="E760">
        <v>23.3584</v>
      </c>
      <c r="F760">
        <v>20.746500000000001</v>
      </c>
      <c r="G760">
        <v>32</v>
      </c>
      <c r="H760">
        <v>2.6118999999999986</v>
      </c>
      <c r="I760" t="s">
        <v>2512</v>
      </c>
    </row>
    <row r="761" spans="1:9" x14ac:dyDescent="0.2">
      <c r="A761" t="s">
        <v>259</v>
      </c>
      <c r="B761" t="s">
        <v>160</v>
      </c>
      <c r="C761" t="s">
        <v>7</v>
      </c>
      <c r="D761">
        <v>0.93859999999999999</v>
      </c>
      <c r="E761">
        <v>20.409700000000001</v>
      </c>
      <c r="F761">
        <v>21.7441</v>
      </c>
      <c r="G761">
        <v>82</v>
      </c>
      <c r="H761">
        <v>-1.3343999999999987</v>
      </c>
      <c r="I761" t="s">
        <v>2511</v>
      </c>
    </row>
    <row r="762" spans="1:9" x14ac:dyDescent="0.2">
      <c r="A762" t="s">
        <v>259</v>
      </c>
      <c r="B762" t="s">
        <v>160</v>
      </c>
      <c r="C762" t="s">
        <v>5</v>
      </c>
      <c r="D762">
        <v>0.91410000000000002</v>
      </c>
      <c r="E762">
        <v>13.5182</v>
      </c>
      <c r="F762">
        <v>14.788399999999999</v>
      </c>
      <c r="G762">
        <v>15</v>
      </c>
      <c r="H762">
        <v>-1.2701999999999991</v>
      </c>
      <c r="I762" t="s">
        <v>2511</v>
      </c>
    </row>
    <row r="763" spans="1:9" x14ac:dyDescent="0.2">
      <c r="A763" t="s">
        <v>259</v>
      </c>
      <c r="B763" t="s">
        <v>160</v>
      </c>
      <c r="C763" t="s">
        <v>9</v>
      </c>
      <c r="D763">
        <v>1.0187999999999999</v>
      </c>
      <c r="E763">
        <v>19.6873</v>
      </c>
      <c r="F763">
        <v>19.324200000000001</v>
      </c>
      <c r="G763">
        <v>72</v>
      </c>
      <c r="H763">
        <v>0.36309999999999931</v>
      </c>
      <c r="I763" t="s">
        <v>2512</v>
      </c>
    </row>
    <row r="764" spans="1:9" x14ac:dyDescent="0.2">
      <c r="A764" t="s">
        <v>260</v>
      </c>
      <c r="B764" t="s">
        <v>160</v>
      </c>
      <c r="C764" t="s">
        <v>9</v>
      </c>
      <c r="D764">
        <v>0.98080000000000001</v>
      </c>
      <c r="E764">
        <v>17.675599999999999</v>
      </c>
      <c r="F764">
        <v>18.021699999999999</v>
      </c>
      <c r="G764">
        <v>31</v>
      </c>
      <c r="H764">
        <v>-0.34609999999999985</v>
      </c>
      <c r="I764" t="s">
        <v>2511</v>
      </c>
    </row>
    <row r="765" spans="1:9" x14ac:dyDescent="0.2">
      <c r="A765" t="s">
        <v>260</v>
      </c>
      <c r="B765" t="s">
        <v>160</v>
      </c>
      <c r="C765" t="s">
        <v>7</v>
      </c>
      <c r="D765">
        <v>0.97789999999999999</v>
      </c>
      <c r="E765">
        <v>17.738900000000001</v>
      </c>
      <c r="F765">
        <v>18.139700000000001</v>
      </c>
      <c r="G765">
        <v>13</v>
      </c>
      <c r="H765">
        <v>-0.40080000000000027</v>
      </c>
      <c r="I765" t="s">
        <v>2511</v>
      </c>
    </row>
    <row r="766" spans="1:9" x14ac:dyDescent="0.2">
      <c r="A766" t="s">
        <v>261</v>
      </c>
      <c r="B766" t="s">
        <v>160</v>
      </c>
      <c r="C766" t="s">
        <v>10</v>
      </c>
      <c r="D766">
        <v>1.0059</v>
      </c>
      <c r="E766">
        <v>19.324999999999999</v>
      </c>
      <c r="F766">
        <v>19.211500000000001</v>
      </c>
      <c r="G766">
        <v>11</v>
      </c>
      <c r="H766">
        <v>0.11349999999999838</v>
      </c>
      <c r="I766" t="s">
        <v>2512</v>
      </c>
    </row>
    <row r="767" spans="1:9" x14ac:dyDescent="0.2">
      <c r="A767" t="s">
        <v>261</v>
      </c>
      <c r="B767" t="s">
        <v>160</v>
      </c>
      <c r="C767" t="s">
        <v>7</v>
      </c>
      <c r="D767">
        <v>1.0169999999999999</v>
      </c>
      <c r="E767">
        <v>20.0047</v>
      </c>
      <c r="F767">
        <v>19.669599999999999</v>
      </c>
      <c r="G767">
        <v>19</v>
      </c>
      <c r="H767">
        <v>0.33510000000000062</v>
      </c>
      <c r="I767" t="s">
        <v>2512</v>
      </c>
    </row>
    <row r="768" spans="1:9" x14ac:dyDescent="0.2">
      <c r="A768" t="s">
        <v>262</v>
      </c>
      <c r="B768" t="s">
        <v>160</v>
      </c>
      <c r="C768" t="s">
        <v>9</v>
      </c>
      <c r="D768">
        <v>1.0896999999999999</v>
      </c>
      <c r="E768">
        <v>21.084499999999998</v>
      </c>
      <c r="F768">
        <v>19.349499999999999</v>
      </c>
      <c r="G768">
        <v>50</v>
      </c>
      <c r="H768">
        <v>1.7349999999999994</v>
      </c>
      <c r="I768" t="s">
        <v>2512</v>
      </c>
    </row>
    <row r="769" spans="1:9" x14ac:dyDescent="0.2">
      <c r="A769" t="s">
        <v>262</v>
      </c>
      <c r="B769" t="s">
        <v>160</v>
      </c>
      <c r="C769" t="s">
        <v>7</v>
      </c>
      <c r="D769">
        <v>1.0710999999999999</v>
      </c>
      <c r="E769">
        <v>23.120100000000001</v>
      </c>
      <c r="F769">
        <v>21.586099999999998</v>
      </c>
      <c r="G769">
        <v>122</v>
      </c>
      <c r="H769">
        <v>1.5340000000000025</v>
      </c>
      <c r="I769" t="s">
        <v>2512</v>
      </c>
    </row>
    <row r="770" spans="1:9" x14ac:dyDescent="0.2">
      <c r="A770" t="s">
        <v>262</v>
      </c>
      <c r="B770" t="s">
        <v>160</v>
      </c>
      <c r="C770" t="s">
        <v>5</v>
      </c>
      <c r="D770">
        <v>1.0079</v>
      </c>
      <c r="E770">
        <v>13.976900000000001</v>
      </c>
      <c r="F770">
        <v>13.8673</v>
      </c>
      <c r="G770">
        <v>11</v>
      </c>
      <c r="H770">
        <v>0.10960000000000036</v>
      </c>
      <c r="I770" t="s">
        <v>2512</v>
      </c>
    </row>
    <row r="771" spans="1:9" x14ac:dyDescent="0.2">
      <c r="A771" t="s">
        <v>263</v>
      </c>
      <c r="B771" t="s">
        <v>160</v>
      </c>
      <c r="C771" t="s">
        <v>7</v>
      </c>
      <c r="D771">
        <v>0.97519999999999996</v>
      </c>
      <c r="E771">
        <v>19.2454</v>
      </c>
      <c r="F771">
        <v>19.734200000000001</v>
      </c>
      <c r="G771">
        <v>96</v>
      </c>
      <c r="H771">
        <v>-0.48880000000000123</v>
      </c>
      <c r="I771" t="s">
        <v>2511</v>
      </c>
    </row>
    <row r="772" spans="1:9" x14ac:dyDescent="0.2">
      <c r="A772" t="s">
        <v>263</v>
      </c>
      <c r="B772" t="s">
        <v>160</v>
      </c>
      <c r="C772" t="s">
        <v>10</v>
      </c>
      <c r="D772">
        <v>0.93940000000000001</v>
      </c>
      <c r="E772">
        <v>17.752800000000001</v>
      </c>
      <c r="F772">
        <v>18.898399999999999</v>
      </c>
      <c r="G772">
        <v>40</v>
      </c>
      <c r="H772">
        <v>-1.1455999999999982</v>
      </c>
      <c r="I772" t="s">
        <v>2511</v>
      </c>
    </row>
    <row r="773" spans="1:9" x14ac:dyDescent="0.2">
      <c r="A773" t="s">
        <v>263</v>
      </c>
      <c r="B773" t="s">
        <v>160</v>
      </c>
      <c r="C773" t="s">
        <v>5</v>
      </c>
      <c r="D773">
        <v>0.92969999999999997</v>
      </c>
      <c r="E773">
        <v>12.4915</v>
      </c>
      <c r="F773">
        <v>13.436299999999999</v>
      </c>
      <c r="G773">
        <v>33</v>
      </c>
      <c r="H773">
        <v>-0.94479999999999897</v>
      </c>
      <c r="I773" t="s">
        <v>2511</v>
      </c>
    </row>
    <row r="774" spans="1:9" x14ac:dyDescent="0.2">
      <c r="A774" t="s">
        <v>263</v>
      </c>
      <c r="B774" t="s">
        <v>160</v>
      </c>
      <c r="C774" t="s">
        <v>6</v>
      </c>
      <c r="D774">
        <v>1.1927000000000001</v>
      </c>
      <c r="E774">
        <v>13.633900000000001</v>
      </c>
      <c r="F774">
        <v>11.4314</v>
      </c>
      <c r="G774">
        <v>14</v>
      </c>
      <c r="H774">
        <v>2.2025000000000006</v>
      </c>
      <c r="I774" t="s">
        <v>2512</v>
      </c>
    </row>
    <row r="775" spans="1:9" x14ac:dyDescent="0.2">
      <c r="A775" t="s">
        <v>263</v>
      </c>
      <c r="B775" t="s">
        <v>160</v>
      </c>
      <c r="C775" t="s">
        <v>9</v>
      </c>
      <c r="D775">
        <v>1.0318000000000001</v>
      </c>
      <c r="E775">
        <v>16.793299999999999</v>
      </c>
      <c r="F775">
        <v>16.275400000000001</v>
      </c>
      <c r="G775">
        <v>96</v>
      </c>
      <c r="H775">
        <v>0.51789999999999736</v>
      </c>
      <c r="I775" t="s">
        <v>2512</v>
      </c>
    </row>
    <row r="776" spans="1:9" x14ac:dyDescent="0.2">
      <c r="A776" t="s">
        <v>264</v>
      </c>
      <c r="B776" t="s">
        <v>160</v>
      </c>
      <c r="C776" t="s">
        <v>7</v>
      </c>
      <c r="D776">
        <v>0.98650000000000004</v>
      </c>
      <c r="E776">
        <v>19.937799999999999</v>
      </c>
      <c r="F776">
        <v>20.210999999999999</v>
      </c>
      <c r="G776">
        <v>11</v>
      </c>
      <c r="H776">
        <v>-0.27319999999999922</v>
      </c>
      <c r="I776" t="s">
        <v>2511</v>
      </c>
    </row>
    <row r="777" spans="1:9" x14ac:dyDescent="0.2">
      <c r="A777" t="s">
        <v>264</v>
      </c>
      <c r="B777" t="s">
        <v>160</v>
      </c>
      <c r="C777" t="s">
        <v>9</v>
      </c>
      <c r="D777">
        <v>1.0905</v>
      </c>
      <c r="E777">
        <v>18.866</v>
      </c>
      <c r="F777">
        <v>17.300999999999998</v>
      </c>
      <c r="G777">
        <v>47</v>
      </c>
      <c r="H777">
        <v>1.5650000000000013</v>
      </c>
      <c r="I777" t="s">
        <v>2512</v>
      </c>
    </row>
    <row r="778" spans="1:9" x14ac:dyDescent="0.2">
      <c r="A778" t="s">
        <v>265</v>
      </c>
      <c r="B778" t="s">
        <v>160</v>
      </c>
      <c r="C778" t="s">
        <v>7</v>
      </c>
      <c r="D778">
        <v>0.9476</v>
      </c>
      <c r="E778">
        <v>19.498899999999999</v>
      </c>
      <c r="F778">
        <v>20.577400000000001</v>
      </c>
      <c r="G778">
        <v>74</v>
      </c>
      <c r="H778">
        <v>-1.0785000000000018</v>
      </c>
      <c r="I778" t="s">
        <v>2511</v>
      </c>
    </row>
    <row r="779" spans="1:9" x14ac:dyDescent="0.2">
      <c r="A779" t="s">
        <v>265</v>
      </c>
      <c r="B779" t="s">
        <v>160</v>
      </c>
      <c r="C779" t="s">
        <v>5</v>
      </c>
      <c r="D779">
        <v>0.95350000000000001</v>
      </c>
      <c r="E779">
        <v>13.4169</v>
      </c>
      <c r="F779">
        <v>14.071199999999999</v>
      </c>
      <c r="G779">
        <v>11</v>
      </c>
      <c r="H779">
        <v>-0.65429999999999922</v>
      </c>
      <c r="I779" t="s">
        <v>2511</v>
      </c>
    </row>
    <row r="780" spans="1:9" x14ac:dyDescent="0.2">
      <c r="A780" t="s">
        <v>265</v>
      </c>
      <c r="B780" t="s">
        <v>160</v>
      </c>
      <c r="C780" t="s">
        <v>10</v>
      </c>
      <c r="D780">
        <v>0.94779999999999998</v>
      </c>
      <c r="E780">
        <v>18.966899999999999</v>
      </c>
      <c r="F780">
        <v>20.0105</v>
      </c>
      <c r="G780">
        <v>16</v>
      </c>
      <c r="H780">
        <v>-1.0436000000000014</v>
      </c>
      <c r="I780" t="s">
        <v>2511</v>
      </c>
    </row>
    <row r="781" spans="1:9" x14ac:dyDescent="0.2">
      <c r="A781" t="s">
        <v>265</v>
      </c>
      <c r="B781" t="s">
        <v>160</v>
      </c>
      <c r="C781" t="s">
        <v>9</v>
      </c>
      <c r="D781">
        <v>1.0704</v>
      </c>
      <c r="E781">
        <v>17.280200000000001</v>
      </c>
      <c r="F781">
        <v>16.144200000000001</v>
      </c>
      <c r="G781">
        <v>57</v>
      </c>
      <c r="H781">
        <v>1.1359999999999992</v>
      </c>
      <c r="I781" t="s">
        <v>2512</v>
      </c>
    </row>
    <row r="782" spans="1:9" x14ac:dyDescent="0.2">
      <c r="A782" t="s">
        <v>266</v>
      </c>
      <c r="B782" t="s">
        <v>160</v>
      </c>
      <c r="C782" t="s">
        <v>9</v>
      </c>
      <c r="D782">
        <v>1.0305</v>
      </c>
      <c r="E782">
        <v>15.045199999999999</v>
      </c>
      <c r="F782">
        <v>14.5998</v>
      </c>
      <c r="G782">
        <v>22</v>
      </c>
      <c r="H782">
        <v>0.44539999999999935</v>
      </c>
      <c r="I782" t="s">
        <v>2512</v>
      </c>
    </row>
    <row r="783" spans="1:9" x14ac:dyDescent="0.2">
      <c r="A783" t="s">
        <v>266</v>
      </c>
      <c r="B783" t="s">
        <v>160</v>
      </c>
      <c r="C783" t="s">
        <v>7</v>
      </c>
      <c r="D783">
        <v>1.0644</v>
      </c>
      <c r="E783">
        <v>18.979500000000002</v>
      </c>
      <c r="F783">
        <v>17.831399999999999</v>
      </c>
      <c r="G783">
        <v>36</v>
      </c>
      <c r="H783">
        <v>1.148100000000003</v>
      </c>
      <c r="I783" t="s">
        <v>2512</v>
      </c>
    </row>
    <row r="784" spans="1:9" x14ac:dyDescent="0.2">
      <c r="A784" t="s">
        <v>266</v>
      </c>
      <c r="B784" t="s">
        <v>160</v>
      </c>
      <c r="C784" t="s">
        <v>5</v>
      </c>
      <c r="D784">
        <v>1.0367</v>
      </c>
      <c r="E784">
        <v>15.483000000000001</v>
      </c>
      <c r="F784">
        <v>14.934900000000001</v>
      </c>
      <c r="G784">
        <v>14</v>
      </c>
      <c r="H784">
        <v>0.54809999999999981</v>
      </c>
      <c r="I784" t="s">
        <v>2512</v>
      </c>
    </row>
    <row r="785" spans="1:9" x14ac:dyDescent="0.2">
      <c r="A785" t="s">
        <v>267</v>
      </c>
      <c r="B785" t="s">
        <v>160</v>
      </c>
      <c r="C785" t="s">
        <v>7</v>
      </c>
      <c r="D785">
        <v>0.98919999999999997</v>
      </c>
      <c r="E785">
        <v>19.3126</v>
      </c>
      <c r="F785">
        <v>19.523099999999999</v>
      </c>
      <c r="G785">
        <v>79</v>
      </c>
      <c r="H785">
        <v>-0.21049999999999969</v>
      </c>
      <c r="I785" t="s">
        <v>2511</v>
      </c>
    </row>
    <row r="786" spans="1:9" x14ac:dyDescent="0.2">
      <c r="A786" t="s">
        <v>267</v>
      </c>
      <c r="B786" t="s">
        <v>160</v>
      </c>
      <c r="C786" t="s">
        <v>10</v>
      </c>
      <c r="D786">
        <v>1.0775999999999999</v>
      </c>
      <c r="E786">
        <v>20.323599999999999</v>
      </c>
      <c r="F786">
        <v>18.860499999999998</v>
      </c>
      <c r="G786">
        <v>23</v>
      </c>
      <c r="H786">
        <v>1.4631000000000007</v>
      </c>
      <c r="I786" t="s">
        <v>2512</v>
      </c>
    </row>
    <row r="787" spans="1:9" x14ac:dyDescent="0.2">
      <c r="A787" t="s">
        <v>267</v>
      </c>
      <c r="B787" t="s">
        <v>160</v>
      </c>
      <c r="C787" t="s">
        <v>5</v>
      </c>
      <c r="D787">
        <v>1.0228999999999999</v>
      </c>
      <c r="E787">
        <v>14.5281</v>
      </c>
      <c r="F787">
        <v>14.202199999999999</v>
      </c>
      <c r="G787">
        <v>29</v>
      </c>
      <c r="H787">
        <v>0.32590000000000074</v>
      </c>
      <c r="I787" t="s">
        <v>2512</v>
      </c>
    </row>
    <row r="788" spans="1:9" x14ac:dyDescent="0.2">
      <c r="A788" t="s">
        <v>267</v>
      </c>
      <c r="B788" t="s">
        <v>160</v>
      </c>
      <c r="C788" t="s">
        <v>9</v>
      </c>
      <c r="D788">
        <v>1.0841000000000001</v>
      </c>
      <c r="E788">
        <v>18.8399</v>
      </c>
      <c r="F788">
        <v>17.378599999999999</v>
      </c>
      <c r="G788">
        <v>94</v>
      </c>
      <c r="H788">
        <v>1.4613000000000014</v>
      </c>
      <c r="I788" t="s">
        <v>2512</v>
      </c>
    </row>
    <row r="789" spans="1:9" x14ac:dyDescent="0.2">
      <c r="A789" t="s">
        <v>267</v>
      </c>
      <c r="B789" t="s">
        <v>160</v>
      </c>
      <c r="C789" t="s">
        <v>8</v>
      </c>
      <c r="D789">
        <v>0.47789999999999999</v>
      </c>
      <c r="E789">
        <v>2.2465999999999999</v>
      </c>
      <c r="F789">
        <v>4.7012999999999998</v>
      </c>
      <c r="G789">
        <v>29</v>
      </c>
      <c r="H789">
        <v>-2.4546999999999999</v>
      </c>
      <c r="I789" t="s">
        <v>2511</v>
      </c>
    </row>
    <row r="790" spans="1:9" x14ac:dyDescent="0.2">
      <c r="A790" t="s">
        <v>268</v>
      </c>
      <c r="B790" t="s">
        <v>160</v>
      </c>
      <c r="C790" t="s">
        <v>10</v>
      </c>
      <c r="D790">
        <v>0.9929</v>
      </c>
      <c r="E790">
        <v>21.862400000000001</v>
      </c>
      <c r="F790">
        <v>22.017600000000002</v>
      </c>
      <c r="G790">
        <v>12</v>
      </c>
      <c r="H790">
        <v>-0.15520000000000067</v>
      </c>
      <c r="I790" t="s">
        <v>2511</v>
      </c>
    </row>
    <row r="791" spans="1:9" x14ac:dyDescent="0.2">
      <c r="A791" t="s">
        <v>268</v>
      </c>
      <c r="B791" t="s">
        <v>160</v>
      </c>
      <c r="C791" t="s">
        <v>9</v>
      </c>
      <c r="D791">
        <v>0.97240000000000004</v>
      </c>
      <c r="E791">
        <v>15.9648</v>
      </c>
      <c r="F791">
        <v>16.4176</v>
      </c>
      <c r="G791">
        <v>27</v>
      </c>
      <c r="H791">
        <v>-0.45279999999999987</v>
      </c>
      <c r="I791" t="s">
        <v>2511</v>
      </c>
    </row>
    <row r="792" spans="1:9" x14ac:dyDescent="0.2">
      <c r="A792" t="s">
        <v>268</v>
      </c>
      <c r="B792" t="s">
        <v>160</v>
      </c>
      <c r="C792" t="s">
        <v>5</v>
      </c>
      <c r="D792">
        <v>0.96279999999999999</v>
      </c>
      <c r="E792">
        <v>11.927099999999999</v>
      </c>
      <c r="F792">
        <v>12.388299999999999</v>
      </c>
      <c r="G792">
        <v>21</v>
      </c>
      <c r="H792">
        <v>-0.46119999999999983</v>
      </c>
      <c r="I792" t="s">
        <v>2511</v>
      </c>
    </row>
    <row r="793" spans="1:9" x14ac:dyDescent="0.2">
      <c r="A793" t="s">
        <v>268</v>
      </c>
      <c r="B793" t="s">
        <v>160</v>
      </c>
      <c r="C793" t="s">
        <v>7</v>
      </c>
      <c r="D793">
        <v>0.99860000000000004</v>
      </c>
      <c r="E793">
        <v>19.633099999999999</v>
      </c>
      <c r="F793">
        <v>19.659700000000001</v>
      </c>
      <c r="G793">
        <v>59</v>
      </c>
      <c r="H793">
        <v>-2.6600000000001955E-2</v>
      </c>
      <c r="I793" t="s">
        <v>2511</v>
      </c>
    </row>
    <row r="794" spans="1:9" x14ac:dyDescent="0.2">
      <c r="A794" t="s">
        <v>268</v>
      </c>
      <c r="B794" t="s">
        <v>160</v>
      </c>
      <c r="C794" t="s">
        <v>8</v>
      </c>
      <c r="D794">
        <v>0.90449999999999997</v>
      </c>
      <c r="E794">
        <v>4.3270999999999997</v>
      </c>
      <c r="F794">
        <v>4.7836999999999996</v>
      </c>
      <c r="G794">
        <v>12</v>
      </c>
      <c r="H794">
        <v>-0.45659999999999989</v>
      </c>
      <c r="I794" t="s">
        <v>2511</v>
      </c>
    </row>
    <row r="795" spans="1:9" x14ac:dyDescent="0.2">
      <c r="A795" t="s">
        <v>269</v>
      </c>
      <c r="B795" t="s">
        <v>160</v>
      </c>
      <c r="C795" t="s">
        <v>9</v>
      </c>
      <c r="D795">
        <v>0.9304</v>
      </c>
      <c r="E795">
        <v>17.5367</v>
      </c>
      <c r="F795">
        <v>18.848199999999999</v>
      </c>
      <c r="G795">
        <v>12</v>
      </c>
      <c r="H795">
        <v>-1.3114999999999988</v>
      </c>
      <c r="I795" t="s">
        <v>2511</v>
      </c>
    </row>
    <row r="796" spans="1:9" x14ac:dyDescent="0.2">
      <c r="A796" t="s">
        <v>269</v>
      </c>
      <c r="B796" t="s">
        <v>160</v>
      </c>
      <c r="C796" t="s">
        <v>7</v>
      </c>
      <c r="D796">
        <v>1.0904</v>
      </c>
      <c r="E796">
        <v>23.169699999999999</v>
      </c>
      <c r="F796">
        <v>21.249700000000001</v>
      </c>
      <c r="G796">
        <v>42</v>
      </c>
      <c r="H796">
        <v>1.9199999999999982</v>
      </c>
      <c r="I796" t="s">
        <v>2512</v>
      </c>
    </row>
    <row r="797" spans="1:9" x14ac:dyDescent="0.2">
      <c r="A797" t="s">
        <v>269</v>
      </c>
      <c r="B797" t="s">
        <v>160</v>
      </c>
      <c r="C797" t="s">
        <v>10</v>
      </c>
      <c r="D797">
        <v>0.98560000000000003</v>
      </c>
      <c r="E797">
        <v>20.533899999999999</v>
      </c>
      <c r="F797">
        <v>20.833600000000001</v>
      </c>
      <c r="G797">
        <v>12</v>
      </c>
      <c r="H797">
        <v>-0.29970000000000141</v>
      </c>
      <c r="I797" t="s">
        <v>2511</v>
      </c>
    </row>
    <row r="798" spans="1:9" x14ac:dyDescent="0.2">
      <c r="A798" t="s">
        <v>270</v>
      </c>
      <c r="B798" t="s">
        <v>160</v>
      </c>
      <c r="C798" t="s">
        <v>7</v>
      </c>
      <c r="D798">
        <v>1.0531999999999999</v>
      </c>
      <c r="E798">
        <v>19.2044</v>
      </c>
      <c r="F798">
        <v>18.233899999999998</v>
      </c>
      <c r="G798">
        <v>33</v>
      </c>
      <c r="H798">
        <v>0.97050000000000125</v>
      </c>
      <c r="I798" t="s">
        <v>2512</v>
      </c>
    </row>
    <row r="799" spans="1:9" x14ac:dyDescent="0.2">
      <c r="A799" t="s">
        <v>270</v>
      </c>
      <c r="B799" t="s">
        <v>160</v>
      </c>
      <c r="C799" t="s">
        <v>9</v>
      </c>
      <c r="D799">
        <v>0.96919999999999995</v>
      </c>
      <c r="E799">
        <v>15.013999999999999</v>
      </c>
      <c r="F799">
        <v>15.491400000000001</v>
      </c>
      <c r="G799">
        <v>38</v>
      </c>
      <c r="H799">
        <v>-0.47740000000000116</v>
      </c>
      <c r="I799" t="s">
        <v>2511</v>
      </c>
    </row>
    <row r="800" spans="1:9" x14ac:dyDescent="0.2">
      <c r="A800" t="s">
        <v>271</v>
      </c>
      <c r="B800" t="s">
        <v>160</v>
      </c>
      <c r="C800" t="s">
        <v>7</v>
      </c>
      <c r="D800">
        <v>1.0314000000000001</v>
      </c>
      <c r="E800">
        <v>21.403300000000002</v>
      </c>
      <c r="F800">
        <v>20.751000000000001</v>
      </c>
      <c r="G800">
        <v>69</v>
      </c>
      <c r="H800">
        <v>0.65230000000000032</v>
      </c>
      <c r="I800" t="s">
        <v>2512</v>
      </c>
    </row>
    <row r="801" spans="1:9" x14ac:dyDescent="0.2">
      <c r="A801" t="s">
        <v>271</v>
      </c>
      <c r="B801" t="s">
        <v>160</v>
      </c>
      <c r="C801" t="s">
        <v>9</v>
      </c>
      <c r="D801">
        <v>1.1241000000000001</v>
      </c>
      <c r="E801">
        <v>19.907900000000001</v>
      </c>
      <c r="F801">
        <v>17.709900000000001</v>
      </c>
      <c r="G801">
        <v>52</v>
      </c>
      <c r="H801">
        <v>2.1980000000000004</v>
      </c>
      <c r="I801" t="s">
        <v>2512</v>
      </c>
    </row>
    <row r="802" spans="1:9" x14ac:dyDescent="0.2">
      <c r="A802" t="s">
        <v>271</v>
      </c>
      <c r="B802" t="s">
        <v>160</v>
      </c>
      <c r="C802" t="s">
        <v>5</v>
      </c>
      <c r="D802">
        <v>0.99380000000000002</v>
      </c>
      <c r="E802">
        <v>13.902799999999999</v>
      </c>
      <c r="F802">
        <v>13.989000000000001</v>
      </c>
      <c r="G802">
        <v>20</v>
      </c>
      <c r="H802">
        <v>-8.6200000000001609E-2</v>
      </c>
      <c r="I802" t="s">
        <v>2511</v>
      </c>
    </row>
    <row r="803" spans="1:9" x14ac:dyDescent="0.2">
      <c r="A803" t="s">
        <v>272</v>
      </c>
      <c r="B803" t="s">
        <v>160</v>
      </c>
      <c r="C803" t="s">
        <v>7</v>
      </c>
      <c r="D803">
        <v>0.99560000000000004</v>
      </c>
      <c r="E803">
        <v>19.084900000000001</v>
      </c>
      <c r="F803">
        <v>19.168700000000001</v>
      </c>
      <c r="G803">
        <v>35</v>
      </c>
      <c r="H803">
        <v>-8.3800000000000097E-2</v>
      </c>
      <c r="I803" t="s">
        <v>2511</v>
      </c>
    </row>
    <row r="804" spans="1:9" x14ac:dyDescent="0.2">
      <c r="A804" t="s">
        <v>272</v>
      </c>
      <c r="B804" t="s">
        <v>160</v>
      </c>
      <c r="C804" t="s">
        <v>9</v>
      </c>
      <c r="D804">
        <v>0.98809999999999998</v>
      </c>
      <c r="E804">
        <v>15.246700000000001</v>
      </c>
      <c r="F804">
        <v>15.430400000000001</v>
      </c>
      <c r="G804">
        <v>30</v>
      </c>
      <c r="H804">
        <v>-0.18369999999999997</v>
      </c>
      <c r="I804" t="s">
        <v>2511</v>
      </c>
    </row>
    <row r="805" spans="1:9" x14ac:dyDescent="0.2">
      <c r="A805" t="s">
        <v>273</v>
      </c>
      <c r="B805" t="s">
        <v>160</v>
      </c>
      <c r="C805" t="s">
        <v>10</v>
      </c>
      <c r="D805">
        <v>1.0629999999999999</v>
      </c>
      <c r="E805">
        <v>20.0076</v>
      </c>
      <c r="F805">
        <v>18.821899999999999</v>
      </c>
      <c r="G805">
        <v>15</v>
      </c>
      <c r="H805">
        <v>1.1857000000000006</v>
      </c>
      <c r="I805" t="s">
        <v>2512</v>
      </c>
    </row>
    <row r="806" spans="1:9" x14ac:dyDescent="0.2">
      <c r="A806" t="s">
        <v>273</v>
      </c>
      <c r="B806" t="s">
        <v>160</v>
      </c>
      <c r="C806" t="s">
        <v>7</v>
      </c>
      <c r="D806">
        <v>0.87970000000000004</v>
      </c>
      <c r="E806">
        <v>17.8828</v>
      </c>
      <c r="F806">
        <v>20.328399999999998</v>
      </c>
      <c r="G806">
        <v>30</v>
      </c>
      <c r="H806">
        <v>-2.4455999999999989</v>
      </c>
      <c r="I806" t="s">
        <v>2511</v>
      </c>
    </row>
    <row r="807" spans="1:9" x14ac:dyDescent="0.2">
      <c r="A807" t="s">
        <v>273</v>
      </c>
      <c r="B807" t="s">
        <v>160</v>
      </c>
      <c r="C807" t="s">
        <v>9</v>
      </c>
      <c r="D807">
        <v>0.9899</v>
      </c>
      <c r="E807">
        <v>16.410900000000002</v>
      </c>
      <c r="F807">
        <v>16.578800000000001</v>
      </c>
      <c r="G807">
        <v>19</v>
      </c>
      <c r="H807">
        <v>-0.16789999999999949</v>
      </c>
      <c r="I807" t="s">
        <v>2511</v>
      </c>
    </row>
    <row r="808" spans="1:9" x14ac:dyDescent="0.2">
      <c r="A808" t="s">
        <v>274</v>
      </c>
      <c r="B808" t="s">
        <v>160</v>
      </c>
      <c r="C808" t="s">
        <v>9</v>
      </c>
      <c r="D808">
        <v>1.0186999999999999</v>
      </c>
      <c r="E808">
        <v>15.1576</v>
      </c>
      <c r="F808">
        <v>14.88</v>
      </c>
      <c r="G808">
        <v>94</v>
      </c>
      <c r="H808">
        <v>0.27759999999999962</v>
      </c>
      <c r="I808" t="s">
        <v>2512</v>
      </c>
    </row>
    <row r="809" spans="1:9" x14ac:dyDescent="0.2">
      <c r="A809" t="s">
        <v>274</v>
      </c>
      <c r="B809" t="s">
        <v>160</v>
      </c>
      <c r="C809" t="s">
        <v>7</v>
      </c>
      <c r="D809">
        <v>0.94779999999999998</v>
      </c>
      <c r="E809">
        <v>16.905100000000001</v>
      </c>
      <c r="F809">
        <v>17.835999999999999</v>
      </c>
      <c r="G809">
        <v>150</v>
      </c>
      <c r="H809">
        <v>-0.93089999999999762</v>
      </c>
      <c r="I809" t="s">
        <v>2511</v>
      </c>
    </row>
    <row r="810" spans="1:9" x14ac:dyDescent="0.2">
      <c r="A810" t="s">
        <v>274</v>
      </c>
      <c r="B810" t="s">
        <v>160</v>
      </c>
      <c r="C810" t="s">
        <v>10</v>
      </c>
      <c r="D810">
        <v>1.0374000000000001</v>
      </c>
      <c r="E810">
        <v>17.405200000000001</v>
      </c>
      <c r="F810">
        <v>16.777899999999999</v>
      </c>
      <c r="G810">
        <v>28</v>
      </c>
      <c r="H810">
        <v>0.62730000000000175</v>
      </c>
      <c r="I810" t="s">
        <v>2512</v>
      </c>
    </row>
    <row r="811" spans="1:9" x14ac:dyDescent="0.2">
      <c r="A811" t="s">
        <v>274</v>
      </c>
      <c r="B811" t="s">
        <v>160</v>
      </c>
      <c r="C811" t="s">
        <v>5</v>
      </c>
      <c r="D811">
        <v>1.0721000000000001</v>
      </c>
      <c r="E811">
        <v>12.6744</v>
      </c>
      <c r="F811">
        <v>11.8225</v>
      </c>
      <c r="G811">
        <v>30</v>
      </c>
      <c r="H811">
        <v>0.85190000000000055</v>
      </c>
      <c r="I811" t="s">
        <v>2512</v>
      </c>
    </row>
    <row r="812" spans="1:9" x14ac:dyDescent="0.2">
      <c r="A812" t="s">
        <v>275</v>
      </c>
      <c r="B812" t="s">
        <v>160</v>
      </c>
      <c r="C812" t="s">
        <v>10</v>
      </c>
      <c r="D812">
        <v>0.96240000000000003</v>
      </c>
      <c r="E812">
        <v>18.1799</v>
      </c>
      <c r="F812">
        <v>18.889299999999999</v>
      </c>
      <c r="G812">
        <v>42</v>
      </c>
      <c r="H812">
        <v>-0.7093999999999987</v>
      </c>
      <c r="I812" t="s">
        <v>2511</v>
      </c>
    </row>
    <row r="813" spans="1:9" x14ac:dyDescent="0.2">
      <c r="A813" t="s">
        <v>275</v>
      </c>
      <c r="B813" t="s">
        <v>160</v>
      </c>
      <c r="C813" t="s">
        <v>9</v>
      </c>
      <c r="D813">
        <v>0.89239999999999997</v>
      </c>
      <c r="E813">
        <v>14.1952</v>
      </c>
      <c r="F813">
        <v>15.907400000000001</v>
      </c>
      <c r="G813">
        <v>81</v>
      </c>
      <c r="H813">
        <v>-1.7122000000000011</v>
      </c>
      <c r="I813" t="s">
        <v>2511</v>
      </c>
    </row>
    <row r="814" spans="1:9" x14ac:dyDescent="0.2">
      <c r="A814" t="s">
        <v>275</v>
      </c>
      <c r="B814" t="s">
        <v>160</v>
      </c>
      <c r="C814" t="s">
        <v>5</v>
      </c>
      <c r="D814">
        <v>0.84230000000000005</v>
      </c>
      <c r="E814">
        <v>10.9419</v>
      </c>
      <c r="F814">
        <v>12.990399999999999</v>
      </c>
      <c r="G814">
        <v>40</v>
      </c>
      <c r="H814">
        <v>-2.0484999999999989</v>
      </c>
      <c r="I814" t="s">
        <v>2511</v>
      </c>
    </row>
    <row r="815" spans="1:9" x14ac:dyDescent="0.2">
      <c r="A815" t="s">
        <v>275</v>
      </c>
      <c r="B815" t="s">
        <v>160</v>
      </c>
      <c r="C815" t="s">
        <v>7</v>
      </c>
      <c r="D815">
        <v>0.95120000000000005</v>
      </c>
      <c r="E815">
        <v>18.308299999999999</v>
      </c>
      <c r="F815">
        <v>19.247399999999999</v>
      </c>
      <c r="G815">
        <v>145</v>
      </c>
      <c r="H815">
        <v>-0.93909999999999982</v>
      </c>
      <c r="I815" t="s">
        <v>2511</v>
      </c>
    </row>
    <row r="816" spans="1:9" x14ac:dyDescent="0.2">
      <c r="A816" t="s">
        <v>276</v>
      </c>
      <c r="B816" t="s">
        <v>160</v>
      </c>
      <c r="C816" t="s">
        <v>9</v>
      </c>
      <c r="D816">
        <v>0.93830000000000002</v>
      </c>
      <c r="E816">
        <v>16.031300000000002</v>
      </c>
      <c r="F816">
        <v>17.086400000000001</v>
      </c>
      <c r="G816">
        <v>12</v>
      </c>
      <c r="H816">
        <v>-1.0550999999999995</v>
      </c>
      <c r="I816" t="s">
        <v>2511</v>
      </c>
    </row>
    <row r="817" spans="1:9" x14ac:dyDescent="0.2">
      <c r="A817" t="s">
        <v>276</v>
      </c>
      <c r="B817" t="s">
        <v>160</v>
      </c>
      <c r="C817" t="s">
        <v>7</v>
      </c>
      <c r="D817">
        <v>0.90890000000000004</v>
      </c>
      <c r="E817">
        <v>19.407</v>
      </c>
      <c r="F817">
        <v>21.352699999999999</v>
      </c>
      <c r="G817">
        <v>19</v>
      </c>
      <c r="H817">
        <v>-1.9456999999999987</v>
      </c>
      <c r="I817" t="s">
        <v>2511</v>
      </c>
    </row>
    <row r="818" spans="1:9" x14ac:dyDescent="0.2">
      <c r="A818" t="s">
        <v>277</v>
      </c>
      <c r="B818" t="s">
        <v>160</v>
      </c>
      <c r="C818" t="s">
        <v>7</v>
      </c>
      <c r="D818">
        <v>0.92859999999999998</v>
      </c>
      <c r="E818">
        <v>17.533000000000001</v>
      </c>
      <c r="F818">
        <v>18.8811</v>
      </c>
      <c r="G818">
        <v>35</v>
      </c>
      <c r="H818">
        <v>-1.3480999999999987</v>
      </c>
      <c r="I818" t="s">
        <v>2511</v>
      </c>
    </row>
    <row r="819" spans="1:9" x14ac:dyDescent="0.2">
      <c r="A819" t="s">
        <v>277</v>
      </c>
      <c r="B819" t="s">
        <v>160</v>
      </c>
      <c r="C819" t="s">
        <v>10</v>
      </c>
      <c r="D819">
        <v>0.94479999999999997</v>
      </c>
      <c r="E819">
        <v>19.584800000000001</v>
      </c>
      <c r="F819">
        <v>20.729800000000001</v>
      </c>
      <c r="G819">
        <v>15</v>
      </c>
      <c r="H819">
        <v>-1.1449999999999996</v>
      </c>
      <c r="I819" t="s">
        <v>2511</v>
      </c>
    </row>
    <row r="820" spans="1:9" x14ac:dyDescent="0.2">
      <c r="A820" t="s">
        <v>277</v>
      </c>
      <c r="B820" t="s">
        <v>160</v>
      </c>
      <c r="C820" t="s">
        <v>5</v>
      </c>
      <c r="D820">
        <v>1.0945</v>
      </c>
      <c r="E820">
        <v>14.6286</v>
      </c>
      <c r="F820">
        <v>13.365</v>
      </c>
      <c r="G820">
        <v>14</v>
      </c>
      <c r="H820">
        <v>1.2636000000000003</v>
      </c>
      <c r="I820" t="s">
        <v>2512</v>
      </c>
    </row>
    <row r="821" spans="1:9" x14ac:dyDescent="0.2">
      <c r="A821" t="s">
        <v>277</v>
      </c>
      <c r="B821" t="s">
        <v>160</v>
      </c>
      <c r="C821" t="s">
        <v>9</v>
      </c>
      <c r="D821">
        <v>1.1275999999999999</v>
      </c>
      <c r="E821">
        <v>19.9696</v>
      </c>
      <c r="F821">
        <v>17.709800000000001</v>
      </c>
      <c r="G821">
        <v>53</v>
      </c>
      <c r="H821">
        <v>2.2597999999999985</v>
      </c>
      <c r="I821" t="s">
        <v>2512</v>
      </c>
    </row>
    <row r="822" spans="1:9" x14ac:dyDescent="0.2">
      <c r="A822" t="s">
        <v>278</v>
      </c>
      <c r="B822" t="s">
        <v>160</v>
      </c>
      <c r="C822" t="s">
        <v>7</v>
      </c>
      <c r="D822">
        <v>0.90739999999999998</v>
      </c>
      <c r="E822">
        <v>17.523499999999999</v>
      </c>
      <c r="F822">
        <v>19.312000000000001</v>
      </c>
      <c r="G822">
        <v>131</v>
      </c>
      <c r="H822">
        <v>-1.7885000000000026</v>
      </c>
      <c r="I822" t="s">
        <v>2511</v>
      </c>
    </row>
    <row r="823" spans="1:9" x14ac:dyDescent="0.2">
      <c r="A823" t="s">
        <v>278</v>
      </c>
      <c r="B823" t="s">
        <v>160</v>
      </c>
      <c r="C823" t="s">
        <v>10</v>
      </c>
      <c r="D823">
        <v>0.99519999999999997</v>
      </c>
      <c r="E823">
        <v>19.063800000000001</v>
      </c>
      <c r="F823">
        <v>19.156500000000001</v>
      </c>
      <c r="G823">
        <v>18</v>
      </c>
      <c r="H823">
        <v>-9.2700000000000671E-2</v>
      </c>
      <c r="I823" t="s">
        <v>2511</v>
      </c>
    </row>
    <row r="824" spans="1:9" x14ac:dyDescent="0.2">
      <c r="A824" t="s">
        <v>278</v>
      </c>
      <c r="B824" t="s">
        <v>160</v>
      </c>
      <c r="C824" t="s">
        <v>9</v>
      </c>
      <c r="D824">
        <v>0.89470000000000005</v>
      </c>
      <c r="E824">
        <v>13.986000000000001</v>
      </c>
      <c r="F824">
        <v>15.6326</v>
      </c>
      <c r="G824">
        <v>55</v>
      </c>
      <c r="H824">
        <v>-1.6465999999999994</v>
      </c>
      <c r="I824" t="s">
        <v>2511</v>
      </c>
    </row>
    <row r="825" spans="1:9" x14ac:dyDescent="0.2">
      <c r="A825" t="s">
        <v>278</v>
      </c>
      <c r="B825" t="s">
        <v>160</v>
      </c>
      <c r="C825" t="s">
        <v>5</v>
      </c>
      <c r="D825">
        <v>1.0141</v>
      </c>
      <c r="E825">
        <v>12.9071</v>
      </c>
      <c r="F825">
        <v>12.728300000000001</v>
      </c>
      <c r="G825">
        <v>47</v>
      </c>
      <c r="H825">
        <v>0.17879999999999896</v>
      </c>
      <c r="I825" t="s">
        <v>2512</v>
      </c>
    </row>
    <row r="826" spans="1:9" x14ac:dyDescent="0.2">
      <c r="A826" t="s">
        <v>279</v>
      </c>
      <c r="B826" t="s">
        <v>160</v>
      </c>
      <c r="C826" t="s">
        <v>7</v>
      </c>
      <c r="D826">
        <v>1.0290999999999999</v>
      </c>
      <c r="E826">
        <v>20.140599999999999</v>
      </c>
      <c r="F826">
        <v>19.570599999999999</v>
      </c>
      <c r="G826">
        <v>83</v>
      </c>
      <c r="H826">
        <v>0.57000000000000028</v>
      </c>
      <c r="I826" t="s">
        <v>2512</v>
      </c>
    </row>
    <row r="827" spans="1:9" x14ac:dyDescent="0.2">
      <c r="A827" t="s">
        <v>279</v>
      </c>
      <c r="B827" t="s">
        <v>160</v>
      </c>
      <c r="C827" t="s">
        <v>5</v>
      </c>
      <c r="D827">
        <v>0.88239999999999996</v>
      </c>
      <c r="E827">
        <v>12.343999999999999</v>
      </c>
      <c r="F827">
        <v>13.9886</v>
      </c>
      <c r="G827">
        <v>19</v>
      </c>
      <c r="H827">
        <v>-1.6446000000000005</v>
      </c>
      <c r="I827" t="s">
        <v>2511</v>
      </c>
    </row>
    <row r="828" spans="1:9" x14ac:dyDescent="0.2">
      <c r="A828" t="s">
        <v>279</v>
      </c>
      <c r="B828" t="s">
        <v>160</v>
      </c>
      <c r="C828" t="s">
        <v>9</v>
      </c>
      <c r="D828">
        <v>0.95399999999999996</v>
      </c>
      <c r="E828">
        <v>16.7133</v>
      </c>
      <c r="F828">
        <v>17.519600000000001</v>
      </c>
      <c r="G828">
        <v>32</v>
      </c>
      <c r="H828">
        <v>-0.80630000000000024</v>
      </c>
      <c r="I828" t="s">
        <v>2511</v>
      </c>
    </row>
    <row r="829" spans="1:9" x14ac:dyDescent="0.2">
      <c r="A829" t="s">
        <v>280</v>
      </c>
      <c r="B829" t="s">
        <v>160</v>
      </c>
      <c r="C829" t="s">
        <v>9</v>
      </c>
      <c r="D829">
        <v>1.1093999999999999</v>
      </c>
      <c r="E829">
        <v>17.567799999999998</v>
      </c>
      <c r="F829">
        <v>15.8348</v>
      </c>
      <c r="G829">
        <v>29</v>
      </c>
      <c r="H829">
        <v>1.7329999999999988</v>
      </c>
      <c r="I829" t="s">
        <v>2512</v>
      </c>
    </row>
    <row r="830" spans="1:9" x14ac:dyDescent="0.2">
      <c r="A830" t="s">
        <v>280</v>
      </c>
      <c r="B830" t="s">
        <v>160</v>
      </c>
      <c r="C830" t="s">
        <v>7</v>
      </c>
      <c r="D830">
        <v>1.0123</v>
      </c>
      <c r="E830">
        <v>19.956499999999998</v>
      </c>
      <c r="F830">
        <v>19.714200000000002</v>
      </c>
      <c r="G830">
        <v>32</v>
      </c>
      <c r="H830">
        <v>0.24229999999999663</v>
      </c>
      <c r="I830" t="s">
        <v>2512</v>
      </c>
    </row>
    <row r="831" spans="1:9" x14ac:dyDescent="0.2">
      <c r="A831" t="s">
        <v>281</v>
      </c>
      <c r="B831" t="s">
        <v>160</v>
      </c>
      <c r="C831" t="s">
        <v>7</v>
      </c>
      <c r="D831">
        <v>0.95099999999999996</v>
      </c>
      <c r="E831">
        <v>18.106000000000002</v>
      </c>
      <c r="F831">
        <v>19.0383</v>
      </c>
      <c r="G831">
        <v>120</v>
      </c>
      <c r="H831">
        <v>-0.93229999999999791</v>
      </c>
      <c r="I831" t="s">
        <v>2511</v>
      </c>
    </row>
    <row r="832" spans="1:9" x14ac:dyDescent="0.2">
      <c r="A832" t="s">
        <v>281</v>
      </c>
      <c r="B832" t="s">
        <v>160</v>
      </c>
      <c r="C832" t="s">
        <v>10</v>
      </c>
      <c r="D832">
        <v>0.95799999999999996</v>
      </c>
      <c r="E832">
        <v>17.067399999999999</v>
      </c>
      <c r="F832">
        <v>17.816299999999998</v>
      </c>
      <c r="G832">
        <v>23</v>
      </c>
      <c r="H832">
        <v>-0.74889999999999901</v>
      </c>
      <c r="I832" t="s">
        <v>2511</v>
      </c>
    </row>
    <row r="833" spans="1:9" x14ac:dyDescent="0.2">
      <c r="A833" t="s">
        <v>281</v>
      </c>
      <c r="B833" t="s">
        <v>160</v>
      </c>
      <c r="C833" t="s">
        <v>5</v>
      </c>
      <c r="D833">
        <v>0.95720000000000005</v>
      </c>
      <c r="E833">
        <v>12.345599999999999</v>
      </c>
      <c r="F833">
        <v>12.8978</v>
      </c>
      <c r="G833">
        <v>23</v>
      </c>
      <c r="H833">
        <v>-0.55220000000000091</v>
      </c>
      <c r="I833" t="s">
        <v>2511</v>
      </c>
    </row>
    <row r="834" spans="1:9" x14ac:dyDescent="0.2">
      <c r="A834" t="s">
        <v>281</v>
      </c>
      <c r="B834" t="s">
        <v>160</v>
      </c>
      <c r="C834" t="s">
        <v>9</v>
      </c>
      <c r="D834">
        <v>1.0456000000000001</v>
      </c>
      <c r="E834">
        <v>17.038499999999999</v>
      </c>
      <c r="F834">
        <v>16.295400000000001</v>
      </c>
      <c r="G834">
        <v>70</v>
      </c>
      <c r="H834">
        <v>0.74309999999999832</v>
      </c>
      <c r="I834" t="s">
        <v>2512</v>
      </c>
    </row>
    <row r="835" spans="1:9" x14ac:dyDescent="0.2">
      <c r="A835" t="s">
        <v>282</v>
      </c>
      <c r="B835" t="s">
        <v>160</v>
      </c>
      <c r="C835" t="s">
        <v>10</v>
      </c>
      <c r="D835">
        <v>0.92869999999999997</v>
      </c>
      <c r="E835">
        <v>16.9773</v>
      </c>
      <c r="F835">
        <v>18.281099999999999</v>
      </c>
      <c r="G835">
        <v>16</v>
      </c>
      <c r="H835">
        <v>-1.303799999999999</v>
      </c>
      <c r="I835" t="s">
        <v>2511</v>
      </c>
    </row>
    <row r="836" spans="1:9" x14ac:dyDescent="0.2">
      <c r="A836" t="s">
        <v>282</v>
      </c>
      <c r="B836" t="s">
        <v>160</v>
      </c>
      <c r="C836" t="s">
        <v>9</v>
      </c>
      <c r="D836">
        <v>0.99750000000000005</v>
      </c>
      <c r="E836">
        <v>14.7209</v>
      </c>
      <c r="F836">
        <v>14.7583</v>
      </c>
      <c r="G836">
        <v>49</v>
      </c>
      <c r="H836">
        <v>-3.7399999999999878E-2</v>
      </c>
      <c r="I836" t="s">
        <v>2511</v>
      </c>
    </row>
    <row r="837" spans="1:9" x14ac:dyDescent="0.2">
      <c r="A837" t="s">
        <v>282</v>
      </c>
      <c r="B837" t="s">
        <v>160</v>
      </c>
      <c r="C837" t="s">
        <v>7</v>
      </c>
      <c r="D837">
        <v>1.0145</v>
      </c>
      <c r="E837">
        <v>18.704899999999999</v>
      </c>
      <c r="F837">
        <v>18.436800000000002</v>
      </c>
      <c r="G837">
        <v>53</v>
      </c>
      <c r="H837">
        <v>0.2680999999999969</v>
      </c>
      <c r="I837" t="s">
        <v>2512</v>
      </c>
    </row>
    <row r="838" spans="1:9" x14ac:dyDescent="0.2">
      <c r="A838" t="s">
        <v>283</v>
      </c>
      <c r="B838" t="s">
        <v>160</v>
      </c>
      <c r="C838" t="s">
        <v>9</v>
      </c>
      <c r="D838">
        <v>1.0458000000000001</v>
      </c>
      <c r="E838">
        <v>16.657900000000001</v>
      </c>
      <c r="F838">
        <v>15.928900000000001</v>
      </c>
      <c r="G838">
        <v>65</v>
      </c>
      <c r="H838">
        <v>0.72900000000000098</v>
      </c>
      <c r="I838" t="s">
        <v>2512</v>
      </c>
    </row>
    <row r="839" spans="1:9" x14ac:dyDescent="0.2">
      <c r="A839" t="s">
        <v>283</v>
      </c>
      <c r="B839" t="s">
        <v>160</v>
      </c>
      <c r="C839" t="s">
        <v>7</v>
      </c>
      <c r="D839">
        <v>1.0528999999999999</v>
      </c>
      <c r="E839">
        <v>19.4909</v>
      </c>
      <c r="F839">
        <v>18.5124</v>
      </c>
      <c r="G839">
        <v>73</v>
      </c>
      <c r="H839">
        <v>0.97850000000000037</v>
      </c>
      <c r="I839" t="s">
        <v>2512</v>
      </c>
    </row>
    <row r="840" spans="1:9" x14ac:dyDescent="0.2">
      <c r="A840" t="s">
        <v>283</v>
      </c>
      <c r="B840" t="s">
        <v>160</v>
      </c>
      <c r="C840" t="s">
        <v>10</v>
      </c>
      <c r="D840">
        <v>1.0087999999999999</v>
      </c>
      <c r="E840">
        <v>18.499700000000001</v>
      </c>
      <c r="F840">
        <v>18.337900000000001</v>
      </c>
      <c r="G840">
        <v>27</v>
      </c>
      <c r="H840">
        <v>0.1617999999999995</v>
      </c>
      <c r="I840" t="s">
        <v>2512</v>
      </c>
    </row>
    <row r="841" spans="1:9" x14ac:dyDescent="0.2">
      <c r="A841" t="s">
        <v>284</v>
      </c>
      <c r="B841" t="s">
        <v>160</v>
      </c>
      <c r="C841" t="s">
        <v>7</v>
      </c>
      <c r="D841">
        <v>1.0124</v>
      </c>
      <c r="E841">
        <v>21.390599999999999</v>
      </c>
      <c r="F841">
        <v>21.129100000000001</v>
      </c>
      <c r="G841">
        <v>15</v>
      </c>
      <c r="H841">
        <v>0.26149999999999807</v>
      </c>
      <c r="I841" t="s">
        <v>2512</v>
      </c>
    </row>
    <row r="842" spans="1:9" x14ac:dyDescent="0.2">
      <c r="A842" t="s">
        <v>284</v>
      </c>
      <c r="B842" t="s">
        <v>160</v>
      </c>
      <c r="C842" t="s">
        <v>9</v>
      </c>
      <c r="D842">
        <v>0.98009999999999997</v>
      </c>
      <c r="E842">
        <v>16.565999999999999</v>
      </c>
      <c r="F842">
        <v>16.903199999999998</v>
      </c>
      <c r="G842">
        <v>20</v>
      </c>
      <c r="H842">
        <v>-0.33719999999999928</v>
      </c>
      <c r="I842" t="s">
        <v>2511</v>
      </c>
    </row>
    <row r="843" spans="1:9" x14ac:dyDescent="0.2">
      <c r="A843" t="s">
        <v>285</v>
      </c>
      <c r="B843" t="s">
        <v>160</v>
      </c>
      <c r="C843" t="s">
        <v>9</v>
      </c>
      <c r="D843">
        <v>1.0323</v>
      </c>
      <c r="E843">
        <v>19.008600000000001</v>
      </c>
      <c r="F843">
        <v>18.413499999999999</v>
      </c>
      <c r="G843">
        <v>49</v>
      </c>
      <c r="H843">
        <v>0.59510000000000218</v>
      </c>
      <c r="I843" t="s">
        <v>2512</v>
      </c>
    </row>
    <row r="844" spans="1:9" x14ac:dyDescent="0.2">
      <c r="A844" t="s">
        <v>285</v>
      </c>
      <c r="B844" t="s">
        <v>160</v>
      </c>
      <c r="C844" t="s">
        <v>7</v>
      </c>
      <c r="D844">
        <v>0.91620000000000001</v>
      </c>
      <c r="E844">
        <v>20.031700000000001</v>
      </c>
      <c r="F844">
        <v>21.863700000000001</v>
      </c>
      <c r="G844">
        <v>49</v>
      </c>
      <c r="H844">
        <v>-1.8320000000000007</v>
      </c>
      <c r="I844" t="s">
        <v>2511</v>
      </c>
    </row>
    <row r="845" spans="1:9" x14ac:dyDescent="0.2">
      <c r="A845" t="s">
        <v>285</v>
      </c>
      <c r="B845" t="s">
        <v>160</v>
      </c>
      <c r="C845" t="s">
        <v>10</v>
      </c>
      <c r="D845">
        <v>1.0226</v>
      </c>
      <c r="E845">
        <v>25.0002</v>
      </c>
      <c r="F845">
        <v>24.447299999999998</v>
      </c>
      <c r="G845">
        <v>11</v>
      </c>
      <c r="H845">
        <v>0.55290000000000106</v>
      </c>
      <c r="I845" t="s">
        <v>2512</v>
      </c>
    </row>
    <row r="846" spans="1:9" x14ac:dyDescent="0.2">
      <c r="A846" t="s">
        <v>285</v>
      </c>
      <c r="B846" t="s">
        <v>160</v>
      </c>
      <c r="C846" t="s">
        <v>5</v>
      </c>
      <c r="D846">
        <v>1.0385</v>
      </c>
      <c r="E846">
        <v>17.679300000000001</v>
      </c>
      <c r="F846">
        <v>17.023700000000002</v>
      </c>
      <c r="G846">
        <v>18</v>
      </c>
      <c r="H846">
        <v>0.65559999999999974</v>
      </c>
      <c r="I846" t="s">
        <v>2512</v>
      </c>
    </row>
    <row r="847" spans="1:9" x14ac:dyDescent="0.2">
      <c r="A847" t="s">
        <v>286</v>
      </c>
      <c r="B847" t="s">
        <v>160</v>
      </c>
      <c r="C847" t="s">
        <v>5</v>
      </c>
      <c r="D847">
        <v>1.1211</v>
      </c>
      <c r="E847">
        <v>17.739999999999998</v>
      </c>
      <c r="F847">
        <v>15.8231</v>
      </c>
      <c r="G847">
        <v>13</v>
      </c>
      <c r="H847">
        <v>1.9168999999999983</v>
      </c>
      <c r="I847" t="s">
        <v>2512</v>
      </c>
    </row>
    <row r="848" spans="1:9" x14ac:dyDescent="0.2">
      <c r="A848" t="s">
        <v>286</v>
      </c>
      <c r="B848" t="s">
        <v>160</v>
      </c>
      <c r="C848" t="s">
        <v>9</v>
      </c>
      <c r="D848">
        <v>1.0052000000000001</v>
      </c>
      <c r="E848">
        <v>18.668199999999999</v>
      </c>
      <c r="F848">
        <v>18.570799999999998</v>
      </c>
      <c r="G848">
        <v>28</v>
      </c>
      <c r="H848">
        <v>9.7400000000000375E-2</v>
      </c>
      <c r="I848" t="s">
        <v>2512</v>
      </c>
    </row>
    <row r="849" spans="1:9" x14ac:dyDescent="0.2">
      <c r="A849" t="s">
        <v>286</v>
      </c>
      <c r="B849" t="s">
        <v>160</v>
      </c>
      <c r="C849" t="s">
        <v>7</v>
      </c>
      <c r="D849">
        <v>1.0148999999999999</v>
      </c>
      <c r="E849">
        <v>21.204499999999999</v>
      </c>
      <c r="F849">
        <v>20.8932</v>
      </c>
      <c r="G849">
        <v>28</v>
      </c>
      <c r="H849">
        <v>0.31129999999999924</v>
      </c>
      <c r="I849" t="s">
        <v>2512</v>
      </c>
    </row>
    <row r="850" spans="1:9" x14ac:dyDescent="0.2">
      <c r="A850" t="s">
        <v>287</v>
      </c>
      <c r="B850" t="s">
        <v>160</v>
      </c>
      <c r="C850" t="s">
        <v>7</v>
      </c>
      <c r="D850">
        <v>1.0429999999999999</v>
      </c>
      <c r="E850">
        <v>20.0839</v>
      </c>
      <c r="F850">
        <v>19.255099999999999</v>
      </c>
      <c r="G850">
        <v>153</v>
      </c>
      <c r="H850">
        <v>0.82880000000000109</v>
      </c>
      <c r="I850" t="s">
        <v>2512</v>
      </c>
    </row>
    <row r="851" spans="1:9" x14ac:dyDescent="0.2">
      <c r="A851" t="s">
        <v>287</v>
      </c>
      <c r="B851" t="s">
        <v>160</v>
      </c>
      <c r="C851" t="s">
        <v>9</v>
      </c>
      <c r="D851">
        <v>1.0894999999999999</v>
      </c>
      <c r="E851">
        <v>17.1843</v>
      </c>
      <c r="F851">
        <v>15.7721</v>
      </c>
      <c r="G851">
        <v>100</v>
      </c>
      <c r="H851">
        <v>1.4122000000000003</v>
      </c>
      <c r="I851" t="s">
        <v>2512</v>
      </c>
    </row>
    <row r="852" spans="1:9" x14ac:dyDescent="0.2">
      <c r="A852" t="s">
        <v>287</v>
      </c>
      <c r="B852" t="s">
        <v>160</v>
      </c>
      <c r="C852" t="s">
        <v>10</v>
      </c>
      <c r="D852">
        <v>1.0880000000000001</v>
      </c>
      <c r="E852">
        <v>20.2608</v>
      </c>
      <c r="F852">
        <v>18.6221</v>
      </c>
      <c r="G852">
        <v>30</v>
      </c>
      <c r="H852">
        <v>1.6387</v>
      </c>
      <c r="I852" t="s">
        <v>2512</v>
      </c>
    </row>
    <row r="853" spans="1:9" x14ac:dyDescent="0.2">
      <c r="A853" t="s">
        <v>287</v>
      </c>
      <c r="B853" t="s">
        <v>160</v>
      </c>
      <c r="C853" t="s">
        <v>8</v>
      </c>
      <c r="D853">
        <v>0.65280000000000005</v>
      </c>
      <c r="E853">
        <v>3.0188000000000001</v>
      </c>
      <c r="F853">
        <v>4.6243999999999996</v>
      </c>
      <c r="G853">
        <v>17</v>
      </c>
      <c r="H853">
        <v>-1.6055999999999995</v>
      </c>
      <c r="I853" t="s">
        <v>2511</v>
      </c>
    </row>
    <row r="854" spans="1:9" x14ac:dyDescent="0.2">
      <c r="A854" t="s">
        <v>287</v>
      </c>
      <c r="B854" t="s">
        <v>160</v>
      </c>
      <c r="C854" t="s">
        <v>5</v>
      </c>
      <c r="D854">
        <v>0.99690000000000001</v>
      </c>
      <c r="E854">
        <v>13.507099999999999</v>
      </c>
      <c r="F854">
        <v>13.549200000000001</v>
      </c>
      <c r="G854">
        <v>27</v>
      </c>
      <c r="H854">
        <v>-4.2100000000001359E-2</v>
      </c>
      <c r="I854" t="s">
        <v>2511</v>
      </c>
    </row>
    <row r="855" spans="1:9" x14ac:dyDescent="0.2">
      <c r="A855" t="s">
        <v>288</v>
      </c>
      <c r="B855" t="s">
        <v>160</v>
      </c>
      <c r="C855" t="s">
        <v>9</v>
      </c>
      <c r="D855">
        <v>1.1019000000000001</v>
      </c>
      <c r="E855">
        <v>17.782800000000002</v>
      </c>
      <c r="F855">
        <v>16.137699999999999</v>
      </c>
      <c r="G855">
        <v>51</v>
      </c>
      <c r="H855">
        <v>1.6451000000000029</v>
      </c>
      <c r="I855" t="s">
        <v>2512</v>
      </c>
    </row>
    <row r="856" spans="1:9" x14ac:dyDescent="0.2">
      <c r="A856" t="s">
        <v>288</v>
      </c>
      <c r="B856" t="s">
        <v>160</v>
      </c>
      <c r="C856" t="s">
        <v>7</v>
      </c>
      <c r="D856">
        <v>0.9647</v>
      </c>
      <c r="E856">
        <v>18.489699999999999</v>
      </c>
      <c r="F856">
        <v>19.167200000000001</v>
      </c>
      <c r="G856">
        <v>67</v>
      </c>
      <c r="H856">
        <v>-0.67750000000000199</v>
      </c>
      <c r="I856" t="s">
        <v>2511</v>
      </c>
    </row>
    <row r="857" spans="1:9" x14ac:dyDescent="0.2">
      <c r="A857" t="s">
        <v>288</v>
      </c>
      <c r="B857" t="s">
        <v>160</v>
      </c>
      <c r="C857" t="s">
        <v>5</v>
      </c>
      <c r="D857">
        <v>1.0437000000000001</v>
      </c>
      <c r="E857">
        <v>14.6386</v>
      </c>
      <c r="F857">
        <v>14.0259</v>
      </c>
      <c r="G857">
        <v>28</v>
      </c>
      <c r="H857">
        <v>0.61270000000000024</v>
      </c>
      <c r="I857" t="s">
        <v>2512</v>
      </c>
    </row>
    <row r="858" spans="1:9" x14ac:dyDescent="0.2">
      <c r="A858" t="s">
        <v>289</v>
      </c>
      <c r="B858" t="s">
        <v>160</v>
      </c>
      <c r="C858" t="s">
        <v>8</v>
      </c>
      <c r="D858">
        <v>1.0573999999999999</v>
      </c>
      <c r="E858">
        <v>4.5496999999999996</v>
      </c>
      <c r="F858">
        <v>4.3029000000000002</v>
      </c>
      <c r="G858">
        <v>20</v>
      </c>
      <c r="H858">
        <v>0.24679999999999946</v>
      </c>
      <c r="I858" t="s">
        <v>2512</v>
      </c>
    </row>
    <row r="859" spans="1:9" x14ac:dyDescent="0.2">
      <c r="A859" t="s">
        <v>290</v>
      </c>
      <c r="B859" t="s">
        <v>160</v>
      </c>
      <c r="C859" t="s">
        <v>7</v>
      </c>
      <c r="D859">
        <v>0.90180000000000005</v>
      </c>
      <c r="E859">
        <v>15.880800000000001</v>
      </c>
      <c r="F859">
        <v>17.6096</v>
      </c>
      <c r="G859">
        <v>64</v>
      </c>
      <c r="H859">
        <v>-1.7287999999999997</v>
      </c>
      <c r="I859" t="s">
        <v>2511</v>
      </c>
    </row>
    <row r="860" spans="1:9" x14ac:dyDescent="0.2">
      <c r="A860" t="s">
        <v>290</v>
      </c>
      <c r="B860" t="s">
        <v>160</v>
      </c>
      <c r="C860" t="s">
        <v>9</v>
      </c>
      <c r="D860">
        <v>0.84830000000000005</v>
      </c>
      <c r="E860">
        <v>12.8528</v>
      </c>
      <c r="F860">
        <v>15.150399999999999</v>
      </c>
      <c r="G860">
        <v>37</v>
      </c>
      <c r="H860">
        <v>-2.2975999999999992</v>
      </c>
      <c r="I860" t="s">
        <v>2511</v>
      </c>
    </row>
    <row r="861" spans="1:9" x14ac:dyDescent="0.2">
      <c r="A861" t="s">
        <v>290</v>
      </c>
      <c r="B861" t="s">
        <v>160</v>
      </c>
      <c r="C861" t="s">
        <v>10</v>
      </c>
      <c r="D861">
        <v>1.0294000000000001</v>
      </c>
      <c r="E861">
        <v>18.223500000000001</v>
      </c>
      <c r="F861">
        <v>17.7028</v>
      </c>
      <c r="G861">
        <v>20</v>
      </c>
      <c r="H861">
        <v>0.52070000000000149</v>
      </c>
      <c r="I861" t="s">
        <v>2512</v>
      </c>
    </row>
    <row r="862" spans="1:9" x14ac:dyDescent="0.2">
      <c r="A862" t="s">
        <v>290</v>
      </c>
      <c r="B862" t="s">
        <v>160</v>
      </c>
      <c r="C862" t="s">
        <v>5</v>
      </c>
      <c r="D862">
        <v>0.9123</v>
      </c>
      <c r="E862">
        <v>10.507999999999999</v>
      </c>
      <c r="F862">
        <v>11.5183</v>
      </c>
      <c r="G862">
        <v>21</v>
      </c>
      <c r="H862">
        <v>-1.0103000000000009</v>
      </c>
      <c r="I862" t="s">
        <v>2511</v>
      </c>
    </row>
    <row r="863" spans="1:9" x14ac:dyDescent="0.2">
      <c r="A863" t="s">
        <v>291</v>
      </c>
      <c r="B863" t="s">
        <v>160</v>
      </c>
      <c r="C863" t="s">
        <v>7</v>
      </c>
      <c r="D863">
        <v>1.01</v>
      </c>
      <c r="E863">
        <v>19.702000000000002</v>
      </c>
      <c r="F863">
        <v>19.5063</v>
      </c>
      <c r="G863">
        <v>100</v>
      </c>
      <c r="H863">
        <v>0.19570000000000221</v>
      </c>
      <c r="I863" t="s">
        <v>2512</v>
      </c>
    </row>
    <row r="864" spans="1:9" x14ac:dyDescent="0.2">
      <c r="A864" t="s">
        <v>291</v>
      </c>
      <c r="B864" t="s">
        <v>160</v>
      </c>
      <c r="C864" t="s">
        <v>5</v>
      </c>
      <c r="D864">
        <v>0.96440000000000003</v>
      </c>
      <c r="E864">
        <v>13.5802</v>
      </c>
      <c r="F864">
        <v>14.081099999999999</v>
      </c>
      <c r="G864">
        <v>25</v>
      </c>
      <c r="H864">
        <v>-0.50089999999999968</v>
      </c>
      <c r="I864" t="s">
        <v>2511</v>
      </c>
    </row>
    <row r="865" spans="1:9" x14ac:dyDescent="0.2">
      <c r="A865" t="s">
        <v>291</v>
      </c>
      <c r="B865" t="s">
        <v>160</v>
      </c>
      <c r="C865" t="s">
        <v>10</v>
      </c>
      <c r="D865">
        <v>1.0387</v>
      </c>
      <c r="E865">
        <v>20.1111</v>
      </c>
      <c r="F865">
        <v>19.3614</v>
      </c>
      <c r="G865">
        <v>38</v>
      </c>
      <c r="H865">
        <v>0.7497000000000007</v>
      </c>
      <c r="I865" t="s">
        <v>2512</v>
      </c>
    </row>
    <row r="866" spans="1:9" x14ac:dyDescent="0.2">
      <c r="A866" t="s">
        <v>291</v>
      </c>
      <c r="B866" t="s">
        <v>160</v>
      </c>
      <c r="C866" t="s">
        <v>9</v>
      </c>
      <c r="D866">
        <v>1.0163</v>
      </c>
      <c r="E866">
        <v>17.600200000000001</v>
      </c>
      <c r="F866">
        <v>17.3186</v>
      </c>
      <c r="G866">
        <v>90</v>
      </c>
      <c r="H866">
        <v>0.28160000000000096</v>
      </c>
      <c r="I866" t="s">
        <v>2512</v>
      </c>
    </row>
    <row r="867" spans="1:9" x14ac:dyDescent="0.2">
      <c r="A867" t="s">
        <v>292</v>
      </c>
      <c r="B867" t="s">
        <v>160</v>
      </c>
      <c r="C867" t="s">
        <v>9</v>
      </c>
      <c r="D867">
        <v>0.99329999999999996</v>
      </c>
      <c r="E867">
        <v>17.259599999999999</v>
      </c>
      <c r="F867">
        <v>17.376300000000001</v>
      </c>
      <c r="G867">
        <v>13</v>
      </c>
      <c r="H867">
        <v>-0.11670000000000158</v>
      </c>
      <c r="I867" t="s">
        <v>2511</v>
      </c>
    </row>
    <row r="868" spans="1:9" x14ac:dyDescent="0.2">
      <c r="A868" t="s">
        <v>292</v>
      </c>
      <c r="B868" t="s">
        <v>160</v>
      </c>
      <c r="C868" t="s">
        <v>7</v>
      </c>
      <c r="D868">
        <v>0.99150000000000005</v>
      </c>
      <c r="E868">
        <v>19.901599999999998</v>
      </c>
      <c r="F868">
        <v>20.072199999999999</v>
      </c>
      <c r="G868">
        <v>39</v>
      </c>
      <c r="H868">
        <v>-0.17060000000000031</v>
      </c>
      <c r="I868" t="s">
        <v>2511</v>
      </c>
    </row>
    <row r="869" spans="1:9" x14ac:dyDescent="0.2">
      <c r="A869" t="s">
        <v>293</v>
      </c>
      <c r="B869" t="s">
        <v>160</v>
      </c>
      <c r="C869" t="s">
        <v>9</v>
      </c>
      <c r="D869">
        <v>0.98380000000000001</v>
      </c>
      <c r="E869">
        <v>18.134699999999999</v>
      </c>
      <c r="F869">
        <v>18.433599999999998</v>
      </c>
      <c r="G869">
        <v>13</v>
      </c>
      <c r="H869">
        <v>-0.29889999999999972</v>
      </c>
      <c r="I869" t="s">
        <v>2511</v>
      </c>
    </row>
    <row r="870" spans="1:9" x14ac:dyDescent="0.2">
      <c r="A870" t="s">
        <v>293</v>
      </c>
      <c r="B870" t="s">
        <v>160</v>
      </c>
      <c r="C870" t="s">
        <v>7</v>
      </c>
      <c r="D870">
        <v>0.95550000000000002</v>
      </c>
      <c r="E870">
        <v>18.4741</v>
      </c>
      <c r="F870">
        <v>19.334399999999999</v>
      </c>
      <c r="G870">
        <v>14</v>
      </c>
      <c r="H870">
        <v>-0.86029999999999873</v>
      </c>
      <c r="I870" t="s">
        <v>2511</v>
      </c>
    </row>
    <row r="871" spans="1:9" x14ac:dyDescent="0.2">
      <c r="A871" t="s">
        <v>257</v>
      </c>
      <c r="B871" t="s">
        <v>160</v>
      </c>
      <c r="C871" t="s">
        <v>10</v>
      </c>
      <c r="D871">
        <v>1.0732999999999999</v>
      </c>
      <c r="E871">
        <v>18.569299999999998</v>
      </c>
      <c r="F871">
        <v>17.301300000000001</v>
      </c>
      <c r="G871">
        <v>24</v>
      </c>
      <c r="H871">
        <v>1.2679999999999971</v>
      </c>
      <c r="I871" t="s">
        <v>2512</v>
      </c>
    </row>
    <row r="872" spans="1:9" x14ac:dyDescent="0.2">
      <c r="A872" t="s">
        <v>257</v>
      </c>
      <c r="B872" t="s">
        <v>160</v>
      </c>
      <c r="C872" t="s">
        <v>9</v>
      </c>
      <c r="D872">
        <v>1.0392999999999999</v>
      </c>
      <c r="E872">
        <v>15.827199999999999</v>
      </c>
      <c r="F872">
        <v>15.2294</v>
      </c>
      <c r="G872">
        <v>92</v>
      </c>
      <c r="H872">
        <v>0.59779999999999944</v>
      </c>
      <c r="I872" t="s">
        <v>2512</v>
      </c>
    </row>
    <row r="873" spans="1:9" x14ac:dyDescent="0.2">
      <c r="A873" t="s">
        <v>257</v>
      </c>
      <c r="B873" t="s">
        <v>160</v>
      </c>
      <c r="C873" t="s">
        <v>5</v>
      </c>
      <c r="D873">
        <v>1.1774</v>
      </c>
      <c r="E873">
        <v>15.3566</v>
      </c>
      <c r="F873">
        <v>13.0433</v>
      </c>
      <c r="G873">
        <v>49</v>
      </c>
      <c r="H873">
        <v>2.3132999999999999</v>
      </c>
      <c r="I873" t="s">
        <v>2512</v>
      </c>
    </row>
    <row r="874" spans="1:9" x14ac:dyDescent="0.2">
      <c r="A874" t="s">
        <v>257</v>
      </c>
      <c r="B874" t="s">
        <v>160</v>
      </c>
      <c r="C874" t="s">
        <v>7</v>
      </c>
      <c r="D874">
        <v>1.0612999999999999</v>
      </c>
      <c r="E874">
        <v>18.990500000000001</v>
      </c>
      <c r="F874">
        <v>17.894200000000001</v>
      </c>
      <c r="G874">
        <v>123</v>
      </c>
      <c r="H874">
        <v>1.0962999999999994</v>
      </c>
      <c r="I874" t="s">
        <v>2512</v>
      </c>
    </row>
    <row r="875" spans="1:9" x14ac:dyDescent="0.2">
      <c r="A875" t="s">
        <v>294</v>
      </c>
      <c r="B875" t="s">
        <v>160</v>
      </c>
      <c r="C875" t="s">
        <v>5</v>
      </c>
      <c r="D875">
        <v>1.1758999999999999</v>
      </c>
      <c r="E875">
        <v>15.4938</v>
      </c>
      <c r="F875">
        <v>13.175700000000001</v>
      </c>
      <c r="G875">
        <v>31</v>
      </c>
      <c r="H875">
        <v>2.3180999999999994</v>
      </c>
      <c r="I875" t="s">
        <v>2512</v>
      </c>
    </row>
    <row r="876" spans="1:9" x14ac:dyDescent="0.2">
      <c r="A876" t="s">
        <v>294</v>
      </c>
      <c r="B876" t="s">
        <v>160</v>
      </c>
      <c r="C876" t="s">
        <v>9</v>
      </c>
      <c r="D876">
        <v>1.1632</v>
      </c>
      <c r="E876">
        <v>21.465199999999999</v>
      </c>
      <c r="F876">
        <v>18.4543</v>
      </c>
      <c r="G876">
        <v>123</v>
      </c>
      <c r="H876">
        <v>3.0108999999999995</v>
      </c>
      <c r="I876" t="s">
        <v>2512</v>
      </c>
    </row>
    <row r="877" spans="1:9" x14ac:dyDescent="0.2">
      <c r="A877" t="s">
        <v>294</v>
      </c>
      <c r="B877" t="s">
        <v>160</v>
      </c>
      <c r="C877" t="s">
        <v>7</v>
      </c>
      <c r="D877">
        <v>1.0492999999999999</v>
      </c>
      <c r="E877">
        <v>19.227699999999999</v>
      </c>
      <c r="F877">
        <v>18.324300000000001</v>
      </c>
      <c r="G877">
        <v>57</v>
      </c>
      <c r="H877">
        <v>0.90339999999999776</v>
      </c>
      <c r="I877" t="s">
        <v>2512</v>
      </c>
    </row>
    <row r="878" spans="1:9" x14ac:dyDescent="0.2">
      <c r="A878" t="s">
        <v>294</v>
      </c>
      <c r="B878" t="s">
        <v>160</v>
      </c>
      <c r="C878" t="s">
        <v>10</v>
      </c>
      <c r="D878">
        <v>0.98450000000000004</v>
      </c>
      <c r="E878">
        <v>15.388400000000001</v>
      </c>
      <c r="F878">
        <v>15.6309</v>
      </c>
      <c r="G878">
        <v>12</v>
      </c>
      <c r="H878">
        <v>-0.24249999999999972</v>
      </c>
      <c r="I878" t="s">
        <v>2511</v>
      </c>
    </row>
    <row r="879" spans="1:9" x14ac:dyDescent="0.2">
      <c r="A879" t="s">
        <v>295</v>
      </c>
      <c r="B879" t="s">
        <v>160</v>
      </c>
      <c r="C879" t="s">
        <v>9</v>
      </c>
      <c r="D879">
        <v>1.0145999999999999</v>
      </c>
      <c r="E879">
        <v>18.333600000000001</v>
      </c>
      <c r="F879">
        <v>18.070399999999999</v>
      </c>
      <c r="G879">
        <v>32</v>
      </c>
      <c r="H879">
        <v>0.26320000000000121</v>
      </c>
      <c r="I879" t="s">
        <v>2512</v>
      </c>
    </row>
    <row r="880" spans="1:9" x14ac:dyDescent="0.2">
      <c r="A880" t="s">
        <v>295</v>
      </c>
      <c r="B880" t="s">
        <v>160</v>
      </c>
      <c r="C880" t="s">
        <v>7</v>
      </c>
      <c r="D880">
        <v>0.96540000000000004</v>
      </c>
      <c r="E880">
        <v>19.922899999999998</v>
      </c>
      <c r="F880">
        <v>20.6373</v>
      </c>
      <c r="G880">
        <v>17</v>
      </c>
      <c r="H880">
        <v>-0.71440000000000126</v>
      </c>
      <c r="I880" t="s">
        <v>2511</v>
      </c>
    </row>
    <row r="881" spans="1:9" x14ac:dyDescent="0.2">
      <c r="A881" t="s">
        <v>296</v>
      </c>
      <c r="B881" t="s">
        <v>160</v>
      </c>
      <c r="C881" t="s">
        <v>7</v>
      </c>
      <c r="D881">
        <v>1.0068999999999999</v>
      </c>
      <c r="E881">
        <v>18.118300000000001</v>
      </c>
      <c r="F881">
        <v>17.993400000000001</v>
      </c>
      <c r="G881">
        <v>34</v>
      </c>
      <c r="H881">
        <v>0.12490000000000023</v>
      </c>
      <c r="I881" t="s">
        <v>2512</v>
      </c>
    </row>
    <row r="882" spans="1:9" x14ac:dyDescent="0.2">
      <c r="A882" t="s">
        <v>296</v>
      </c>
      <c r="B882" t="s">
        <v>160</v>
      </c>
      <c r="C882" t="s">
        <v>9</v>
      </c>
      <c r="D882">
        <v>1.0956999999999999</v>
      </c>
      <c r="E882">
        <v>18.827999999999999</v>
      </c>
      <c r="F882">
        <v>17.183199999999999</v>
      </c>
      <c r="G882">
        <v>35</v>
      </c>
      <c r="H882">
        <v>1.6448</v>
      </c>
      <c r="I882" t="s">
        <v>2512</v>
      </c>
    </row>
    <row r="883" spans="1:9" x14ac:dyDescent="0.2">
      <c r="A883" t="s">
        <v>297</v>
      </c>
      <c r="B883" t="s">
        <v>160</v>
      </c>
      <c r="C883" t="s">
        <v>7</v>
      </c>
      <c r="D883">
        <v>0.95150000000000001</v>
      </c>
      <c r="E883">
        <v>17.5944</v>
      </c>
      <c r="F883">
        <v>18.492000000000001</v>
      </c>
      <c r="G883">
        <v>49</v>
      </c>
      <c r="H883">
        <v>-0.89760000000000062</v>
      </c>
      <c r="I883" t="s">
        <v>2511</v>
      </c>
    </row>
    <row r="884" spans="1:9" x14ac:dyDescent="0.2">
      <c r="A884" t="s">
        <v>297</v>
      </c>
      <c r="B884" t="s">
        <v>160</v>
      </c>
      <c r="C884" t="s">
        <v>5</v>
      </c>
      <c r="D884">
        <v>1.0215000000000001</v>
      </c>
      <c r="E884">
        <v>12.5786</v>
      </c>
      <c r="F884">
        <v>12.3133</v>
      </c>
      <c r="G884">
        <v>20</v>
      </c>
      <c r="H884">
        <v>0.26529999999999987</v>
      </c>
      <c r="I884" t="s">
        <v>2512</v>
      </c>
    </row>
    <row r="885" spans="1:9" x14ac:dyDescent="0.2">
      <c r="A885" t="s">
        <v>297</v>
      </c>
      <c r="B885" t="s">
        <v>160</v>
      </c>
      <c r="C885" t="s">
        <v>10</v>
      </c>
      <c r="D885">
        <v>0.9486</v>
      </c>
      <c r="E885">
        <v>18.325299999999999</v>
      </c>
      <c r="F885">
        <v>19.318999999999999</v>
      </c>
      <c r="G885">
        <v>13</v>
      </c>
      <c r="H885">
        <v>-0.99370000000000047</v>
      </c>
      <c r="I885" t="s">
        <v>2511</v>
      </c>
    </row>
    <row r="886" spans="1:9" x14ac:dyDescent="0.2">
      <c r="A886" t="s">
        <v>297</v>
      </c>
      <c r="B886" t="s">
        <v>160</v>
      </c>
      <c r="C886" t="s">
        <v>9</v>
      </c>
      <c r="D886">
        <v>0.95150000000000001</v>
      </c>
      <c r="E886">
        <v>14.651999999999999</v>
      </c>
      <c r="F886">
        <v>15.398400000000001</v>
      </c>
      <c r="G886">
        <v>32</v>
      </c>
      <c r="H886">
        <v>-0.74640000000000128</v>
      </c>
      <c r="I886" t="s">
        <v>2511</v>
      </c>
    </row>
    <row r="887" spans="1:9" x14ac:dyDescent="0.2">
      <c r="A887" t="s">
        <v>298</v>
      </c>
      <c r="B887" t="s">
        <v>160</v>
      </c>
      <c r="C887" t="s">
        <v>9</v>
      </c>
      <c r="D887">
        <v>1.0025999999999999</v>
      </c>
      <c r="E887">
        <v>14.847200000000001</v>
      </c>
      <c r="F887">
        <v>14.8093</v>
      </c>
      <c r="G887">
        <v>75</v>
      </c>
      <c r="H887">
        <v>3.7900000000000489E-2</v>
      </c>
      <c r="I887" t="s">
        <v>2512</v>
      </c>
    </row>
    <row r="888" spans="1:9" x14ac:dyDescent="0.2">
      <c r="A888" t="s">
        <v>298</v>
      </c>
      <c r="B888" t="s">
        <v>160</v>
      </c>
      <c r="C888" t="s">
        <v>7</v>
      </c>
      <c r="D888">
        <v>0.91210000000000002</v>
      </c>
      <c r="E888">
        <v>16.632000000000001</v>
      </c>
      <c r="F888">
        <v>18.234500000000001</v>
      </c>
      <c r="G888">
        <v>97</v>
      </c>
      <c r="H888">
        <v>-1.6024999999999991</v>
      </c>
      <c r="I888" t="s">
        <v>2511</v>
      </c>
    </row>
    <row r="889" spans="1:9" x14ac:dyDescent="0.2">
      <c r="A889" t="s">
        <v>298</v>
      </c>
      <c r="B889" t="s">
        <v>160</v>
      </c>
      <c r="C889" t="s">
        <v>5</v>
      </c>
      <c r="D889">
        <v>1.0350999999999999</v>
      </c>
      <c r="E889">
        <v>12.2249</v>
      </c>
      <c r="F889">
        <v>11.81</v>
      </c>
      <c r="G889">
        <v>29</v>
      </c>
      <c r="H889">
        <v>0.41489999999999938</v>
      </c>
      <c r="I889" t="s">
        <v>2512</v>
      </c>
    </row>
    <row r="890" spans="1:9" x14ac:dyDescent="0.2">
      <c r="A890" t="s">
        <v>299</v>
      </c>
      <c r="B890" t="s">
        <v>160</v>
      </c>
      <c r="C890" t="s">
        <v>7</v>
      </c>
      <c r="D890">
        <v>1.1180000000000001</v>
      </c>
      <c r="E890">
        <v>18.904900000000001</v>
      </c>
      <c r="F890">
        <v>16.91</v>
      </c>
      <c r="G890">
        <v>29</v>
      </c>
      <c r="H890">
        <v>1.9949000000000012</v>
      </c>
      <c r="I890" t="s">
        <v>2512</v>
      </c>
    </row>
    <row r="891" spans="1:9" x14ac:dyDescent="0.2">
      <c r="A891" t="s">
        <v>300</v>
      </c>
      <c r="B891" t="s">
        <v>160</v>
      </c>
      <c r="C891" t="s">
        <v>7</v>
      </c>
      <c r="D891">
        <v>1.0843</v>
      </c>
      <c r="E891">
        <v>19.750399999999999</v>
      </c>
      <c r="F891">
        <v>18.215299999999999</v>
      </c>
      <c r="G891">
        <v>73</v>
      </c>
      <c r="H891">
        <v>1.5350999999999999</v>
      </c>
      <c r="I891" t="s">
        <v>2512</v>
      </c>
    </row>
    <row r="892" spans="1:9" x14ac:dyDescent="0.2">
      <c r="A892" t="s">
        <v>300</v>
      </c>
      <c r="B892" t="s">
        <v>160</v>
      </c>
      <c r="C892" t="s">
        <v>10</v>
      </c>
      <c r="D892">
        <v>1.117</v>
      </c>
      <c r="E892">
        <v>21.876899999999999</v>
      </c>
      <c r="F892">
        <v>19.5855</v>
      </c>
      <c r="G892">
        <v>34</v>
      </c>
      <c r="H892">
        <v>2.2913999999999994</v>
      </c>
      <c r="I892" t="s">
        <v>2512</v>
      </c>
    </row>
    <row r="893" spans="1:9" x14ac:dyDescent="0.2">
      <c r="A893" t="s">
        <v>300</v>
      </c>
      <c r="B893" t="s">
        <v>160</v>
      </c>
      <c r="C893" t="s">
        <v>9</v>
      </c>
      <c r="D893">
        <v>0.96499999999999997</v>
      </c>
      <c r="E893">
        <v>13.7216</v>
      </c>
      <c r="F893">
        <v>14.22</v>
      </c>
      <c r="G893">
        <v>31</v>
      </c>
      <c r="H893">
        <v>-0.49840000000000018</v>
      </c>
      <c r="I893" t="s">
        <v>2511</v>
      </c>
    </row>
    <row r="894" spans="1:9" x14ac:dyDescent="0.2">
      <c r="A894" t="s">
        <v>301</v>
      </c>
      <c r="B894" t="s">
        <v>160</v>
      </c>
      <c r="C894" t="s">
        <v>9</v>
      </c>
      <c r="D894">
        <v>1.0246</v>
      </c>
      <c r="E894">
        <v>16.2898</v>
      </c>
      <c r="F894">
        <v>15.898</v>
      </c>
      <c r="G894">
        <v>29</v>
      </c>
      <c r="H894">
        <v>0.39179999999999993</v>
      </c>
      <c r="I894" t="s">
        <v>2512</v>
      </c>
    </row>
    <row r="895" spans="1:9" x14ac:dyDescent="0.2">
      <c r="A895" t="s">
        <v>301</v>
      </c>
      <c r="B895" t="s">
        <v>160</v>
      </c>
      <c r="C895" t="s">
        <v>7</v>
      </c>
      <c r="D895">
        <v>0.99929999999999997</v>
      </c>
      <c r="E895">
        <v>19.093900000000001</v>
      </c>
      <c r="F895">
        <v>19.107299999999999</v>
      </c>
      <c r="G895">
        <v>20</v>
      </c>
      <c r="H895">
        <v>-1.3399999999997192E-2</v>
      </c>
      <c r="I895" t="s">
        <v>2511</v>
      </c>
    </row>
    <row r="896" spans="1:9" x14ac:dyDescent="0.2">
      <c r="A896" t="s">
        <v>302</v>
      </c>
      <c r="B896" t="s">
        <v>160</v>
      </c>
      <c r="C896" t="s">
        <v>9</v>
      </c>
      <c r="D896">
        <v>0.99209999999999998</v>
      </c>
      <c r="E896">
        <v>14.766500000000001</v>
      </c>
      <c r="F896">
        <v>14.883900000000001</v>
      </c>
      <c r="G896">
        <v>20</v>
      </c>
      <c r="H896">
        <v>-0.11739999999999995</v>
      </c>
      <c r="I896" t="s">
        <v>2511</v>
      </c>
    </row>
    <row r="897" spans="1:9" x14ac:dyDescent="0.2">
      <c r="A897" t="s">
        <v>302</v>
      </c>
      <c r="B897" t="s">
        <v>160</v>
      </c>
      <c r="C897" t="s">
        <v>7</v>
      </c>
      <c r="D897">
        <v>0.99109999999999998</v>
      </c>
      <c r="E897">
        <v>18.151299999999999</v>
      </c>
      <c r="F897">
        <v>18.314900000000002</v>
      </c>
      <c r="G897">
        <v>11</v>
      </c>
      <c r="H897">
        <v>-0.16360000000000241</v>
      </c>
      <c r="I897" t="s">
        <v>2511</v>
      </c>
    </row>
    <row r="898" spans="1:9" x14ac:dyDescent="0.2">
      <c r="A898" t="s">
        <v>302</v>
      </c>
      <c r="B898" t="s">
        <v>160</v>
      </c>
      <c r="C898" t="s">
        <v>8</v>
      </c>
      <c r="D898">
        <v>0.81759999999999999</v>
      </c>
      <c r="E898">
        <v>3.7071000000000001</v>
      </c>
      <c r="F898">
        <v>4.5339999999999998</v>
      </c>
      <c r="G898">
        <v>26</v>
      </c>
      <c r="H898">
        <v>-0.82689999999999975</v>
      </c>
      <c r="I898" t="s">
        <v>2511</v>
      </c>
    </row>
    <row r="899" spans="1:9" x14ac:dyDescent="0.2">
      <c r="A899" t="s">
        <v>303</v>
      </c>
      <c r="B899" t="s">
        <v>160</v>
      </c>
      <c r="C899" t="s">
        <v>9</v>
      </c>
      <c r="D899">
        <v>1.109</v>
      </c>
      <c r="E899">
        <v>21.642199999999999</v>
      </c>
      <c r="F899">
        <v>19.515499999999999</v>
      </c>
      <c r="G899">
        <v>78</v>
      </c>
      <c r="H899">
        <v>2.1266999999999996</v>
      </c>
      <c r="I899" t="s">
        <v>2512</v>
      </c>
    </row>
    <row r="900" spans="1:9" x14ac:dyDescent="0.2">
      <c r="A900" t="s">
        <v>303</v>
      </c>
      <c r="B900" t="s">
        <v>160</v>
      </c>
      <c r="C900" t="s">
        <v>7</v>
      </c>
      <c r="D900">
        <v>1.0394000000000001</v>
      </c>
      <c r="E900">
        <v>22.291499999999999</v>
      </c>
      <c r="F900">
        <v>21.446200000000001</v>
      </c>
      <c r="G900">
        <v>32</v>
      </c>
      <c r="H900">
        <v>0.84529999999999816</v>
      </c>
      <c r="I900" t="s">
        <v>2512</v>
      </c>
    </row>
    <row r="901" spans="1:9" x14ac:dyDescent="0.2">
      <c r="A901" t="s">
        <v>303</v>
      </c>
      <c r="B901" t="s">
        <v>160</v>
      </c>
      <c r="C901" t="s">
        <v>10</v>
      </c>
      <c r="D901">
        <v>0.96060000000000001</v>
      </c>
      <c r="E901">
        <v>19.963000000000001</v>
      </c>
      <c r="F901">
        <v>20.7807</v>
      </c>
      <c r="G901">
        <v>11</v>
      </c>
      <c r="H901">
        <v>-0.81769999999999854</v>
      </c>
      <c r="I901" t="s">
        <v>2511</v>
      </c>
    </row>
    <row r="902" spans="1:9" x14ac:dyDescent="0.2">
      <c r="A902" t="s">
        <v>303</v>
      </c>
      <c r="B902" t="s">
        <v>160</v>
      </c>
      <c r="C902" t="s">
        <v>5</v>
      </c>
      <c r="D902">
        <v>1.0498000000000001</v>
      </c>
      <c r="E902">
        <v>17.314900000000002</v>
      </c>
      <c r="F902">
        <v>16.4941</v>
      </c>
      <c r="G902">
        <v>14</v>
      </c>
      <c r="H902">
        <v>0.82080000000000197</v>
      </c>
      <c r="I902" t="s">
        <v>2512</v>
      </c>
    </row>
    <row r="903" spans="1:9" x14ac:dyDescent="0.2">
      <c r="A903" t="s">
        <v>304</v>
      </c>
      <c r="B903" t="s">
        <v>160</v>
      </c>
      <c r="C903" t="s">
        <v>9</v>
      </c>
      <c r="D903">
        <v>1.1234999999999999</v>
      </c>
      <c r="E903">
        <v>19.1479</v>
      </c>
      <c r="F903">
        <v>17.042999999999999</v>
      </c>
      <c r="G903">
        <v>119</v>
      </c>
      <c r="H903">
        <v>2.1049000000000007</v>
      </c>
      <c r="I903" t="s">
        <v>2512</v>
      </c>
    </row>
    <row r="904" spans="1:9" x14ac:dyDescent="0.2">
      <c r="A904" t="s">
        <v>304</v>
      </c>
      <c r="B904" t="s">
        <v>160</v>
      </c>
      <c r="C904" t="s">
        <v>7</v>
      </c>
      <c r="D904">
        <v>1.0537000000000001</v>
      </c>
      <c r="E904">
        <v>20.3522</v>
      </c>
      <c r="F904">
        <v>19.3142</v>
      </c>
      <c r="G904">
        <v>101</v>
      </c>
      <c r="H904">
        <v>1.0380000000000003</v>
      </c>
      <c r="I904" t="s">
        <v>2512</v>
      </c>
    </row>
    <row r="905" spans="1:9" x14ac:dyDescent="0.2">
      <c r="A905" t="s">
        <v>304</v>
      </c>
      <c r="B905" t="s">
        <v>160</v>
      </c>
      <c r="C905" t="s">
        <v>10</v>
      </c>
      <c r="D905">
        <v>0.96450000000000002</v>
      </c>
      <c r="E905">
        <v>18.2301</v>
      </c>
      <c r="F905">
        <v>18.901599999999998</v>
      </c>
      <c r="G905">
        <v>22</v>
      </c>
      <c r="H905">
        <v>-0.67149999999999821</v>
      </c>
      <c r="I905" t="s">
        <v>2511</v>
      </c>
    </row>
    <row r="906" spans="1:9" x14ac:dyDescent="0.2">
      <c r="A906" t="s">
        <v>304</v>
      </c>
      <c r="B906" t="s">
        <v>160</v>
      </c>
      <c r="C906" t="s">
        <v>5</v>
      </c>
      <c r="D906">
        <v>1.0125</v>
      </c>
      <c r="E906">
        <v>13.2041</v>
      </c>
      <c r="F906">
        <v>13.041499999999999</v>
      </c>
      <c r="G906">
        <v>20</v>
      </c>
      <c r="H906">
        <v>0.16260000000000119</v>
      </c>
      <c r="I906" t="s">
        <v>2512</v>
      </c>
    </row>
    <row r="907" spans="1:9" x14ac:dyDescent="0.2">
      <c r="A907" t="s">
        <v>305</v>
      </c>
      <c r="B907" t="s">
        <v>160</v>
      </c>
      <c r="C907" t="s">
        <v>9</v>
      </c>
      <c r="D907">
        <v>1.0359</v>
      </c>
      <c r="E907">
        <v>17.6723</v>
      </c>
      <c r="F907">
        <v>17.060099999999998</v>
      </c>
      <c r="G907">
        <v>118</v>
      </c>
      <c r="H907">
        <v>0.61220000000000141</v>
      </c>
      <c r="I907" t="s">
        <v>2512</v>
      </c>
    </row>
    <row r="908" spans="1:9" x14ac:dyDescent="0.2">
      <c r="A908" t="s">
        <v>305</v>
      </c>
      <c r="B908" t="s">
        <v>160</v>
      </c>
      <c r="C908" t="s">
        <v>7</v>
      </c>
      <c r="D908">
        <v>1.0649999999999999</v>
      </c>
      <c r="E908">
        <v>21.334599999999998</v>
      </c>
      <c r="F908">
        <v>20.032599999999999</v>
      </c>
      <c r="G908">
        <v>182</v>
      </c>
      <c r="H908">
        <v>1.3019999999999996</v>
      </c>
      <c r="I908" t="s">
        <v>2512</v>
      </c>
    </row>
    <row r="909" spans="1:9" x14ac:dyDescent="0.2">
      <c r="A909" t="s">
        <v>305</v>
      </c>
      <c r="B909" t="s">
        <v>160</v>
      </c>
      <c r="C909" t="s">
        <v>10</v>
      </c>
      <c r="D909">
        <v>1.0135000000000001</v>
      </c>
      <c r="E909">
        <v>19.593</v>
      </c>
      <c r="F909">
        <v>19.331900000000001</v>
      </c>
      <c r="G909">
        <v>22</v>
      </c>
      <c r="H909">
        <v>0.261099999999999</v>
      </c>
      <c r="I909" t="s">
        <v>2512</v>
      </c>
    </row>
    <row r="910" spans="1:9" x14ac:dyDescent="0.2">
      <c r="A910" t="s">
        <v>305</v>
      </c>
      <c r="B910" t="s">
        <v>160</v>
      </c>
      <c r="C910" t="s">
        <v>6</v>
      </c>
      <c r="D910">
        <v>1.0174000000000001</v>
      </c>
      <c r="E910">
        <v>13.2363</v>
      </c>
      <c r="F910">
        <v>13.0093</v>
      </c>
      <c r="G910">
        <v>26</v>
      </c>
      <c r="H910">
        <v>0.22700000000000031</v>
      </c>
      <c r="I910" t="s">
        <v>2512</v>
      </c>
    </row>
    <row r="911" spans="1:9" x14ac:dyDescent="0.2">
      <c r="A911" t="s">
        <v>305</v>
      </c>
      <c r="B911" t="s">
        <v>160</v>
      </c>
      <c r="C911" t="s">
        <v>5</v>
      </c>
      <c r="D911">
        <v>0.90710000000000002</v>
      </c>
      <c r="E911">
        <v>13.1168</v>
      </c>
      <c r="F911">
        <v>14.4594</v>
      </c>
      <c r="G911">
        <v>31</v>
      </c>
      <c r="H911">
        <v>-1.3426000000000009</v>
      </c>
      <c r="I911" t="s">
        <v>2511</v>
      </c>
    </row>
    <row r="912" spans="1:9" x14ac:dyDescent="0.2">
      <c r="A912" t="s">
        <v>305</v>
      </c>
      <c r="B912" t="s">
        <v>160</v>
      </c>
      <c r="C912" t="s">
        <v>8</v>
      </c>
      <c r="D912">
        <v>0.64149999999999996</v>
      </c>
      <c r="E912">
        <v>3.2772000000000001</v>
      </c>
      <c r="F912">
        <v>5.109</v>
      </c>
      <c r="G912">
        <v>15</v>
      </c>
      <c r="H912">
        <v>-1.8317999999999999</v>
      </c>
      <c r="I912" t="s">
        <v>2511</v>
      </c>
    </row>
    <row r="913" spans="1:9" x14ac:dyDescent="0.2">
      <c r="A913" t="s">
        <v>306</v>
      </c>
      <c r="B913" t="s">
        <v>160</v>
      </c>
      <c r="C913" t="s">
        <v>7</v>
      </c>
      <c r="D913">
        <v>1.1137999999999999</v>
      </c>
      <c r="E913">
        <v>22.132300000000001</v>
      </c>
      <c r="F913">
        <v>19.870999999999999</v>
      </c>
      <c r="G913">
        <v>137</v>
      </c>
      <c r="H913">
        <v>2.2613000000000021</v>
      </c>
      <c r="I913" t="s">
        <v>2512</v>
      </c>
    </row>
    <row r="914" spans="1:9" x14ac:dyDescent="0.2">
      <c r="A914" t="s">
        <v>306</v>
      </c>
      <c r="B914" t="s">
        <v>160</v>
      </c>
      <c r="C914" t="s">
        <v>9</v>
      </c>
      <c r="D914">
        <v>1.0063</v>
      </c>
      <c r="E914">
        <v>16.954999999999998</v>
      </c>
      <c r="F914">
        <v>16.849599999999999</v>
      </c>
      <c r="G914">
        <v>93</v>
      </c>
      <c r="H914">
        <v>0.10539999999999949</v>
      </c>
      <c r="I914" t="s">
        <v>2512</v>
      </c>
    </row>
    <row r="915" spans="1:9" x14ac:dyDescent="0.2">
      <c r="A915" t="s">
        <v>306</v>
      </c>
      <c r="B915" t="s">
        <v>160</v>
      </c>
      <c r="C915" t="s">
        <v>10</v>
      </c>
      <c r="D915">
        <v>0.97040000000000004</v>
      </c>
      <c r="E915">
        <v>17.8081</v>
      </c>
      <c r="F915">
        <v>18.3507</v>
      </c>
      <c r="G915">
        <v>27</v>
      </c>
      <c r="H915">
        <v>-0.54260000000000019</v>
      </c>
      <c r="I915" t="s">
        <v>2511</v>
      </c>
    </row>
    <row r="916" spans="1:9" x14ac:dyDescent="0.2">
      <c r="A916" t="s">
        <v>306</v>
      </c>
      <c r="B916" t="s">
        <v>160</v>
      </c>
      <c r="C916" t="s">
        <v>5</v>
      </c>
      <c r="D916">
        <v>1.0497000000000001</v>
      </c>
      <c r="E916">
        <v>14.015499999999999</v>
      </c>
      <c r="F916">
        <v>13.351800000000001</v>
      </c>
      <c r="G916">
        <v>11</v>
      </c>
      <c r="H916">
        <v>0.66369999999999862</v>
      </c>
      <c r="I916" t="s">
        <v>2512</v>
      </c>
    </row>
    <row r="917" spans="1:9" x14ac:dyDescent="0.2">
      <c r="A917" t="s">
        <v>307</v>
      </c>
      <c r="B917" t="s">
        <v>160</v>
      </c>
      <c r="C917" t="s">
        <v>8</v>
      </c>
      <c r="D917">
        <v>0.85570000000000002</v>
      </c>
      <c r="E917">
        <v>4.0166000000000004</v>
      </c>
      <c r="F917">
        <v>4.6936999999999998</v>
      </c>
      <c r="G917">
        <v>15</v>
      </c>
      <c r="H917">
        <v>-0.67709999999999937</v>
      </c>
      <c r="I917" t="s">
        <v>2511</v>
      </c>
    </row>
    <row r="918" spans="1:9" x14ac:dyDescent="0.2">
      <c r="A918" t="s">
        <v>307</v>
      </c>
      <c r="B918" t="s">
        <v>160</v>
      </c>
      <c r="C918" t="s">
        <v>7</v>
      </c>
      <c r="D918">
        <v>0.87309999999999999</v>
      </c>
      <c r="E918">
        <v>17.422899999999998</v>
      </c>
      <c r="F918">
        <v>19.955400000000001</v>
      </c>
      <c r="G918">
        <v>92</v>
      </c>
      <c r="H918">
        <v>-2.5325000000000024</v>
      </c>
      <c r="I918" t="s">
        <v>2511</v>
      </c>
    </row>
    <row r="919" spans="1:9" x14ac:dyDescent="0.2">
      <c r="A919" t="s">
        <v>307</v>
      </c>
      <c r="B919" t="s">
        <v>160</v>
      </c>
      <c r="C919" t="s">
        <v>10</v>
      </c>
      <c r="D919">
        <v>0.95630000000000004</v>
      </c>
      <c r="E919">
        <v>18.709499999999998</v>
      </c>
      <c r="F919">
        <v>19.565300000000001</v>
      </c>
      <c r="G919">
        <v>15</v>
      </c>
      <c r="H919">
        <v>-0.85580000000000211</v>
      </c>
      <c r="I919" t="s">
        <v>2511</v>
      </c>
    </row>
    <row r="920" spans="1:9" x14ac:dyDescent="0.2">
      <c r="A920" t="s">
        <v>307</v>
      </c>
      <c r="B920" t="s">
        <v>160</v>
      </c>
      <c r="C920" t="s">
        <v>5</v>
      </c>
      <c r="D920">
        <v>0.97699999999999998</v>
      </c>
      <c r="E920">
        <v>14.3691</v>
      </c>
      <c r="F920">
        <v>14.708</v>
      </c>
      <c r="G920">
        <v>21</v>
      </c>
      <c r="H920">
        <v>-0.33890000000000065</v>
      </c>
      <c r="I920" t="s">
        <v>2511</v>
      </c>
    </row>
    <row r="921" spans="1:9" x14ac:dyDescent="0.2">
      <c r="A921" t="s">
        <v>307</v>
      </c>
      <c r="B921" t="s">
        <v>160</v>
      </c>
      <c r="C921" t="s">
        <v>9</v>
      </c>
      <c r="D921">
        <v>1.0145</v>
      </c>
      <c r="E921">
        <v>17.881699999999999</v>
      </c>
      <c r="F921">
        <v>17.626000000000001</v>
      </c>
      <c r="G921">
        <v>82</v>
      </c>
      <c r="H921">
        <v>0.25569999999999737</v>
      </c>
      <c r="I921" t="s">
        <v>2512</v>
      </c>
    </row>
    <row r="922" spans="1:9" x14ac:dyDescent="0.2">
      <c r="A922" t="s">
        <v>308</v>
      </c>
      <c r="B922" t="s">
        <v>160</v>
      </c>
      <c r="C922" t="s">
        <v>5</v>
      </c>
      <c r="D922">
        <v>1.0627</v>
      </c>
      <c r="E922">
        <v>13.8253</v>
      </c>
      <c r="F922">
        <v>13.0093</v>
      </c>
      <c r="G922">
        <v>21</v>
      </c>
      <c r="H922">
        <v>0.81600000000000072</v>
      </c>
      <c r="I922" t="s">
        <v>2512</v>
      </c>
    </row>
    <row r="923" spans="1:9" x14ac:dyDescent="0.2">
      <c r="A923" t="s">
        <v>308</v>
      </c>
      <c r="B923" t="s">
        <v>160</v>
      </c>
      <c r="C923" t="s">
        <v>9</v>
      </c>
      <c r="D923">
        <v>0.99560000000000004</v>
      </c>
      <c r="E923">
        <v>17.217700000000001</v>
      </c>
      <c r="F923">
        <v>17.294</v>
      </c>
      <c r="G923">
        <v>56</v>
      </c>
      <c r="H923">
        <v>-7.6299999999999812E-2</v>
      </c>
      <c r="I923" t="s">
        <v>2511</v>
      </c>
    </row>
    <row r="924" spans="1:9" x14ac:dyDescent="0.2">
      <c r="A924" t="s">
        <v>308</v>
      </c>
      <c r="B924" t="s">
        <v>160</v>
      </c>
      <c r="C924" t="s">
        <v>7</v>
      </c>
      <c r="D924">
        <v>0.98560000000000003</v>
      </c>
      <c r="E924">
        <v>20.360099999999999</v>
      </c>
      <c r="F924">
        <v>20.6569</v>
      </c>
      <c r="G924">
        <v>46</v>
      </c>
      <c r="H924">
        <v>-0.29680000000000106</v>
      </c>
      <c r="I924" t="s">
        <v>2511</v>
      </c>
    </row>
    <row r="925" spans="1:9" x14ac:dyDescent="0.2">
      <c r="A925" t="s">
        <v>308</v>
      </c>
      <c r="B925" t="s">
        <v>160</v>
      </c>
      <c r="C925" t="s">
        <v>10</v>
      </c>
      <c r="D925">
        <v>0.98809999999999998</v>
      </c>
      <c r="E925">
        <v>18.8811</v>
      </c>
      <c r="F925">
        <v>19.108000000000001</v>
      </c>
      <c r="G925">
        <v>17</v>
      </c>
      <c r="H925">
        <v>-0.22690000000000055</v>
      </c>
      <c r="I925" t="s">
        <v>2511</v>
      </c>
    </row>
    <row r="926" spans="1:9" x14ac:dyDescent="0.2">
      <c r="A926" t="s">
        <v>309</v>
      </c>
      <c r="B926" t="s">
        <v>160</v>
      </c>
      <c r="C926" t="s">
        <v>9</v>
      </c>
      <c r="D926">
        <v>0.97470000000000001</v>
      </c>
      <c r="E926">
        <v>16.119800000000001</v>
      </c>
      <c r="F926">
        <v>16.538499999999999</v>
      </c>
      <c r="G926">
        <v>16</v>
      </c>
      <c r="H926">
        <v>-0.41869999999999763</v>
      </c>
      <c r="I926" t="s">
        <v>2511</v>
      </c>
    </row>
    <row r="927" spans="1:9" x14ac:dyDescent="0.2">
      <c r="A927" t="s">
        <v>309</v>
      </c>
      <c r="B927" t="s">
        <v>160</v>
      </c>
      <c r="C927" t="s">
        <v>7</v>
      </c>
      <c r="D927">
        <v>1.0458000000000001</v>
      </c>
      <c r="E927">
        <v>20.599900000000002</v>
      </c>
      <c r="F927">
        <v>19.698</v>
      </c>
      <c r="G927">
        <v>52</v>
      </c>
      <c r="H927">
        <v>0.90190000000000126</v>
      </c>
      <c r="I927" t="s">
        <v>2512</v>
      </c>
    </row>
    <row r="928" spans="1:9" x14ac:dyDescent="0.2">
      <c r="A928" t="s">
        <v>309</v>
      </c>
      <c r="B928" t="s">
        <v>160</v>
      </c>
      <c r="C928" t="s">
        <v>5</v>
      </c>
      <c r="D928">
        <v>1.0935999999999999</v>
      </c>
      <c r="E928">
        <v>15.2112</v>
      </c>
      <c r="F928">
        <v>13.909700000000001</v>
      </c>
      <c r="G928">
        <v>13</v>
      </c>
      <c r="H928">
        <v>1.301499999999999</v>
      </c>
      <c r="I928" t="s">
        <v>2512</v>
      </c>
    </row>
    <row r="929" spans="1:9" x14ac:dyDescent="0.2">
      <c r="A929" t="s">
        <v>310</v>
      </c>
      <c r="B929" t="s">
        <v>160</v>
      </c>
      <c r="C929" t="s">
        <v>7</v>
      </c>
      <c r="D929">
        <v>1.0346</v>
      </c>
      <c r="E929">
        <v>21.165900000000001</v>
      </c>
      <c r="F929">
        <v>20.458100000000002</v>
      </c>
      <c r="G929">
        <v>85</v>
      </c>
      <c r="H929">
        <v>0.70779999999999887</v>
      </c>
      <c r="I929" t="s">
        <v>2512</v>
      </c>
    </row>
    <row r="930" spans="1:9" x14ac:dyDescent="0.2">
      <c r="A930" t="s">
        <v>310</v>
      </c>
      <c r="B930" t="s">
        <v>160</v>
      </c>
      <c r="C930" t="s">
        <v>9</v>
      </c>
      <c r="D930">
        <v>1.0336000000000001</v>
      </c>
      <c r="E930">
        <v>17.528600000000001</v>
      </c>
      <c r="F930">
        <v>16.958100000000002</v>
      </c>
      <c r="G930">
        <v>68</v>
      </c>
      <c r="H930">
        <v>0.57049999999999912</v>
      </c>
      <c r="I930" t="s">
        <v>2512</v>
      </c>
    </row>
    <row r="931" spans="1:9" x14ac:dyDescent="0.2">
      <c r="A931" t="s">
        <v>310</v>
      </c>
      <c r="B931" t="s">
        <v>160</v>
      </c>
      <c r="C931" t="s">
        <v>10</v>
      </c>
      <c r="D931">
        <v>1.0669999999999999</v>
      </c>
      <c r="E931">
        <v>21.367000000000001</v>
      </c>
      <c r="F931">
        <v>20.024899999999999</v>
      </c>
      <c r="G931">
        <v>24</v>
      </c>
      <c r="H931">
        <v>1.3421000000000021</v>
      </c>
      <c r="I931" t="s">
        <v>2512</v>
      </c>
    </row>
    <row r="932" spans="1:9" x14ac:dyDescent="0.2">
      <c r="A932" t="s">
        <v>310</v>
      </c>
      <c r="B932" t="s">
        <v>160</v>
      </c>
      <c r="C932" t="s">
        <v>5</v>
      </c>
      <c r="D932">
        <v>1.1143000000000001</v>
      </c>
      <c r="E932">
        <v>15.553599999999999</v>
      </c>
      <c r="F932">
        <v>13.958399999999999</v>
      </c>
      <c r="G932">
        <v>60</v>
      </c>
      <c r="H932">
        <v>1.5952000000000002</v>
      </c>
      <c r="I932" t="s">
        <v>2512</v>
      </c>
    </row>
    <row r="933" spans="1:9" x14ac:dyDescent="0.2">
      <c r="A933" t="s">
        <v>310</v>
      </c>
      <c r="B933" t="s">
        <v>160</v>
      </c>
      <c r="C933" t="s">
        <v>6</v>
      </c>
      <c r="D933">
        <v>1.2474000000000001</v>
      </c>
      <c r="E933">
        <v>13.35</v>
      </c>
      <c r="F933">
        <v>10.702199999999999</v>
      </c>
      <c r="G933">
        <v>26</v>
      </c>
      <c r="H933">
        <v>2.6478000000000002</v>
      </c>
      <c r="I933" t="s">
        <v>2512</v>
      </c>
    </row>
    <row r="934" spans="1:9" x14ac:dyDescent="0.2">
      <c r="A934" t="s">
        <v>311</v>
      </c>
      <c r="B934" t="s">
        <v>160</v>
      </c>
      <c r="C934" t="s">
        <v>7</v>
      </c>
      <c r="D934">
        <v>1.0948</v>
      </c>
      <c r="E934">
        <v>26.315200000000001</v>
      </c>
      <c r="F934">
        <v>24.037500000000001</v>
      </c>
      <c r="G934">
        <v>33</v>
      </c>
      <c r="H934">
        <v>2.2776999999999994</v>
      </c>
      <c r="I934" t="s">
        <v>2512</v>
      </c>
    </row>
    <row r="935" spans="1:9" x14ac:dyDescent="0.2">
      <c r="A935" t="s">
        <v>311</v>
      </c>
      <c r="B935" t="s">
        <v>160</v>
      </c>
      <c r="C935" t="s">
        <v>10</v>
      </c>
      <c r="D935">
        <v>0.98280000000000001</v>
      </c>
      <c r="E935">
        <v>22.067799999999998</v>
      </c>
      <c r="F935">
        <v>22.453700000000001</v>
      </c>
      <c r="G935">
        <v>11</v>
      </c>
      <c r="H935">
        <v>-0.38590000000000302</v>
      </c>
      <c r="I935" t="s">
        <v>2511</v>
      </c>
    </row>
    <row r="936" spans="1:9" x14ac:dyDescent="0.2">
      <c r="A936" t="s">
        <v>311</v>
      </c>
      <c r="B936" t="s">
        <v>160</v>
      </c>
      <c r="C936" t="s">
        <v>9</v>
      </c>
      <c r="D936">
        <v>1.0653999999999999</v>
      </c>
      <c r="E936">
        <v>22.116</v>
      </c>
      <c r="F936">
        <v>20.7575</v>
      </c>
      <c r="G936">
        <v>42</v>
      </c>
      <c r="H936">
        <v>1.3584999999999994</v>
      </c>
      <c r="I936" t="s">
        <v>2512</v>
      </c>
    </row>
    <row r="937" spans="1:9" x14ac:dyDescent="0.2">
      <c r="A937" t="s">
        <v>312</v>
      </c>
      <c r="B937" t="s">
        <v>160</v>
      </c>
      <c r="C937" t="s">
        <v>9</v>
      </c>
      <c r="D937">
        <v>1.0660000000000001</v>
      </c>
      <c r="E937">
        <v>20.2255</v>
      </c>
      <c r="F937">
        <v>18.972999999999999</v>
      </c>
      <c r="G937">
        <v>45</v>
      </c>
      <c r="H937">
        <v>1.2525000000000013</v>
      </c>
      <c r="I937" t="s">
        <v>2512</v>
      </c>
    </row>
    <row r="938" spans="1:9" x14ac:dyDescent="0.2">
      <c r="A938" t="s">
        <v>312</v>
      </c>
      <c r="B938" t="s">
        <v>160</v>
      </c>
      <c r="C938" t="s">
        <v>7</v>
      </c>
      <c r="D938">
        <v>1.0765</v>
      </c>
      <c r="E938">
        <v>21.254899999999999</v>
      </c>
      <c r="F938">
        <v>19.745100000000001</v>
      </c>
      <c r="G938">
        <v>82</v>
      </c>
      <c r="H938">
        <v>1.5097999999999985</v>
      </c>
      <c r="I938" t="s">
        <v>2512</v>
      </c>
    </row>
    <row r="939" spans="1:9" x14ac:dyDescent="0.2">
      <c r="A939" t="s">
        <v>312</v>
      </c>
      <c r="B939" t="s">
        <v>160</v>
      </c>
      <c r="C939" t="s">
        <v>10</v>
      </c>
      <c r="D939">
        <v>1.0121</v>
      </c>
      <c r="E939">
        <v>20.404900000000001</v>
      </c>
      <c r="F939">
        <v>20.161799999999999</v>
      </c>
      <c r="G939">
        <v>12</v>
      </c>
      <c r="H939">
        <v>0.24310000000000187</v>
      </c>
      <c r="I939" t="s">
        <v>2512</v>
      </c>
    </row>
    <row r="940" spans="1:9" x14ac:dyDescent="0.2">
      <c r="A940" t="s">
        <v>312</v>
      </c>
      <c r="B940" t="s">
        <v>160</v>
      </c>
      <c r="C940" t="s">
        <v>5</v>
      </c>
      <c r="D940">
        <v>1.1023000000000001</v>
      </c>
      <c r="E940">
        <v>17.976700000000001</v>
      </c>
      <c r="F940">
        <v>16.308700000000002</v>
      </c>
      <c r="G940">
        <v>23</v>
      </c>
      <c r="H940">
        <v>1.6679999999999993</v>
      </c>
      <c r="I940" t="s">
        <v>2512</v>
      </c>
    </row>
    <row r="941" spans="1:9" x14ac:dyDescent="0.2">
      <c r="A941" t="s">
        <v>313</v>
      </c>
      <c r="B941" t="s">
        <v>160</v>
      </c>
      <c r="C941" t="s">
        <v>10</v>
      </c>
      <c r="D941">
        <v>1.1442000000000001</v>
      </c>
      <c r="E941">
        <v>22.783799999999999</v>
      </c>
      <c r="F941">
        <v>19.9131</v>
      </c>
      <c r="G941">
        <v>28</v>
      </c>
      <c r="H941">
        <v>2.8706999999999994</v>
      </c>
      <c r="I941" t="s">
        <v>2512</v>
      </c>
    </row>
    <row r="942" spans="1:9" x14ac:dyDescent="0.2">
      <c r="A942" t="s">
        <v>313</v>
      </c>
      <c r="B942" t="s">
        <v>160</v>
      </c>
      <c r="C942" t="s">
        <v>9</v>
      </c>
      <c r="D942">
        <v>1.1671</v>
      </c>
      <c r="E942">
        <v>20.133400000000002</v>
      </c>
      <c r="F942">
        <v>17.251000000000001</v>
      </c>
      <c r="G942">
        <v>89</v>
      </c>
      <c r="H942">
        <v>2.8824000000000005</v>
      </c>
      <c r="I942" t="s">
        <v>2512</v>
      </c>
    </row>
    <row r="943" spans="1:9" x14ac:dyDescent="0.2">
      <c r="A943" t="s">
        <v>313</v>
      </c>
      <c r="B943" t="s">
        <v>160</v>
      </c>
      <c r="C943" t="s">
        <v>7</v>
      </c>
      <c r="D943">
        <v>1.2767999999999999</v>
      </c>
      <c r="E943">
        <v>24.5305</v>
      </c>
      <c r="F943">
        <v>19.212499999999999</v>
      </c>
      <c r="G943">
        <v>97</v>
      </c>
      <c r="H943">
        <v>5.3180000000000014</v>
      </c>
      <c r="I943" t="s">
        <v>2512</v>
      </c>
    </row>
    <row r="944" spans="1:9" x14ac:dyDescent="0.2">
      <c r="A944" t="s">
        <v>313</v>
      </c>
      <c r="B944" t="s">
        <v>160</v>
      </c>
      <c r="C944" t="s">
        <v>5</v>
      </c>
      <c r="D944">
        <v>1.1498999999999999</v>
      </c>
      <c r="E944">
        <v>16.9178</v>
      </c>
      <c r="F944">
        <v>14.712400000000001</v>
      </c>
      <c r="G944">
        <v>35</v>
      </c>
      <c r="H944">
        <v>2.2053999999999991</v>
      </c>
      <c r="I944" t="s">
        <v>2512</v>
      </c>
    </row>
    <row r="945" spans="1:9" x14ac:dyDescent="0.2">
      <c r="A945" t="s">
        <v>314</v>
      </c>
      <c r="B945" t="s">
        <v>160</v>
      </c>
      <c r="C945" t="s">
        <v>7</v>
      </c>
      <c r="D945">
        <v>0.94889999999999997</v>
      </c>
      <c r="E945">
        <v>18.246200000000002</v>
      </c>
      <c r="F945">
        <v>19.228400000000001</v>
      </c>
      <c r="G945">
        <v>50</v>
      </c>
      <c r="H945">
        <v>-0.98219999999999885</v>
      </c>
      <c r="I945" t="s">
        <v>2511</v>
      </c>
    </row>
    <row r="946" spans="1:9" x14ac:dyDescent="0.2">
      <c r="A946" t="s">
        <v>314</v>
      </c>
      <c r="B946" t="s">
        <v>160</v>
      </c>
      <c r="C946" t="s">
        <v>9</v>
      </c>
      <c r="D946">
        <v>0.98080000000000001</v>
      </c>
      <c r="E946">
        <v>18.476099999999999</v>
      </c>
      <c r="F946">
        <v>18.8369</v>
      </c>
      <c r="G946">
        <v>33</v>
      </c>
      <c r="H946">
        <v>-0.36080000000000112</v>
      </c>
      <c r="I946" t="s">
        <v>2511</v>
      </c>
    </row>
    <row r="947" spans="1:9" x14ac:dyDescent="0.2">
      <c r="A947" t="s">
        <v>314</v>
      </c>
      <c r="B947" t="s">
        <v>160</v>
      </c>
      <c r="C947" t="s">
        <v>10</v>
      </c>
      <c r="D947">
        <v>1.0676000000000001</v>
      </c>
      <c r="E947">
        <v>21.913699999999999</v>
      </c>
      <c r="F947">
        <v>20.526800000000001</v>
      </c>
      <c r="G947">
        <v>20</v>
      </c>
      <c r="H947">
        <v>1.3868999999999971</v>
      </c>
      <c r="I947" t="s">
        <v>2512</v>
      </c>
    </row>
    <row r="948" spans="1:9" x14ac:dyDescent="0.2">
      <c r="A948" t="s">
        <v>314</v>
      </c>
      <c r="B948" t="s">
        <v>160</v>
      </c>
      <c r="C948" t="s">
        <v>5</v>
      </c>
      <c r="D948">
        <v>0.96689999999999998</v>
      </c>
      <c r="E948">
        <v>14.3459</v>
      </c>
      <c r="F948">
        <v>14.837300000000001</v>
      </c>
      <c r="G948">
        <v>17</v>
      </c>
      <c r="H948">
        <v>-0.4914000000000005</v>
      </c>
      <c r="I948" t="s">
        <v>2511</v>
      </c>
    </row>
    <row r="949" spans="1:9" x14ac:dyDescent="0.2">
      <c r="A949" t="s">
        <v>315</v>
      </c>
      <c r="B949" t="s">
        <v>160</v>
      </c>
      <c r="C949" t="s">
        <v>7</v>
      </c>
      <c r="D949">
        <v>0.9476</v>
      </c>
      <c r="E949">
        <v>17.872900000000001</v>
      </c>
      <c r="F949">
        <v>18.860199999999999</v>
      </c>
      <c r="G949">
        <v>49</v>
      </c>
      <c r="H949">
        <v>-0.98729999999999762</v>
      </c>
      <c r="I949" t="s">
        <v>2511</v>
      </c>
    </row>
    <row r="950" spans="1:9" x14ac:dyDescent="0.2">
      <c r="A950" t="s">
        <v>315</v>
      </c>
      <c r="B950" t="s">
        <v>160</v>
      </c>
      <c r="C950" t="s">
        <v>9</v>
      </c>
      <c r="D950">
        <v>0.94740000000000002</v>
      </c>
      <c r="E950">
        <v>15.0695</v>
      </c>
      <c r="F950">
        <v>15.9064</v>
      </c>
      <c r="G950">
        <v>33</v>
      </c>
      <c r="H950">
        <v>-0.83689999999999998</v>
      </c>
      <c r="I950" t="s">
        <v>2511</v>
      </c>
    </row>
    <row r="951" spans="1:9" x14ac:dyDescent="0.2">
      <c r="A951" t="s">
        <v>316</v>
      </c>
      <c r="B951" t="s">
        <v>160</v>
      </c>
      <c r="C951" t="s">
        <v>9</v>
      </c>
      <c r="D951">
        <v>0.95250000000000001</v>
      </c>
      <c r="E951">
        <v>14.7933</v>
      </c>
      <c r="F951">
        <v>15.5306</v>
      </c>
      <c r="G951">
        <v>83</v>
      </c>
      <c r="H951">
        <v>-0.7372999999999994</v>
      </c>
      <c r="I951" t="s">
        <v>2511</v>
      </c>
    </row>
    <row r="952" spans="1:9" x14ac:dyDescent="0.2">
      <c r="A952" t="s">
        <v>316</v>
      </c>
      <c r="B952" t="s">
        <v>160</v>
      </c>
      <c r="C952" t="s">
        <v>7</v>
      </c>
      <c r="D952">
        <v>1.0187999999999999</v>
      </c>
      <c r="E952">
        <v>19.974900000000002</v>
      </c>
      <c r="F952">
        <v>19.6068</v>
      </c>
      <c r="G952">
        <v>90</v>
      </c>
      <c r="H952">
        <v>0.36810000000000187</v>
      </c>
      <c r="I952" t="s">
        <v>2512</v>
      </c>
    </row>
    <row r="953" spans="1:9" x14ac:dyDescent="0.2">
      <c r="A953" t="s">
        <v>316</v>
      </c>
      <c r="B953" t="s">
        <v>160</v>
      </c>
      <c r="C953" t="s">
        <v>10</v>
      </c>
      <c r="D953">
        <v>1.0566</v>
      </c>
      <c r="E953">
        <v>19.8355</v>
      </c>
      <c r="F953">
        <v>18.773099999999999</v>
      </c>
      <c r="G953">
        <v>31</v>
      </c>
      <c r="H953">
        <v>1.0624000000000002</v>
      </c>
      <c r="I953" t="s">
        <v>2512</v>
      </c>
    </row>
    <row r="954" spans="1:9" x14ac:dyDescent="0.2">
      <c r="A954" t="s">
        <v>316</v>
      </c>
      <c r="B954" t="s">
        <v>160</v>
      </c>
      <c r="C954" t="s">
        <v>5</v>
      </c>
      <c r="D954">
        <v>0.96409999999999996</v>
      </c>
      <c r="E954">
        <v>12.136900000000001</v>
      </c>
      <c r="F954">
        <v>12.5883</v>
      </c>
      <c r="G954">
        <v>12</v>
      </c>
      <c r="H954">
        <v>-0.45139999999999958</v>
      </c>
      <c r="I954" t="s">
        <v>2511</v>
      </c>
    </row>
    <row r="955" spans="1:9" x14ac:dyDescent="0.2">
      <c r="A955" t="s">
        <v>317</v>
      </c>
      <c r="B955" t="s">
        <v>160</v>
      </c>
      <c r="C955" t="s">
        <v>9</v>
      </c>
      <c r="D955">
        <v>1.0069999999999999</v>
      </c>
      <c r="E955">
        <v>17.300999999999998</v>
      </c>
      <c r="F955">
        <v>17.180099999999999</v>
      </c>
      <c r="G955">
        <v>51</v>
      </c>
      <c r="H955">
        <v>0.1208999999999989</v>
      </c>
      <c r="I955" t="s">
        <v>2512</v>
      </c>
    </row>
    <row r="956" spans="1:9" x14ac:dyDescent="0.2">
      <c r="A956" t="s">
        <v>317</v>
      </c>
      <c r="B956" t="s">
        <v>160</v>
      </c>
      <c r="C956" t="s">
        <v>7</v>
      </c>
      <c r="D956">
        <v>0.879</v>
      </c>
      <c r="E956">
        <v>17.551500000000001</v>
      </c>
      <c r="F956">
        <v>19.968299999999999</v>
      </c>
      <c r="G956">
        <v>93</v>
      </c>
      <c r="H956">
        <v>-2.4167999999999985</v>
      </c>
      <c r="I956" t="s">
        <v>2511</v>
      </c>
    </row>
    <row r="957" spans="1:9" x14ac:dyDescent="0.2">
      <c r="A957" t="s">
        <v>317</v>
      </c>
      <c r="B957" t="s">
        <v>160</v>
      </c>
      <c r="C957" t="s">
        <v>6</v>
      </c>
      <c r="D957">
        <v>0.89829999999999999</v>
      </c>
      <c r="E957">
        <v>10.6911</v>
      </c>
      <c r="F957">
        <v>11.9016</v>
      </c>
      <c r="G957">
        <v>16</v>
      </c>
      <c r="H957">
        <v>-1.2104999999999997</v>
      </c>
      <c r="I957" t="s">
        <v>2511</v>
      </c>
    </row>
    <row r="958" spans="1:9" x14ac:dyDescent="0.2">
      <c r="A958" t="s">
        <v>317</v>
      </c>
      <c r="B958" t="s">
        <v>160</v>
      </c>
      <c r="C958" t="s">
        <v>10</v>
      </c>
      <c r="D958">
        <v>1.0499000000000001</v>
      </c>
      <c r="E958">
        <v>19.944400000000002</v>
      </c>
      <c r="F958">
        <v>18.9971</v>
      </c>
      <c r="G958">
        <v>23</v>
      </c>
      <c r="H958">
        <v>0.94730000000000203</v>
      </c>
      <c r="I958" t="s">
        <v>2512</v>
      </c>
    </row>
    <row r="959" spans="1:9" x14ac:dyDescent="0.2">
      <c r="A959" t="s">
        <v>317</v>
      </c>
      <c r="B959" t="s">
        <v>160</v>
      </c>
      <c r="C959" t="s">
        <v>8</v>
      </c>
      <c r="D959">
        <v>0.92520000000000002</v>
      </c>
      <c r="E959">
        <v>4.3926999999999996</v>
      </c>
      <c r="F959">
        <v>4.7480000000000002</v>
      </c>
      <c r="G959">
        <v>24</v>
      </c>
      <c r="H959">
        <v>-0.35530000000000062</v>
      </c>
      <c r="I959" t="s">
        <v>2511</v>
      </c>
    </row>
    <row r="960" spans="1:9" x14ac:dyDescent="0.2">
      <c r="A960" t="s">
        <v>317</v>
      </c>
      <c r="B960" t="s">
        <v>160</v>
      </c>
      <c r="C960" t="s">
        <v>5</v>
      </c>
      <c r="D960">
        <v>0.96830000000000005</v>
      </c>
      <c r="E960">
        <v>12.7425</v>
      </c>
      <c r="F960">
        <v>13.1602</v>
      </c>
      <c r="G960">
        <v>33</v>
      </c>
      <c r="H960">
        <v>-0.41769999999999996</v>
      </c>
      <c r="I960" t="s">
        <v>2511</v>
      </c>
    </row>
    <row r="961" spans="1:9" x14ac:dyDescent="0.2">
      <c r="A961" t="s">
        <v>318</v>
      </c>
      <c r="B961" t="s">
        <v>160</v>
      </c>
      <c r="C961" t="s">
        <v>7</v>
      </c>
      <c r="D961">
        <v>0.97199999999999998</v>
      </c>
      <c r="E961">
        <v>17.0153</v>
      </c>
      <c r="F961">
        <v>17.506399999999999</v>
      </c>
      <c r="G961">
        <v>20</v>
      </c>
      <c r="H961">
        <v>-0.49109999999999943</v>
      </c>
      <c r="I961" t="s">
        <v>2511</v>
      </c>
    </row>
    <row r="962" spans="1:9" x14ac:dyDescent="0.2">
      <c r="A962" t="s">
        <v>318</v>
      </c>
      <c r="B962" t="s">
        <v>160</v>
      </c>
      <c r="C962" t="s">
        <v>9</v>
      </c>
      <c r="D962">
        <v>0.98109999999999997</v>
      </c>
      <c r="E962">
        <v>14.4428</v>
      </c>
      <c r="F962">
        <v>14.720700000000001</v>
      </c>
      <c r="G962">
        <v>23</v>
      </c>
      <c r="H962">
        <v>-0.2779000000000007</v>
      </c>
      <c r="I962" t="s">
        <v>2511</v>
      </c>
    </row>
    <row r="963" spans="1:9" x14ac:dyDescent="0.2">
      <c r="A963" t="s">
        <v>319</v>
      </c>
      <c r="B963" t="s">
        <v>160</v>
      </c>
      <c r="C963" t="s">
        <v>7</v>
      </c>
      <c r="D963">
        <v>0.93469999999999998</v>
      </c>
      <c r="E963">
        <v>17.9269</v>
      </c>
      <c r="F963">
        <v>19.1784</v>
      </c>
      <c r="G963">
        <v>69</v>
      </c>
      <c r="H963">
        <v>-1.2515000000000001</v>
      </c>
      <c r="I963" t="s">
        <v>2511</v>
      </c>
    </row>
    <row r="964" spans="1:9" x14ac:dyDescent="0.2">
      <c r="A964" t="s">
        <v>319</v>
      </c>
      <c r="B964" t="s">
        <v>160</v>
      </c>
      <c r="C964" t="s">
        <v>10</v>
      </c>
      <c r="D964">
        <v>1.0058</v>
      </c>
      <c r="E964">
        <v>20.473199999999999</v>
      </c>
      <c r="F964">
        <v>20.3552</v>
      </c>
      <c r="G964">
        <v>19</v>
      </c>
      <c r="H964">
        <v>0.11799999999999855</v>
      </c>
      <c r="I964" t="s">
        <v>2512</v>
      </c>
    </row>
    <row r="965" spans="1:9" x14ac:dyDescent="0.2">
      <c r="A965" t="s">
        <v>319</v>
      </c>
      <c r="B965" t="s">
        <v>160</v>
      </c>
      <c r="C965" t="s">
        <v>8</v>
      </c>
      <c r="D965">
        <v>1.2551000000000001</v>
      </c>
      <c r="E965">
        <v>6.6219000000000001</v>
      </c>
      <c r="F965">
        <v>5.2759</v>
      </c>
      <c r="G965">
        <v>11</v>
      </c>
      <c r="H965">
        <v>1.3460000000000001</v>
      </c>
      <c r="I965" t="s">
        <v>2512</v>
      </c>
    </row>
    <row r="966" spans="1:9" x14ac:dyDescent="0.2">
      <c r="A966" t="s">
        <v>319</v>
      </c>
      <c r="B966" t="s">
        <v>160</v>
      </c>
      <c r="C966" t="s">
        <v>9</v>
      </c>
      <c r="D966">
        <v>0.92469999999999997</v>
      </c>
      <c r="E966">
        <v>14.6189</v>
      </c>
      <c r="F966">
        <v>15.809900000000001</v>
      </c>
      <c r="G966">
        <v>48</v>
      </c>
      <c r="H966">
        <v>-1.1910000000000007</v>
      </c>
      <c r="I966" t="s">
        <v>2511</v>
      </c>
    </row>
    <row r="967" spans="1:9" x14ac:dyDescent="0.2">
      <c r="A967" t="s">
        <v>320</v>
      </c>
      <c r="B967" t="s">
        <v>160</v>
      </c>
      <c r="C967" t="s">
        <v>9</v>
      </c>
      <c r="D967">
        <v>0.92920000000000003</v>
      </c>
      <c r="E967">
        <v>13.3233</v>
      </c>
      <c r="F967">
        <v>14.338900000000001</v>
      </c>
      <c r="G967">
        <v>14</v>
      </c>
      <c r="H967">
        <v>-1.0156000000000009</v>
      </c>
      <c r="I967" t="s">
        <v>2511</v>
      </c>
    </row>
    <row r="968" spans="1:9" x14ac:dyDescent="0.2">
      <c r="A968" t="s">
        <v>320</v>
      </c>
      <c r="B968" t="s">
        <v>160</v>
      </c>
      <c r="C968" t="s">
        <v>7</v>
      </c>
      <c r="D968">
        <v>1.0219</v>
      </c>
      <c r="E968">
        <v>18.251200000000001</v>
      </c>
      <c r="F968">
        <v>17.8596</v>
      </c>
      <c r="G968">
        <v>15</v>
      </c>
      <c r="H968">
        <v>0.39160000000000039</v>
      </c>
      <c r="I968" t="s">
        <v>2512</v>
      </c>
    </row>
    <row r="969" spans="1:9" x14ac:dyDescent="0.2">
      <c r="A969" t="s">
        <v>321</v>
      </c>
      <c r="B969" t="s">
        <v>160</v>
      </c>
      <c r="C969" t="s">
        <v>5</v>
      </c>
      <c r="D969">
        <v>1.0014000000000001</v>
      </c>
      <c r="E969">
        <v>14.7827</v>
      </c>
      <c r="F969">
        <v>14.7615</v>
      </c>
      <c r="G969">
        <v>32</v>
      </c>
      <c r="H969">
        <v>2.120000000000033E-2</v>
      </c>
      <c r="I969" t="s">
        <v>2512</v>
      </c>
    </row>
    <row r="970" spans="1:9" x14ac:dyDescent="0.2">
      <c r="A970" t="s">
        <v>321</v>
      </c>
      <c r="B970" t="s">
        <v>160</v>
      </c>
      <c r="C970" t="s">
        <v>9</v>
      </c>
      <c r="D970">
        <v>1.1364000000000001</v>
      </c>
      <c r="E970">
        <v>17.7226</v>
      </c>
      <c r="F970">
        <v>15.595700000000001</v>
      </c>
      <c r="G970">
        <v>70</v>
      </c>
      <c r="H970">
        <v>2.1268999999999991</v>
      </c>
      <c r="I970" t="s">
        <v>2512</v>
      </c>
    </row>
    <row r="971" spans="1:9" x14ac:dyDescent="0.2">
      <c r="A971" t="s">
        <v>321</v>
      </c>
      <c r="B971" t="s">
        <v>160</v>
      </c>
      <c r="C971" t="s">
        <v>7</v>
      </c>
      <c r="D971">
        <v>1.0276000000000001</v>
      </c>
      <c r="E971">
        <v>20.203099999999999</v>
      </c>
      <c r="F971">
        <v>19.659700000000001</v>
      </c>
      <c r="G971">
        <v>108</v>
      </c>
      <c r="H971">
        <v>0.54339999999999833</v>
      </c>
      <c r="I971" t="s">
        <v>2512</v>
      </c>
    </row>
    <row r="972" spans="1:9" x14ac:dyDescent="0.2">
      <c r="A972" t="s">
        <v>321</v>
      </c>
      <c r="B972" t="s">
        <v>160</v>
      </c>
      <c r="C972" t="s">
        <v>10</v>
      </c>
      <c r="D972">
        <v>1.105</v>
      </c>
      <c r="E972">
        <v>21.250900000000001</v>
      </c>
      <c r="F972">
        <v>19.231300000000001</v>
      </c>
      <c r="G972">
        <v>48</v>
      </c>
      <c r="H972">
        <v>2.0196000000000005</v>
      </c>
      <c r="I972" t="s">
        <v>2512</v>
      </c>
    </row>
    <row r="973" spans="1:9" x14ac:dyDescent="0.2">
      <c r="A973" t="s">
        <v>322</v>
      </c>
      <c r="B973" t="s">
        <v>160</v>
      </c>
      <c r="C973" t="s">
        <v>9</v>
      </c>
      <c r="D973">
        <v>1.1132</v>
      </c>
      <c r="E973">
        <v>21.171399999999998</v>
      </c>
      <c r="F973">
        <v>19.019300000000001</v>
      </c>
      <c r="G973">
        <v>27</v>
      </c>
      <c r="H973">
        <v>2.1520999999999972</v>
      </c>
      <c r="I973" t="s">
        <v>2512</v>
      </c>
    </row>
    <row r="974" spans="1:9" x14ac:dyDescent="0.2">
      <c r="A974" t="s">
        <v>323</v>
      </c>
      <c r="B974" t="s">
        <v>160</v>
      </c>
      <c r="C974" t="s">
        <v>9</v>
      </c>
      <c r="D974">
        <v>1.0143</v>
      </c>
      <c r="E974">
        <v>17.1541</v>
      </c>
      <c r="F974">
        <v>16.9116</v>
      </c>
      <c r="G974">
        <v>31</v>
      </c>
      <c r="H974">
        <v>0.24249999999999972</v>
      </c>
      <c r="I974" t="s">
        <v>2512</v>
      </c>
    </row>
    <row r="975" spans="1:9" x14ac:dyDescent="0.2">
      <c r="A975" t="s">
        <v>323</v>
      </c>
      <c r="B975" t="s">
        <v>160</v>
      </c>
      <c r="C975" t="s">
        <v>7</v>
      </c>
      <c r="D975">
        <v>1.0190999999999999</v>
      </c>
      <c r="E975">
        <v>20.4894</v>
      </c>
      <c r="F975">
        <v>20.1053</v>
      </c>
      <c r="G975">
        <v>79</v>
      </c>
      <c r="H975">
        <v>0.38410000000000011</v>
      </c>
      <c r="I975" t="s">
        <v>2512</v>
      </c>
    </row>
    <row r="976" spans="1:9" x14ac:dyDescent="0.2">
      <c r="A976" t="s">
        <v>323</v>
      </c>
      <c r="B976" t="s">
        <v>160</v>
      </c>
      <c r="C976" t="s">
        <v>10</v>
      </c>
      <c r="D976">
        <v>0.95209999999999995</v>
      </c>
      <c r="E976">
        <v>20.429500000000001</v>
      </c>
      <c r="F976">
        <v>21.457599999999999</v>
      </c>
      <c r="G976">
        <v>22</v>
      </c>
      <c r="H976">
        <v>-1.0280999999999985</v>
      </c>
      <c r="I976" t="s">
        <v>2511</v>
      </c>
    </row>
    <row r="977" spans="1:9" x14ac:dyDescent="0.2">
      <c r="A977" t="s">
        <v>323</v>
      </c>
      <c r="B977" t="s">
        <v>160</v>
      </c>
      <c r="C977" t="s">
        <v>5</v>
      </c>
      <c r="D977">
        <v>1.0591999999999999</v>
      </c>
      <c r="E977">
        <v>14.721399999999999</v>
      </c>
      <c r="F977">
        <v>13.8987</v>
      </c>
      <c r="G977">
        <v>19</v>
      </c>
      <c r="H977">
        <v>0.82269999999999932</v>
      </c>
      <c r="I977" t="s">
        <v>2512</v>
      </c>
    </row>
    <row r="978" spans="1:9" x14ac:dyDescent="0.2">
      <c r="A978" t="s">
        <v>324</v>
      </c>
      <c r="B978" t="s">
        <v>160</v>
      </c>
      <c r="C978" t="s">
        <v>9</v>
      </c>
      <c r="D978">
        <v>1.0129999999999999</v>
      </c>
      <c r="E978">
        <v>20.062899999999999</v>
      </c>
      <c r="F978">
        <v>19.8062</v>
      </c>
      <c r="G978">
        <v>29</v>
      </c>
      <c r="H978">
        <v>0.2566999999999986</v>
      </c>
      <c r="I978" t="s">
        <v>2512</v>
      </c>
    </row>
    <row r="979" spans="1:9" x14ac:dyDescent="0.2">
      <c r="A979" t="s">
        <v>324</v>
      </c>
      <c r="B979" t="s">
        <v>160</v>
      </c>
      <c r="C979" t="s">
        <v>7</v>
      </c>
      <c r="D979">
        <v>1.0904</v>
      </c>
      <c r="E979">
        <v>22.531600000000001</v>
      </c>
      <c r="F979">
        <v>20.664400000000001</v>
      </c>
      <c r="G979">
        <v>22</v>
      </c>
      <c r="H979">
        <v>1.8672000000000004</v>
      </c>
      <c r="I979" t="s">
        <v>2512</v>
      </c>
    </row>
    <row r="980" spans="1:9" x14ac:dyDescent="0.2">
      <c r="A980" t="s">
        <v>325</v>
      </c>
      <c r="B980" t="s">
        <v>160</v>
      </c>
      <c r="C980" t="s">
        <v>7</v>
      </c>
      <c r="D980">
        <v>1.0127999999999999</v>
      </c>
      <c r="E980">
        <v>17.7729</v>
      </c>
      <c r="F980">
        <v>17.547699999999999</v>
      </c>
      <c r="G980">
        <v>11</v>
      </c>
      <c r="H980">
        <v>0.22520000000000095</v>
      </c>
      <c r="I980" t="s">
        <v>2512</v>
      </c>
    </row>
    <row r="981" spans="1:9" x14ac:dyDescent="0.2">
      <c r="A981" t="s">
        <v>326</v>
      </c>
      <c r="B981" t="s">
        <v>160</v>
      </c>
      <c r="C981" t="s">
        <v>9</v>
      </c>
      <c r="D981">
        <v>1.0831999999999999</v>
      </c>
      <c r="E981">
        <v>17.368500000000001</v>
      </c>
      <c r="F981">
        <v>16.0351</v>
      </c>
      <c r="G981">
        <v>27</v>
      </c>
      <c r="H981">
        <v>1.333400000000001</v>
      </c>
      <c r="I981" t="s">
        <v>2512</v>
      </c>
    </row>
    <row r="982" spans="1:9" x14ac:dyDescent="0.2">
      <c r="A982" t="s">
        <v>326</v>
      </c>
      <c r="B982" t="s">
        <v>160</v>
      </c>
      <c r="C982" t="s">
        <v>7</v>
      </c>
      <c r="D982">
        <v>1.0448999999999999</v>
      </c>
      <c r="E982">
        <v>23.776499999999999</v>
      </c>
      <c r="F982">
        <v>22.755400000000002</v>
      </c>
      <c r="G982">
        <v>28</v>
      </c>
      <c r="H982">
        <v>1.021099999999997</v>
      </c>
      <c r="I982" t="s">
        <v>2512</v>
      </c>
    </row>
    <row r="983" spans="1:9" x14ac:dyDescent="0.2">
      <c r="A983" t="s">
        <v>327</v>
      </c>
      <c r="B983" t="s">
        <v>160</v>
      </c>
      <c r="C983" t="s">
        <v>7</v>
      </c>
      <c r="D983">
        <v>0.87770000000000004</v>
      </c>
      <c r="E983">
        <v>15.5707</v>
      </c>
      <c r="F983">
        <v>17.740300000000001</v>
      </c>
      <c r="G983">
        <v>15</v>
      </c>
      <c r="H983">
        <v>-2.1696000000000009</v>
      </c>
      <c r="I983" t="s">
        <v>2511</v>
      </c>
    </row>
    <row r="984" spans="1:9" x14ac:dyDescent="0.2">
      <c r="A984" t="s">
        <v>328</v>
      </c>
      <c r="B984" t="s">
        <v>160</v>
      </c>
      <c r="C984" t="s">
        <v>9</v>
      </c>
      <c r="D984">
        <v>1.0924</v>
      </c>
      <c r="E984">
        <v>18.685500000000001</v>
      </c>
      <c r="F984">
        <v>17.104299999999999</v>
      </c>
      <c r="G984">
        <v>150</v>
      </c>
      <c r="H984">
        <v>1.5812000000000026</v>
      </c>
      <c r="I984" t="s">
        <v>2512</v>
      </c>
    </row>
    <row r="985" spans="1:9" x14ac:dyDescent="0.2">
      <c r="A985" t="s">
        <v>328</v>
      </c>
      <c r="B985" t="s">
        <v>160</v>
      </c>
      <c r="C985" t="s">
        <v>8</v>
      </c>
      <c r="D985">
        <v>0.79549999999999998</v>
      </c>
      <c r="E985">
        <v>3.2763</v>
      </c>
      <c r="F985">
        <v>4.1184000000000003</v>
      </c>
      <c r="G985">
        <v>27</v>
      </c>
      <c r="H985">
        <v>-0.84210000000000029</v>
      </c>
      <c r="I985" t="s">
        <v>2511</v>
      </c>
    </row>
    <row r="986" spans="1:9" x14ac:dyDescent="0.2">
      <c r="A986" t="s">
        <v>328</v>
      </c>
      <c r="B986" t="s">
        <v>160</v>
      </c>
      <c r="C986" t="s">
        <v>7</v>
      </c>
      <c r="D986">
        <v>1.0490999999999999</v>
      </c>
      <c r="E986">
        <v>20.2149</v>
      </c>
      <c r="F986">
        <v>19.2684</v>
      </c>
      <c r="G986">
        <v>137</v>
      </c>
      <c r="H986">
        <v>0.94650000000000034</v>
      </c>
      <c r="I986" t="s">
        <v>2512</v>
      </c>
    </row>
    <row r="987" spans="1:9" x14ac:dyDescent="0.2">
      <c r="A987" t="s">
        <v>328</v>
      </c>
      <c r="B987" t="s">
        <v>160</v>
      </c>
      <c r="C987" t="s">
        <v>10</v>
      </c>
      <c r="D987">
        <v>1.0676000000000001</v>
      </c>
      <c r="E987">
        <v>19.9407</v>
      </c>
      <c r="F987">
        <v>18.678599999999999</v>
      </c>
      <c r="G987">
        <v>32</v>
      </c>
      <c r="H987">
        <v>1.2621000000000002</v>
      </c>
      <c r="I987" t="s">
        <v>2512</v>
      </c>
    </row>
    <row r="988" spans="1:9" x14ac:dyDescent="0.2">
      <c r="A988" t="s">
        <v>328</v>
      </c>
      <c r="B988" t="s">
        <v>160</v>
      </c>
      <c r="C988" t="s">
        <v>5</v>
      </c>
      <c r="D988">
        <v>1.0861000000000001</v>
      </c>
      <c r="E988">
        <v>13.9216</v>
      </c>
      <c r="F988">
        <v>12.8179</v>
      </c>
      <c r="G988">
        <v>45</v>
      </c>
      <c r="H988">
        <v>1.1036999999999999</v>
      </c>
      <c r="I988" t="s">
        <v>2512</v>
      </c>
    </row>
    <row r="989" spans="1:9" x14ac:dyDescent="0.2">
      <c r="A989" t="s">
        <v>329</v>
      </c>
      <c r="B989" t="s">
        <v>160</v>
      </c>
      <c r="C989" t="s">
        <v>9</v>
      </c>
      <c r="D989">
        <v>1.0237000000000001</v>
      </c>
      <c r="E989">
        <v>16.691299999999998</v>
      </c>
      <c r="F989">
        <v>16.3049</v>
      </c>
      <c r="G989">
        <v>50</v>
      </c>
      <c r="H989">
        <v>0.3863999999999983</v>
      </c>
      <c r="I989" t="s">
        <v>2512</v>
      </c>
    </row>
    <row r="990" spans="1:9" x14ac:dyDescent="0.2">
      <c r="A990" t="s">
        <v>329</v>
      </c>
      <c r="B990" t="s">
        <v>160</v>
      </c>
      <c r="C990" t="s">
        <v>7</v>
      </c>
      <c r="D990">
        <v>0.88539999999999996</v>
      </c>
      <c r="E990">
        <v>17.1358</v>
      </c>
      <c r="F990">
        <v>19.354399999999998</v>
      </c>
      <c r="G990">
        <v>37</v>
      </c>
      <c r="H990">
        <v>-2.2185999999999986</v>
      </c>
      <c r="I990" t="s">
        <v>2511</v>
      </c>
    </row>
    <row r="991" spans="1:9" x14ac:dyDescent="0.2">
      <c r="A991" t="s">
        <v>329</v>
      </c>
      <c r="B991" t="s">
        <v>160</v>
      </c>
      <c r="C991" t="s">
        <v>10</v>
      </c>
      <c r="D991">
        <v>1.0213000000000001</v>
      </c>
      <c r="E991">
        <v>20.367999999999999</v>
      </c>
      <c r="F991">
        <v>19.942499999999999</v>
      </c>
      <c r="G991">
        <v>16</v>
      </c>
      <c r="H991">
        <v>0.42549999999999955</v>
      </c>
      <c r="I991" t="s">
        <v>2512</v>
      </c>
    </row>
    <row r="992" spans="1:9" x14ac:dyDescent="0.2">
      <c r="A992" t="s">
        <v>329</v>
      </c>
      <c r="B992" t="s">
        <v>160</v>
      </c>
      <c r="C992" t="s">
        <v>5</v>
      </c>
      <c r="D992">
        <v>0.9607</v>
      </c>
      <c r="E992">
        <v>13.0329</v>
      </c>
      <c r="F992">
        <v>13.566599999999999</v>
      </c>
      <c r="G992">
        <v>11</v>
      </c>
      <c r="H992">
        <v>-0.53369999999999962</v>
      </c>
      <c r="I992" t="s">
        <v>2511</v>
      </c>
    </row>
    <row r="993" spans="1:9" x14ac:dyDescent="0.2">
      <c r="A993" t="s">
        <v>330</v>
      </c>
      <c r="B993" t="s">
        <v>160</v>
      </c>
      <c r="C993" t="s">
        <v>9</v>
      </c>
      <c r="D993">
        <v>0.99350000000000005</v>
      </c>
      <c r="E993">
        <v>15.8644</v>
      </c>
      <c r="F993">
        <v>15.9678</v>
      </c>
      <c r="G993">
        <v>70</v>
      </c>
      <c r="H993">
        <v>-0.1034000000000006</v>
      </c>
      <c r="I993" t="s">
        <v>2511</v>
      </c>
    </row>
    <row r="994" spans="1:9" x14ac:dyDescent="0.2">
      <c r="A994" t="s">
        <v>330</v>
      </c>
      <c r="B994" t="s">
        <v>160</v>
      </c>
      <c r="C994" t="s">
        <v>8</v>
      </c>
      <c r="D994">
        <v>1.224</v>
      </c>
      <c r="E994">
        <v>6.7496999999999998</v>
      </c>
      <c r="F994">
        <v>5.5143000000000004</v>
      </c>
      <c r="G994">
        <v>16</v>
      </c>
      <c r="H994">
        <v>1.2353999999999994</v>
      </c>
      <c r="I994" t="s">
        <v>2512</v>
      </c>
    </row>
    <row r="995" spans="1:9" x14ac:dyDescent="0.2">
      <c r="A995" t="s">
        <v>330</v>
      </c>
      <c r="B995" t="s">
        <v>160</v>
      </c>
      <c r="C995" t="s">
        <v>7</v>
      </c>
      <c r="D995">
        <v>1.1154999999999999</v>
      </c>
      <c r="E995">
        <v>22.336600000000001</v>
      </c>
      <c r="F995">
        <v>20.0246</v>
      </c>
      <c r="G995">
        <v>143</v>
      </c>
      <c r="H995">
        <v>2.3120000000000012</v>
      </c>
      <c r="I995" t="s">
        <v>2512</v>
      </c>
    </row>
    <row r="996" spans="1:9" x14ac:dyDescent="0.2">
      <c r="A996" t="s">
        <v>330</v>
      </c>
      <c r="B996" t="s">
        <v>160</v>
      </c>
      <c r="C996" t="s">
        <v>10</v>
      </c>
      <c r="D996">
        <v>0.99250000000000005</v>
      </c>
      <c r="E996">
        <v>19.582100000000001</v>
      </c>
      <c r="F996">
        <v>19.7301</v>
      </c>
      <c r="G996">
        <v>43</v>
      </c>
      <c r="H996">
        <v>-0.14799999999999969</v>
      </c>
      <c r="I996" t="s">
        <v>2511</v>
      </c>
    </row>
    <row r="997" spans="1:9" x14ac:dyDescent="0.2">
      <c r="A997" t="s">
        <v>330</v>
      </c>
      <c r="B997" t="s">
        <v>160</v>
      </c>
      <c r="C997" t="s">
        <v>5</v>
      </c>
      <c r="D997">
        <v>1.0108999999999999</v>
      </c>
      <c r="E997">
        <v>12.9376</v>
      </c>
      <c r="F997">
        <v>12.7986</v>
      </c>
      <c r="G997">
        <v>26</v>
      </c>
      <c r="H997">
        <v>0.13899999999999935</v>
      </c>
      <c r="I997" t="s">
        <v>2512</v>
      </c>
    </row>
    <row r="998" spans="1:9" x14ac:dyDescent="0.2">
      <c r="A998" t="s">
        <v>331</v>
      </c>
      <c r="B998" t="s">
        <v>160</v>
      </c>
      <c r="C998" t="s">
        <v>9</v>
      </c>
      <c r="D998">
        <v>1.0339</v>
      </c>
      <c r="E998">
        <v>16.054500000000001</v>
      </c>
      <c r="F998">
        <v>15.528499999999999</v>
      </c>
      <c r="G998">
        <v>96</v>
      </c>
      <c r="H998">
        <v>0.52600000000000158</v>
      </c>
      <c r="I998" t="s">
        <v>2512</v>
      </c>
    </row>
    <row r="999" spans="1:9" x14ac:dyDescent="0.2">
      <c r="A999" t="s">
        <v>331</v>
      </c>
      <c r="B999" t="s">
        <v>160</v>
      </c>
      <c r="C999" t="s">
        <v>7</v>
      </c>
      <c r="D999">
        <v>1.0541</v>
      </c>
      <c r="E999">
        <v>19.4894</v>
      </c>
      <c r="F999">
        <v>18.488800000000001</v>
      </c>
      <c r="G999">
        <v>91</v>
      </c>
      <c r="H999">
        <v>1.0005999999999986</v>
      </c>
      <c r="I999" t="s">
        <v>2512</v>
      </c>
    </row>
    <row r="1000" spans="1:9" x14ac:dyDescent="0.2">
      <c r="A1000" t="s">
        <v>331</v>
      </c>
      <c r="B1000" t="s">
        <v>160</v>
      </c>
      <c r="C1000" t="s">
        <v>10</v>
      </c>
      <c r="D1000">
        <v>0.98070000000000002</v>
      </c>
      <c r="E1000">
        <v>17.6004</v>
      </c>
      <c r="F1000">
        <v>17.946100000000001</v>
      </c>
      <c r="G1000">
        <v>15</v>
      </c>
      <c r="H1000">
        <v>-0.34570000000000078</v>
      </c>
      <c r="I1000" t="s">
        <v>2511</v>
      </c>
    </row>
    <row r="1001" spans="1:9" x14ac:dyDescent="0.2">
      <c r="A1001" t="s">
        <v>331</v>
      </c>
      <c r="B1001" t="s">
        <v>160</v>
      </c>
      <c r="C1001" t="s">
        <v>5</v>
      </c>
      <c r="D1001">
        <v>0.89159999999999995</v>
      </c>
      <c r="E1001">
        <v>10.498100000000001</v>
      </c>
      <c r="F1001">
        <v>11.7742</v>
      </c>
      <c r="G1001">
        <v>19</v>
      </c>
      <c r="H1001">
        <v>-1.2760999999999996</v>
      </c>
      <c r="I1001" t="s">
        <v>2511</v>
      </c>
    </row>
    <row r="1002" spans="1:9" x14ac:dyDescent="0.2">
      <c r="A1002" t="s">
        <v>332</v>
      </c>
      <c r="B1002" t="s">
        <v>160</v>
      </c>
      <c r="C1002" t="s">
        <v>9</v>
      </c>
      <c r="D1002">
        <v>0.99750000000000005</v>
      </c>
      <c r="E1002">
        <v>16.854800000000001</v>
      </c>
      <c r="F1002">
        <v>16.897099999999998</v>
      </c>
      <c r="G1002">
        <v>60</v>
      </c>
      <c r="H1002">
        <v>-4.229999999999734E-2</v>
      </c>
      <c r="I1002" t="s">
        <v>2511</v>
      </c>
    </row>
    <row r="1003" spans="1:9" x14ac:dyDescent="0.2">
      <c r="A1003" t="s">
        <v>332</v>
      </c>
      <c r="B1003" t="s">
        <v>160</v>
      </c>
      <c r="C1003" t="s">
        <v>7</v>
      </c>
      <c r="D1003">
        <v>1.0551999999999999</v>
      </c>
      <c r="E1003">
        <v>21.360299999999999</v>
      </c>
      <c r="F1003">
        <v>20.241900000000001</v>
      </c>
      <c r="G1003">
        <v>69</v>
      </c>
      <c r="H1003">
        <v>1.1183999999999976</v>
      </c>
      <c r="I1003" t="s">
        <v>2512</v>
      </c>
    </row>
    <row r="1004" spans="1:9" x14ac:dyDescent="0.2">
      <c r="A1004" t="s">
        <v>332</v>
      </c>
      <c r="B1004" t="s">
        <v>160</v>
      </c>
      <c r="C1004" t="s">
        <v>10</v>
      </c>
      <c r="D1004">
        <v>1.1021000000000001</v>
      </c>
      <c r="E1004">
        <v>18.863099999999999</v>
      </c>
      <c r="F1004">
        <v>17.116099999999999</v>
      </c>
      <c r="G1004">
        <v>22</v>
      </c>
      <c r="H1004">
        <v>1.7469999999999999</v>
      </c>
      <c r="I1004" t="s">
        <v>2512</v>
      </c>
    </row>
    <row r="1005" spans="1:9" x14ac:dyDescent="0.2">
      <c r="A1005" t="s">
        <v>332</v>
      </c>
      <c r="B1005" t="s">
        <v>160</v>
      </c>
      <c r="C1005" t="s">
        <v>5</v>
      </c>
      <c r="D1005">
        <v>0.9919</v>
      </c>
      <c r="E1005">
        <v>15.8178</v>
      </c>
      <c r="F1005">
        <v>15.946300000000001</v>
      </c>
      <c r="G1005">
        <v>17</v>
      </c>
      <c r="H1005">
        <v>-0.12850000000000072</v>
      </c>
      <c r="I1005" t="s">
        <v>2511</v>
      </c>
    </row>
    <row r="1006" spans="1:9" x14ac:dyDescent="0.2">
      <c r="A1006" t="s">
        <v>333</v>
      </c>
      <c r="B1006" t="s">
        <v>160</v>
      </c>
      <c r="C1006" t="s">
        <v>9</v>
      </c>
      <c r="D1006">
        <v>1.0058</v>
      </c>
      <c r="E1006">
        <v>16.380700000000001</v>
      </c>
      <c r="F1006">
        <v>16.285900000000002</v>
      </c>
      <c r="G1006">
        <v>147</v>
      </c>
      <c r="H1006">
        <v>9.4799999999999329E-2</v>
      </c>
      <c r="I1006" t="s">
        <v>2512</v>
      </c>
    </row>
    <row r="1007" spans="1:9" x14ac:dyDescent="0.2">
      <c r="A1007" t="s">
        <v>333</v>
      </c>
      <c r="B1007" t="s">
        <v>160</v>
      </c>
      <c r="C1007" t="s">
        <v>8</v>
      </c>
      <c r="D1007">
        <v>0.81420000000000003</v>
      </c>
      <c r="E1007">
        <v>4.8291000000000004</v>
      </c>
      <c r="F1007">
        <v>5.9309000000000003</v>
      </c>
      <c r="G1007">
        <v>37</v>
      </c>
      <c r="H1007">
        <v>-1.1017999999999999</v>
      </c>
      <c r="I1007" t="s">
        <v>2511</v>
      </c>
    </row>
    <row r="1008" spans="1:9" x14ac:dyDescent="0.2">
      <c r="A1008" t="s">
        <v>333</v>
      </c>
      <c r="B1008" t="s">
        <v>160</v>
      </c>
      <c r="C1008" t="s">
        <v>7</v>
      </c>
      <c r="D1008">
        <v>1.069</v>
      </c>
      <c r="E1008">
        <v>21.312200000000001</v>
      </c>
      <c r="F1008">
        <v>19.936699999999998</v>
      </c>
      <c r="G1008">
        <v>223</v>
      </c>
      <c r="H1008">
        <v>1.3755000000000024</v>
      </c>
      <c r="I1008" t="s">
        <v>2512</v>
      </c>
    </row>
    <row r="1009" spans="1:9" x14ac:dyDescent="0.2">
      <c r="A1009" t="s">
        <v>333</v>
      </c>
      <c r="B1009" t="s">
        <v>160</v>
      </c>
      <c r="C1009" t="s">
        <v>10</v>
      </c>
      <c r="D1009">
        <v>0.97309999999999997</v>
      </c>
      <c r="E1009">
        <v>18.048100000000002</v>
      </c>
      <c r="F1009">
        <v>18.5473</v>
      </c>
      <c r="G1009">
        <v>31</v>
      </c>
      <c r="H1009">
        <v>-0.49919999999999831</v>
      </c>
      <c r="I1009" t="s">
        <v>2511</v>
      </c>
    </row>
    <row r="1010" spans="1:9" x14ac:dyDescent="0.2">
      <c r="A1010" t="s">
        <v>333</v>
      </c>
      <c r="B1010" t="s">
        <v>160</v>
      </c>
      <c r="C1010" t="s">
        <v>6</v>
      </c>
      <c r="D1010">
        <v>0.9728</v>
      </c>
      <c r="E1010">
        <v>9.1409000000000002</v>
      </c>
      <c r="F1010">
        <v>9.3966999999999992</v>
      </c>
      <c r="G1010">
        <v>11</v>
      </c>
      <c r="H1010">
        <v>-0.25579999999999892</v>
      </c>
      <c r="I1010" t="s">
        <v>2511</v>
      </c>
    </row>
    <row r="1011" spans="1:9" x14ac:dyDescent="0.2">
      <c r="A1011" t="s">
        <v>333</v>
      </c>
      <c r="B1011" t="s">
        <v>160</v>
      </c>
      <c r="C1011" t="s">
        <v>5</v>
      </c>
      <c r="D1011">
        <v>0.97529999999999994</v>
      </c>
      <c r="E1011">
        <v>12.032</v>
      </c>
      <c r="F1011">
        <v>12.3371</v>
      </c>
      <c r="G1011">
        <v>49</v>
      </c>
      <c r="H1011">
        <v>-0.30509999999999948</v>
      </c>
      <c r="I1011" t="s">
        <v>2511</v>
      </c>
    </row>
    <row r="1012" spans="1:9" x14ac:dyDescent="0.2">
      <c r="A1012" t="s">
        <v>334</v>
      </c>
      <c r="B1012" t="s">
        <v>160</v>
      </c>
      <c r="C1012" t="s">
        <v>9</v>
      </c>
      <c r="D1012">
        <v>1.0918000000000001</v>
      </c>
      <c r="E1012">
        <v>18.108699999999999</v>
      </c>
      <c r="F1012">
        <v>16.5867</v>
      </c>
      <c r="G1012">
        <v>31</v>
      </c>
      <c r="H1012">
        <v>1.5219999999999985</v>
      </c>
      <c r="I1012" t="s">
        <v>2512</v>
      </c>
    </row>
    <row r="1013" spans="1:9" x14ac:dyDescent="0.2">
      <c r="A1013" t="s">
        <v>334</v>
      </c>
      <c r="B1013" t="s">
        <v>160</v>
      </c>
      <c r="C1013" t="s">
        <v>7</v>
      </c>
      <c r="D1013">
        <v>1.1131</v>
      </c>
      <c r="E1013">
        <v>22.234300000000001</v>
      </c>
      <c r="F1013">
        <v>19.975200000000001</v>
      </c>
      <c r="G1013">
        <v>21</v>
      </c>
      <c r="H1013">
        <v>2.2591000000000001</v>
      </c>
      <c r="I1013" t="s">
        <v>2512</v>
      </c>
    </row>
    <row r="1014" spans="1:9" x14ac:dyDescent="0.2">
      <c r="A1014" t="s">
        <v>335</v>
      </c>
      <c r="B1014" t="s">
        <v>160</v>
      </c>
      <c r="C1014" t="s">
        <v>9</v>
      </c>
      <c r="D1014">
        <v>1.0613999999999999</v>
      </c>
      <c r="E1014">
        <v>21.278700000000001</v>
      </c>
      <c r="F1014">
        <v>20.047699999999999</v>
      </c>
      <c r="G1014">
        <v>42</v>
      </c>
      <c r="H1014">
        <v>1.2310000000000016</v>
      </c>
      <c r="I1014" t="s">
        <v>2512</v>
      </c>
    </row>
    <row r="1015" spans="1:9" x14ac:dyDescent="0.2">
      <c r="A1015" t="s">
        <v>335</v>
      </c>
      <c r="B1015" t="s">
        <v>160</v>
      </c>
      <c r="C1015" t="s">
        <v>7</v>
      </c>
      <c r="D1015">
        <v>1.036</v>
      </c>
      <c r="E1015">
        <v>21.854600000000001</v>
      </c>
      <c r="F1015">
        <v>21.0943</v>
      </c>
      <c r="G1015">
        <v>43</v>
      </c>
      <c r="H1015">
        <v>0.76030000000000086</v>
      </c>
      <c r="I1015" t="s">
        <v>2512</v>
      </c>
    </row>
    <row r="1016" spans="1:9" x14ac:dyDescent="0.2">
      <c r="A1016" t="s">
        <v>335</v>
      </c>
      <c r="B1016" t="s">
        <v>160</v>
      </c>
      <c r="C1016" t="s">
        <v>10</v>
      </c>
      <c r="D1016">
        <v>1.0196000000000001</v>
      </c>
      <c r="E1016">
        <v>22.6219</v>
      </c>
      <c r="F1016">
        <v>22.186800000000002</v>
      </c>
      <c r="G1016">
        <v>11</v>
      </c>
      <c r="H1016">
        <v>0.43509999999999849</v>
      </c>
      <c r="I1016" t="s">
        <v>2512</v>
      </c>
    </row>
    <row r="1017" spans="1:9" x14ac:dyDescent="0.2">
      <c r="A1017" t="s">
        <v>335</v>
      </c>
      <c r="B1017" t="s">
        <v>160</v>
      </c>
      <c r="C1017" t="s">
        <v>5</v>
      </c>
      <c r="D1017">
        <v>1.028</v>
      </c>
      <c r="E1017">
        <v>19.0275</v>
      </c>
      <c r="F1017">
        <v>18.508500000000002</v>
      </c>
      <c r="G1017">
        <v>14</v>
      </c>
      <c r="H1017">
        <v>0.51899999999999835</v>
      </c>
      <c r="I1017" t="s">
        <v>2512</v>
      </c>
    </row>
    <row r="1018" spans="1:9" x14ac:dyDescent="0.2">
      <c r="A1018" t="s">
        <v>336</v>
      </c>
      <c r="B1018" t="s">
        <v>160</v>
      </c>
      <c r="C1018" t="s">
        <v>9</v>
      </c>
      <c r="D1018">
        <v>0.97919999999999996</v>
      </c>
      <c r="E1018">
        <v>17.542000000000002</v>
      </c>
      <c r="F1018">
        <v>17.9147</v>
      </c>
      <c r="G1018">
        <v>18</v>
      </c>
      <c r="H1018">
        <v>-0.37269999999999825</v>
      </c>
      <c r="I1018" t="s">
        <v>2511</v>
      </c>
    </row>
    <row r="1019" spans="1:9" x14ac:dyDescent="0.2">
      <c r="A1019" t="s">
        <v>336</v>
      </c>
      <c r="B1019" t="s">
        <v>160</v>
      </c>
      <c r="C1019" t="s">
        <v>7</v>
      </c>
      <c r="D1019">
        <v>1.0072000000000001</v>
      </c>
      <c r="E1019">
        <v>20.640499999999999</v>
      </c>
      <c r="F1019">
        <v>20.4923</v>
      </c>
      <c r="G1019">
        <v>16</v>
      </c>
      <c r="H1019">
        <v>0.14819999999999922</v>
      </c>
      <c r="I1019" t="s">
        <v>2512</v>
      </c>
    </row>
    <row r="1020" spans="1:9" x14ac:dyDescent="0.2">
      <c r="A1020" t="s">
        <v>337</v>
      </c>
      <c r="B1020" t="s">
        <v>160</v>
      </c>
      <c r="C1020" t="s">
        <v>9</v>
      </c>
      <c r="D1020">
        <v>1.2323999999999999</v>
      </c>
      <c r="E1020">
        <v>23.035799999999998</v>
      </c>
      <c r="F1020">
        <v>18.692399999999999</v>
      </c>
      <c r="G1020">
        <v>53</v>
      </c>
      <c r="H1020">
        <v>4.343399999999999</v>
      </c>
      <c r="I1020" t="s">
        <v>2512</v>
      </c>
    </row>
    <row r="1021" spans="1:9" x14ac:dyDescent="0.2">
      <c r="A1021" t="s">
        <v>337</v>
      </c>
      <c r="B1021" t="s">
        <v>160</v>
      </c>
      <c r="C1021" t="s">
        <v>7</v>
      </c>
      <c r="D1021">
        <v>1.0135000000000001</v>
      </c>
      <c r="E1021">
        <v>20.096299999999999</v>
      </c>
      <c r="F1021">
        <v>19.8293</v>
      </c>
      <c r="G1021">
        <v>11</v>
      </c>
      <c r="H1021">
        <v>0.26699999999999946</v>
      </c>
      <c r="I1021" t="s">
        <v>2512</v>
      </c>
    </row>
    <row r="1022" spans="1:9" x14ac:dyDescent="0.2">
      <c r="A1022" t="s">
        <v>338</v>
      </c>
      <c r="B1022" t="s">
        <v>160</v>
      </c>
      <c r="C1022" t="s">
        <v>9</v>
      </c>
      <c r="D1022">
        <v>1.0081</v>
      </c>
      <c r="E1022">
        <v>14.5388</v>
      </c>
      <c r="F1022">
        <v>14.4216</v>
      </c>
      <c r="G1022">
        <v>19</v>
      </c>
      <c r="H1022">
        <v>0.11720000000000041</v>
      </c>
      <c r="I1022" t="s">
        <v>2512</v>
      </c>
    </row>
    <row r="1023" spans="1:9" x14ac:dyDescent="0.2">
      <c r="A1023" t="s">
        <v>338</v>
      </c>
      <c r="B1023" t="s">
        <v>160</v>
      </c>
      <c r="C1023" t="s">
        <v>7</v>
      </c>
      <c r="D1023">
        <v>1.0539000000000001</v>
      </c>
      <c r="E1023">
        <v>18.417400000000001</v>
      </c>
      <c r="F1023">
        <v>17.476199999999999</v>
      </c>
      <c r="G1023">
        <v>18</v>
      </c>
      <c r="H1023">
        <v>0.94120000000000203</v>
      </c>
      <c r="I1023" t="s">
        <v>2512</v>
      </c>
    </row>
    <row r="1024" spans="1:9" x14ac:dyDescent="0.2">
      <c r="A1024" t="s">
        <v>339</v>
      </c>
      <c r="B1024" t="s">
        <v>160</v>
      </c>
      <c r="C1024" t="s">
        <v>9</v>
      </c>
      <c r="D1024">
        <v>1.1076999999999999</v>
      </c>
      <c r="E1024">
        <v>18.227399999999999</v>
      </c>
      <c r="F1024">
        <v>16.4556</v>
      </c>
      <c r="G1024">
        <v>40</v>
      </c>
      <c r="H1024">
        <v>1.7717999999999989</v>
      </c>
      <c r="I1024" t="s">
        <v>2512</v>
      </c>
    </row>
    <row r="1025" spans="1:9" x14ac:dyDescent="0.2">
      <c r="A1025" t="s">
        <v>339</v>
      </c>
      <c r="B1025" t="s">
        <v>160</v>
      </c>
      <c r="C1025" t="s">
        <v>7</v>
      </c>
      <c r="D1025">
        <v>1.0062</v>
      </c>
      <c r="E1025">
        <v>20.142199999999999</v>
      </c>
      <c r="F1025">
        <v>20.018699999999999</v>
      </c>
      <c r="G1025">
        <v>52</v>
      </c>
      <c r="H1025">
        <v>0.12349999999999994</v>
      </c>
      <c r="I1025" t="s">
        <v>2512</v>
      </c>
    </row>
    <row r="1026" spans="1:9" x14ac:dyDescent="0.2">
      <c r="A1026" t="s">
        <v>339</v>
      </c>
      <c r="B1026" t="s">
        <v>160</v>
      </c>
      <c r="C1026" t="s">
        <v>10</v>
      </c>
      <c r="D1026">
        <v>1.0627</v>
      </c>
      <c r="E1026">
        <v>21.258500000000002</v>
      </c>
      <c r="F1026">
        <v>20.004300000000001</v>
      </c>
      <c r="G1026">
        <v>22</v>
      </c>
      <c r="H1026">
        <v>1.2542000000000009</v>
      </c>
      <c r="I1026" t="s">
        <v>2512</v>
      </c>
    </row>
    <row r="1027" spans="1:9" x14ac:dyDescent="0.2">
      <c r="A1027" t="s">
        <v>340</v>
      </c>
      <c r="B1027" t="s">
        <v>160</v>
      </c>
      <c r="C1027" t="s">
        <v>9</v>
      </c>
      <c r="D1027">
        <v>0.98</v>
      </c>
      <c r="E1027">
        <v>17.6249</v>
      </c>
      <c r="F1027">
        <v>17.984500000000001</v>
      </c>
      <c r="G1027">
        <v>34</v>
      </c>
      <c r="H1027">
        <v>-0.35960000000000036</v>
      </c>
      <c r="I1027" t="s">
        <v>2511</v>
      </c>
    </row>
    <row r="1028" spans="1:9" x14ac:dyDescent="0.2">
      <c r="A1028" t="s">
        <v>340</v>
      </c>
      <c r="B1028" t="s">
        <v>160</v>
      </c>
      <c r="C1028" t="s">
        <v>7</v>
      </c>
      <c r="D1028">
        <v>1.0246</v>
      </c>
      <c r="E1028">
        <v>17.633099999999999</v>
      </c>
      <c r="F1028">
        <v>17.209099999999999</v>
      </c>
      <c r="G1028">
        <v>23</v>
      </c>
      <c r="H1028">
        <v>0.42399999999999949</v>
      </c>
      <c r="I1028" t="s">
        <v>2512</v>
      </c>
    </row>
    <row r="1029" spans="1:9" x14ac:dyDescent="0.2">
      <c r="A1029" t="s">
        <v>341</v>
      </c>
      <c r="B1029" t="s">
        <v>160</v>
      </c>
      <c r="C1029" t="s">
        <v>9</v>
      </c>
      <c r="D1029">
        <v>1.0618000000000001</v>
      </c>
      <c r="E1029">
        <v>19.708400000000001</v>
      </c>
      <c r="F1029">
        <v>18.561199999999999</v>
      </c>
      <c r="G1029">
        <v>73</v>
      </c>
      <c r="H1029">
        <v>1.1472000000000016</v>
      </c>
      <c r="I1029" t="s">
        <v>2512</v>
      </c>
    </row>
    <row r="1030" spans="1:9" x14ac:dyDescent="0.2">
      <c r="A1030" t="s">
        <v>341</v>
      </c>
      <c r="B1030" t="s">
        <v>160</v>
      </c>
      <c r="C1030" t="s">
        <v>7</v>
      </c>
      <c r="D1030">
        <v>0.97070000000000001</v>
      </c>
      <c r="E1030">
        <v>21.3734</v>
      </c>
      <c r="F1030">
        <v>22.019500000000001</v>
      </c>
      <c r="G1030">
        <v>159</v>
      </c>
      <c r="H1030">
        <v>-0.64610000000000056</v>
      </c>
      <c r="I1030" t="s">
        <v>2511</v>
      </c>
    </row>
    <row r="1031" spans="1:9" x14ac:dyDescent="0.2">
      <c r="A1031" t="s">
        <v>341</v>
      </c>
      <c r="B1031" t="s">
        <v>160</v>
      </c>
      <c r="C1031" t="s">
        <v>10</v>
      </c>
      <c r="D1031">
        <v>1.0251999999999999</v>
      </c>
      <c r="E1031">
        <v>21.096800000000002</v>
      </c>
      <c r="F1031">
        <v>20.578199999999999</v>
      </c>
      <c r="G1031">
        <v>36</v>
      </c>
      <c r="H1031">
        <v>0.51860000000000284</v>
      </c>
      <c r="I1031" t="s">
        <v>2512</v>
      </c>
    </row>
    <row r="1032" spans="1:9" x14ac:dyDescent="0.2">
      <c r="A1032" t="s">
        <v>341</v>
      </c>
      <c r="B1032" t="s">
        <v>160</v>
      </c>
      <c r="C1032" t="s">
        <v>5</v>
      </c>
      <c r="D1032">
        <v>1.0625</v>
      </c>
      <c r="E1032">
        <v>16.092700000000001</v>
      </c>
      <c r="F1032">
        <v>15.1462</v>
      </c>
      <c r="G1032">
        <v>26</v>
      </c>
      <c r="H1032">
        <v>0.94650000000000034</v>
      </c>
      <c r="I1032" t="s">
        <v>2512</v>
      </c>
    </row>
    <row r="1033" spans="1:9" x14ac:dyDescent="0.2">
      <c r="A1033" t="s">
        <v>342</v>
      </c>
      <c r="B1033" t="s">
        <v>160</v>
      </c>
      <c r="C1033" t="s">
        <v>9</v>
      </c>
      <c r="D1033">
        <v>0.89670000000000005</v>
      </c>
      <c r="E1033">
        <v>14.120699999999999</v>
      </c>
      <c r="F1033">
        <v>15.7471</v>
      </c>
      <c r="G1033">
        <v>30</v>
      </c>
      <c r="H1033">
        <v>-1.6264000000000003</v>
      </c>
      <c r="I1033" t="s">
        <v>2511</v>
      </c>
    </row>
    <row r="1034" spans="1:9" x14ac:dyDescent="0.2">
      <c r="A1034" t="s">
        <v>342</v>
      </c>
      <c r="B1034" t="s">
        <v>160</v>
      </c>
      <c r="C1034" t="s">
        <v>7</v>
      </c>
      <c r="D1034">
        <v>0.96479999999999999</v>
      </c>
      <c r="E1034">
        <v>17.723700000000001</v>
      </c>
      <c r="F1034">
        <v>18.370200000000001</v>
      </c>
      <c r="G1034">
        <v>64</v>
      </c>
      <c r="H1034">
        <v>-0.64649999999999963</v>
      </c>
      <c r="I1034" t="s">
        <v>2511</v>
      </c>
    </row>
    <row r="1035" spans="1:9" x14ac:dyDescent="0.2">
      <c r="A1035" t="s">
        <v>342</v>
      </c>
      <c r="B1035" t="s">
        <v>160</v>
      </c>
      <c r="C1035" t="s">
        <v>5</v>
      </c>
      <c r="D1035">
        <v>0.93110000000000004</v>
      </c>
      <c r="E1035">
        <v>11.980399999999999</v>
      </c>
      <c r="F1035">
        <v>12.867599999999999</v>
      </c>
      <c r="G1035">
        <v>14</v>
      </c>
      <c r="H1035">
        <v>-0.88719999999999999</v>
      </c>
      <c r="I1035" t="s">
        <v>2511</v>
      </c>
    </row>
    <row r="1036" spans="1:9" x14ac:dyDescent="0.2">
      <c r="A1036" t="s">
        <v>343</v>
      </c>
      <c r="B1036" t="s">
        <v>160</v>
      </c>
      <c r="C1036" t="s">
        <v>9</v>
      </c>
      <c r="D1036">
        <v>1.0314000000000001</v>
      </c>
      <c r="E1036">
        <v>17.635400000000001</v>
      </c>
      <c r="F1036">
        <v>17.0991</v>
      </c>
      <c r="G1036">
        <v>15</v>
      </c>
      <c r="H1036">
        <v>0.53630000000000067</v>
      </c>
      <c r="I1036" t="s">
        <v>2512</v>
      </c>
    </row>
    <row r="1037" spans="1:9" x14ac:dyDescent="0.2">
      <c r="A1037" t="s">
        <v>343</v>
      </c>
      <c r="B1037" t="s">
        <v>160</v>
      </c>
      <c r="C1037" t="s">
        <v>7</v>
      </c>
      <c r="D1037">
        <v>0.98729999999999996</v>
      </c>
      <c r="E1037">
        <v>17.724499999999999</v>
      </c>
      <c r="F1037">
        <v>17.952100000000002</v>
      </c>
      <c r="G1037">
        <v>11</v>
      </c>
      <c r="H1037">
        <v>-0.22760000000000247</v>
      </c>
      <c r="I1037" t="s">
        <v>2511</v>
      </c>
    </row>
    <row r="1038" spans="1:9" x14ac:dyDescent="0.2">
      <c r="A1038" t="s">
        <v>344</v>
      </c>
      <c r="B1038" t="s">
        <v>160</v>
      </c>
      <c r="C1038" t="s">
        <v>9</v>
      </c>
      <c r="D1038">
        <v>1.0698000000000001</v>
      </c>
      <c r="E1038">
        <v>16.648099999999999</v>
      </c>
      <c r="F1038">
        <v>15.5626</v>
      </c>
      <c r="G1038">
        <v>62</v>
      </c>
      <c r="H1038">
        <v>1.0854999999999997</v>
      </c>
      <c r="I1038" t="s">
        <v>2512</v>
      </c>
    </row>
    <row r="1039" spans="1:9" x14ac:dyDescent="0.2">
      <c r="A1039" t="s">
        <v>344</v>
      </c>
      <c r="B1039" t="s">
        <v>160</v>
      </c>
      <c r="C1039" t="s">
        <v>7</v>
      </c>
      <c r="D1039">
        <v>1.0116000000000001</v>
      </c>
      <c r="E1039">
        <v>19.724799999999998</v>
      </c>
      <c r="F1039">
        <v>19.499300000000002</v>
      </c>
      <c r="G1039">
        <v>59</v>
      </c>
      <c r="H1039">
        <v>0.2254999999999967</v>
      </c>
      <c r="I1039" t="s">
        <v>2512</v>
      </c>
    </row>
    <row r="1040" spans="1:9" x14ac:dyDescent="0.2">
      <c r="A1040" t="s">
        <v>344</v>
      </c>
      <c r="B1040" t="s">
        <v>160</v>
      </c>
      <c r="C1040" t="s">
        <v>10</v>
      </c>
      <c r="D1040">
        <v>0.97950000000000004</v>
      </c>
      <c r="E1040">
        <v>16.016300000000001</v>
      </c>
      <c r="F1040">
        <v>16.3508</v>
      </c>
      <c r="G1040">
        <v>18</v>
      </c>
      <c r="H1040">
        <v>-0.33449999999999847</v>
      </c>
      <c r="I1040" t="s">
        <v>2511</v>
      </c>
    </row>
    <row r="1041" spans="1:9" x14ac:dyDescent="0.2">
      <c r="A1041" t="s">
        <v>344</v>
      </c>
      <c r="B1041" t="s">
        <v>160</v>
      </c>
      <c r="C1041" t="s">
        <v>5</v>
      </c>
      <c r="D1041">
        <v>1.0012000000000001</v>
      </c>
      <c r="E1041">
        <v>13.406599999999999</v>
      </c>
      <c r="F1041">
        <v>13.390599999999999</v>
      </c>
      <c r="G1041">
        <v>14</v>
      </c>
      <c r="H1041">
        <v>1.6000000000000014E-2</v>
      </c>
      <c r="I1041" t="s">
        <v>2512</v>
      </c>
    </row>
    <row r="1042" spans="1:9" x14ac:dyDescent="0.2">
      <c r="A1042" t="s">
        <v>345</v>
      </c>
      <c r="B1042" t="s">
        <v>160</v>
      </c>
      <c r="C1042" t="s">
        <v>9</v>
      </c>
      <c r="D1042">
        <v>0.99480000000000002</v>
      </c>
      <c r="E1042">
        <v>18.846800000000002</v>
      </c>
      <c r="F1042">
        <v>18.944500000000001</v>
      </c>
      <c r="G1042">
        <v>265</v>
      </c>
      <c r="H1042">
        <v>-9.7699999999999676E-2</v>
      </c>
      <c r="I1042" t="s">
        <v>2511</v>
      </c>
    </row>
    <row r="1043" spans="1:9" x14ac:dyDescent="0.2">
      <c r="A1043" t="s">
        <v>345</v>
      </c>
      <c r="B1043" t="s">
        <v>160</v>
      </c>
      <c r="C1043" t="s">
        <v>8</v>
      </c>
      <c r="D1043">
        <v>1.0195000000000001</v>
      </c>
      <c r="E1043">
        <v>5.6207000000000003</v>
      </c>
      <c r="F1043">
        <v>5.5132000000000003</v>
      </c>
      <c r="G1043">
        <v>36</v>
      </c>
      <c r="H1043">
        <v>0.10749999999999993</v>
      </c>
      <c r="I1043" t="s">
        <v>2512</v>
      </c>
    </row>
    <row r="1044" spans="1:9" x14ac:dyDescent="0.2">
      <c r="A1044" t="s">
        <v>345</v>
      </c>
      <c r="B1044" t="s">
        <v>160</v>
      </c>
      <c r="C1044" t="s">
        <v>7</v>
      </c>
      <c r="D1044">
        <v>0.9587</v>
      </c>
      <c r="E1044">
        <v>20.8645</v>
      </c>
      <c r="F1044">
        <v>21.7624</v>
      </c>
      <c r="G1044">
        <v>437</v>
      </c>
      <c r="H1044">
        <v>-0.89789999999999992</v>
      </c>
      <c r="I1044" t="s">
        <v>2511</v>
      </c>
    </row>
    <row r="1045" spans="1:9" x14ac:dyDescent="0.2">
      <c r="A1045" t="s">
        <v>345</v>
      </c>
      <c r="B1045" t="s">
        <v>160</v>
      </c>
      <c r="C1045" t="s">
        <v>10</v>
      </c>
      <c r="D1045">
        <v>0.98580000000000001</v>
      </c>
      <c r="E1045">
        <v>21.612500000000001</v>
      </c>
      <c r="F1045">
        <v>21.9236</v>
      </c>
      <c r="G1045">
        <v>49</v>
      </c>
      <c r="H1045">
        <v>-0.31109999999999971</v>
      </c>
      <c r="I1045" t="s">
        <v>2511</v>
      </c>
    </row>
    <row r="1046" spans="1:9" x14ac:dyDescent="0.2">
      <c r="A1046" t="s">
        <v>345</v>
      </c>
      <c r="B1046" t="s">
        <v>160</v>
      </c>
      <c r="C1046" t="s">
        <v>6</v>
      </c>
      <c r="D1046">
        <v>1.0206999999999999</v>
      </c>
      <c r="E1046">
        <v>10.8698</v>
      </c>
      <c r="F1046">
        <v>10.649100000000001</v>
      </c>
      <c r="G1046">
        <v>26</v>
      </c>
      <c r="H1046">
        <v>0.22069999999999901</v>
      </c>
      <c r="I1046" t="s">
        <v>2512</v>
      </c>
    </row>
    <row r="1047" spans="1:9" x14ac:dyDescent="0.2">
      <c r="A1047" t="s">
        <v>345</v>
      </c>
      <c r="B1047" t="s">
        <v>160</v>
      </c>
      <c r="C1047" t="s">
        <v>5</v>
      </c>
      <c r="D1047">
        <v>0.95340000000000003</v>
      </c>
      <c r="E1047">
        <v>15.1503</v>
      </c>
      <c r="F1047">
        <v>15.891</v>
      </c>
      <c r="G1047">
        <v>84</v>
      </c>
      <c r="H1047">
        <v>-0.74070000000000036</v>
      </c>
      <c r="I1047" t="s">
        <v>2511</v>
      </c>
    </row>
    <row r="1048" spans="1:9" x14ac:dyDescent="0.2">
      <c r="A1048" t="s">
        <v>346</v>
      </c>
      <c r="B1048" t="s">
        <v>160</v>
      </c>
      <c r="C1048" t="s">
        <v>9</v>
      </c>
      <c r="D1048">
        <v>1.0548</v>
      </c>
      <c r="E1048">
        <v>15.176</v>
      </c>
      <c r="F1048">
        <v>14.387</v>
      </c>
      <c r="G1048">
        <v>43</v>
      </c>
      <c r="H1048">
        <v>0.7889999999999997</v>
      </c>
      <c r="I1048" t="s">
        <v>2512</v>
      </c>
    </row>
    <row r="1049" spans="1:9" x14ac:dyDescent="0.2">
      <c r="A1049" t="s">
        <v>346</v>
      </c>
      <c r="B1049" t="s">
        <v>160</v>
      </c>
      <c r="C1049" t="s">
        <v>7</v>
      </c>
      <c r="D1049">
        <v>1.0730999999999999</v>
      </c>
      <c r="E1049">
        <v>19.127400000000002</v>
      </c>
      <c r="F1049">
        <v>17.824400000000001</v>
      </c>
      <c r="G1049">
        <v>42</v>
      </c>
      <c r="H1049">
        <v>1.3030000000000008</v>
      </c>
      <c r="I1049" t="s">
        <v>2512</v>
      </c>
    </row>
    <row r="1050" spans="1:9" x14ac:dyDescent="0.2">
      <c r="A1050" t="s">
        <v>347</v>
      </c>
      <c r="B1050" t="s">
        <v>160</v>
      </c>
      <c r="C1050" t="s">
        <v>9</v>
      </c>
      <c r="D1050">
        <v>0.99809999999999999</v>
      </c>
      <c r="E1050">
        <v>15.9232</v>
      </c>
      <c r="F1050">
        <v>15.952999999999999</v>
      </c>
      <c r="G1050">
        <v>40</v>
      </c>
      <c r="H1050">
        <v>-2.9799999999999827E-2</v>
      </c>
      <c r="I1050" t="s">
        <v>2511</v>
      </c>
    </row>
    <row r="1051" spans="1:9" x14ac:dyDescent="0.2">
      <c r="A1051" t="s">
        <v>347</v>
      </c>
      <c r="B1051" t="s">
        <v>160</v>
      </c>
      <c r="C1051" t="s">
        <v>7</v>
      </c>
      <c r="D1051">
        <v>0.92179999999999995</v>
      </c>
      <c r="E1051">
        <v>17.770199999999999</v>
      </c>
      <c r="F1051">
        <v>19.2776</v>
      </c>
      <c r="G1051">
        <v>19</v>
      </c>
      <c r="H1051">
        <v>-1.5074000000000005</v>
      </c>
      <c r="I1051" t="s">
        <v>2511</v>
      </c>
    </row>
    <row r="1052" spans="1:9" x14ac:dyDescent="0.2">
      <c r="A1052" t="s">
        <v>348</v>
      </c>
      <c r="B1052" t="s">
        <v>160</v>
      </c>
      <c r="C1052" t="s">
        <v>9</v>
      </c>
      <c r="D1052">
        <v>1.0003</v>
      </c>
      <c r="E1052">
        <v>20.125399999999999</v>
      </c>
      <c r="F1052">
        <v>20.119800000000001</v>
      </c>
      <c r="G1052">
        <v>61</v>
      </c>
      <c r="H1052">
        <v>5.5999999999976069E-3</v>
      </c>
      <c r="I1052" t="s">
        <v>2512</v>
      </c>
    </row>
    <row r="1053" spans="1:9" x14ac:dyDescent="0.2">
      <c r="A1053" t="s">
        <v>348</v>
      </c>
      <c r="B1053" t="s">
        <v>160</v>
      </c>
      <c r="C1053" t="s">
        <v>7</v>
      </c>
      <c r="D1053">
        <v>1.0005999999999999</v>
      </c>
      <c r="E1053">
        <v>21.740600000000001</v>
      </c>
      <c r="F1053">
        <v>21.728200000000001</v>
      </c>
      <c r="G1053">
        <v>22</v>
      </c>
      <c r="H1053">
        <v>1.2399999999999523E-2</v>
      </c>
      <c r="I1053" t="s">
        <v>2512</v>
      </c>
    </row>
    <row r="1054" spans="1:9" x14ac:dyDescent="0.2">
      <c r="A1054" t="s">
        <v>349</v>
      </c>
      <c r="B1054" t="s">
        <v>160</v>
      </c>
      <c r="C1054" t="s">
        <v>9</v>
      </c>
      <c r="D1054">
        <v>1.0721000000000001</v>
      </c>
      <c r="E1054">
        <v>16.0151</v>
      </c>
      <c r="F1054">
        <v>14.9384</v>
      </c>
      <c r="G1054">
        <v>12</v>
      </c>
      <c r="H1054">
        <v>1.0767000000000007</v>
      </c>
      <c r="I1054" t="s">
        <v>2512</v>
      </c>
    </row>
    <row r="1055" spans="1:9" x14ac:dyDescent="0.2">
      <c r="A1055" t="s">
        <v>350</v>
      </c>
      <c r="B1055" t="s">
        <v>160</v>
      </c>
      <c r="C1055" t="s">
        <v>9</v>
      </c>
      <c r="D1055">
        <v>1.0163</v>
      </c>
      <c r="E1055">
        <v>16.251200000000001</v>
      </c>
      <c r="F1055">
        <v>15.991099999999999</v>
      </c>
      <c r="G1055">
        <v>44</v>
      </c>
      <c r="H1055">
        <v>0.26010000000000133</v>
      </c>
      <c r="I1055" t="s">
        <v>2512</v>
      </c>
    </row>
    <row r="1056" spans="1:9" x14ac:dyDescent="0.2">
      <c r="A1056" t="s">
        <v>350</v>
      </c>
      <c r="B1056" t="s">
        <v>160</v>
      </c>
      <c r="C1056" t="s">
        <v>7</v>
      </c>
      <c r="D1056">
        <v>1.0015000000000001</v>
      </c>
      <c r="E1056">
        <v>19.590699999999998</v>
      </c>
      <c r="F1056">
        <v>19.561499999999999</v>
      </c>
      <c r="G1056">
        <v>53</v>
      </c>
      <c r="H1056">
        <v>2.9199999999999449E-2</v>
      </c>
      <c r="I1056" t="s">
        <v>2512</v>
      </c>
    </row>
    <row r="1057" spans="1:9" x14ac:dyDescent="0.2">
      <c r="A1057" t="s">
        <v>350</v>
      </c>
      <c r="B1057" t="s">
        <v>160</v>
      </c>
      <c r="C1057" t="s">
        <v>10</v>
      </c>
      <c r="D1057">
        <v>0.93769999999999998</v>
      </c>
      <c r="E1057">
        <v>17.158799999999999</v>
      </c>
      <c r="F1057">
        <v>18.299099999999999</v>
      </c>
      <c r="G1057">
        <v>11</v>
      </c>
      <c r="H1057">
        <v>-1.1402999999999999</v>
      </c>
      <c r="I1057" t="s">
        <v>2511</v>
      </c>
    </row>
    <row r="1058" spans="1:9" x14ac:dyDescent="0.2">
      <c r="A1058" t="s">
        <v>350</v>
      </c>
      <c r="B1058" t="s">
        <v>160</v>
      </c>
      <c r="C1058" t="s">
        <v>5</v>
      </c>
      <c r="D1058">
        <v>1.0139</v>
      </c>
      <c r="E1058">
        <v>15.793100000000001</v>
      </c>
      <c r="F1058">
        <v>15.577</v>
      </c>
      <c r="G1058">
        <v>25</v>
      </c>
      <c r="H1058">
        <v>0.21610000000000085</v>
      </c>
      <c r="I1058" t="s">
        <v>2512</v>
      </c>
    </row>
    <row r="1059" spans="1:9" x14ac:dyDescent="0.2">
      <c r="A1059" t="s">
        <v>351</v>
      </c>
      <c r="B1059" t="s">
        <v>160</v>
      </c>
      <c r="C1059" t="s">
        <v>9</v>
      </c>
      <c r="D1059">
        <v>1.0209999999999999</v>
      </c>
      <c r="E1059">
        <v>15.346399999999999</v>
      </c>
      <c r="F1059">
        <v>15.030099999999999</v>
      </c>
      <c r="G1059">
        <v>37</v>
      </c>
      <c r="H1059">
        <v>0.31630000000000003</v>
      </c>
      <c r="I1059" t="s">
        <v>2512</v>
      </c>
    </row>
    <row r="1060" spans="1:9" x14ac:dyDescent="0.2">
      <c r="A1060" t="s">
        <v>351</v>
      </c>
      <c r="B1060" t="s">
        <v>160</v>
      </c>
      <c r="C1060" t="s">
        <v>7</v>
      </c>
      <c r="D1060">
        <v>1.0548999999999999</v>
      </c>
      <c r="E1060">
        <v>20.020299999999999</v>
      </c>
      <c r="F1060">
        <v>18.978100000000001</v>
      </c>
      <c r="G1060">
        <v>49</v>
      </c>
      <c r="H1060">
        <v>1.0421999999999976</v>
      </c>
      <c r="I1060" t="s">
        <v>2512</v>
      </c>
    </row>
    <row r="1061" spans="1:9" x14ac:dyDescent="0.2">
      <c r="A1061" t="s">
        <v>352</v>
      </c>
      <c r="B1061" t="s">
        <v>160</v>
      </c>
      <c r="C1061" t="s">
        <v>9</v>
      </c>
      <c r="D1061">
        <v>0.99590000000000001</v>
      </c>
      <c r="E1061">
        <v>22.3597</v>
      </c>
      <c r="F1061">
        <v>22.450600000000001</v>
      </c>
      <c r="G1061">
        <v>12</v>
      </c>
      <c r="H1061">
        <v>-9.0900000000001313E-2</v>
      </c>
      <c r="I1061" t="s">
        <v>2511</v>
      </c>
    </row>
    <row r="1062" spans="1:9" x14ac:dyDescent="0.2">
      <c r="A1062" t="s">
        <v>352</v>
      </c>
      <c r="B1062" t="s">
        <v>160</v>
      </c>
      <c r="C1062" t="s">
        <v>7</v>
      </c>
      <c r="D1062">
        <v>1.0737000000000001</v>
      </c>
      <c r="E1062">
        <v>24.9742</v>
      </c>
      <c r="F1062">
        <v>23.260999999999999</v>
      </c>
      <c r="G1062">
        <v>56</v>
      </c>
      <c r="H1062">
        <v>1.7132000000000005</v>
      </c>
      <c r="I1062" t="s">
        <v>2512</v>
      </c>
    </row>
    <row r="1063" spans="1:9" x14ac:dyDescent="0.2">
      <c r="A1063" t="s">
        <v>353</v>
      </c>
      <c r="B1063" t="s">
        <v>160</v>
      </c>
      <c r="C1063" t="s">
        <v>9</v>
      </c>
      <c r="D1063">
        <v>0.96230000000000004</v>
      </c>
      <c r="E1063">
        <v>15.106</v>
      </c>
      <c r="F1063">
        <v>15.697100000000001</v>
      </c>
      <c r="G1063">
        <v>29</v>
      </c>
      <c r="H1063">
        <v>-0.59110000000000085</v>
      </c>
      <c r="I1063" t="s">
        <v>2511</v>
      </c>
    </row>
    <row r="1064" spans="1:9" x14ac:dyDescent="0.2">
      <c r="A1064" t="s">
        <v>353</v>
      </c>
      <c r="B1064" t="s">
        <v>160</v>
      </c>
      <c r="C1064" t="s">
        <v>7</v>
      </c>
      <c r="D1064">
        <v>1.1640999999999999</v>
      </c>
      <c r="E1064">
        <v>22.165900000000001</v>
      </c>
      <c r="F1064">
        <v>19.0412</v>
      </c>
      <c r="G1064">
        <v>45</v>
      </c>
      <c r="H1064">
        <v>3.1247000000000007</v>
      </c>
      <c r="I1064" t="s">
        <v>2512</v>
      </c>
    </row>
    <row r="1065" spans="1:9" x14ac:dyDescent="0.2">
      <c r="A1065" t="s">
        <v>354</v>
      </c>
      <c r="B1065" t="s">
        <v>160</v>
      </c>
      <c r="C1065" t="s">
        <v>9</v>
      </c>
      <c r="D1065">
        <v>1.0925</v>
      </c>
      <c r="E1065">
        <v>21.626000000000001</v>
      </c>
      <c r="F1065">
        <v>19.795000000000002</v>
      </c>
      <c r="G1065">
        <v>63</v>
      </c>
      <c r="H1065">
        <v>1.8309999999999995</v>
      </c>
      <c r="I1065" t="s">
        <v>2512</v>
      </c>
    </row>
    <row r="1066" spans="1:9" x14ac:dyDescent="0.2">
      <c r="A1066" t="s">
        <v>354</v>
      </c>
      <c r="B1066" t="s">
        <v>160</v>
      </c>
      <c r="C1066" t="s">
        <v>7</v>
      </c>
      <c r="D1066">
        <v>0.98409999999999997</v>
      </c>
      <c r="E1066">
        <v>22.6341</v>
      </c>
      <c r="F1066">
        <v>23.000299999999999</v>
      </c>
      <c r="G1066">
        <v>21</v>
      </c>
      <c r="H1066">
        <v>-0.36619999999999919</v>
      </c>
      <c r="I1066" t="s">
        <v>2511</v>
      </c>
    </row>
    <row r="1067" spans="1:9" x14ac:dyDescent="0.2">
      <c r="A1067" t="s">
        <v>355</v>
      </c>
      <c r="B1067" t="s">
        <v>160</v>
      </c>
      <c r="C1067" t="s">
        <v>8</v>
      </c>
      <c r="D1067">
        <v>0.82950000000000002</v>
      </c>
      <c r="E1067">
        <v>3.6307999999999998</v>
      </c>
      <c r="F1067">
        <v>4.3771000000000004</v>
      </c>
      <c r="G1067">
        <v>13</v>
      </c>
      <c r="H1067">
        <v>-0.74630000000000063</v>
      </c>
      <c r="I1067" t="s">
        <v>2511</v>
      </c>
    </row>
    <row r="1068" spans="1:9" x14ac:dyDescent="0.2">
      <c r="A1068" t="s">
        <v>356</v>
      </c>
      <c r="B1068" t="s">
        <v>160</v>
      </c>
      <c r="C1068" t="s">
        <v>9</v>
      </c>
      <c r="D1068">
        <v>1.1077999999999999</v>
      </c>
      <c r="E1068">
        <v>19.322500000000002</v>
      </c>
      <c r="F1068">
        <v>17.442799999999998</v>
      </c>
      <c r="G1068">
        <v>52</v>
      </c>
      <c r="H1068">
        <v>1.8797000000000033</v>
      </c>
      <c r="I1068" t="s">
        <v>2512</v>
      </c>
    </row>
    <row r="1069" spans="1:9" x14ac:dyDescent="0.2">
      <c r="A1069" t="s">
        <v>356</v>
      </c>
      <c r="B1069" t="s">
        <v>160</v>
      </c>
      <c r="C1069" t="s">
        <v>7</v>
      </c>
      <c r="D1069">
        <v>1.0424</v>
      </c>
      <c r="E1069">
        <v>22.455100000000002</v>
      </c>
      <c r="F1069">
        <v>21.5425</v>
      </c>
      <c r="G1069">
        <v>52</v>
      </c>
      <c r="H1069">
        <v>0.91260000000000119</v>
      </c>
      <c r="I1069" t="s">
        <v>2512</v>
      </c>
    </row>
    <row r="1070" spans="1:9" x14ac:dyDescent="0.2">
      <c r="A1070" t="s">
        <v>356</v>
      </c>
      <c r="B1070" t="s">
        <v>160</v>
      </c>
      <c r="C1070" t="s">
        <v>10</v>
      </c>
      <c r="D1070">
        <v>1.0406</v>
      </c>
      <c r="E1070">
        <v>19.2685</v>
      </c>
      <c r="F1070">
        <v>18.516300000000001</v>
      </c>
      <c r="G1070">
        <v>16</v>
      </c>
      <c r="H1070">
        <v>0.75219999999999843</v>
      </c>
      <c r="I1070" t="s">
        <v>2512</v>
      </c>
    </row>
    <row r="1071" spans="1:9" x14ac:dyDescent="0.2">
      <c r="A1071" t="s">
        <v>356</v>
      </c>
      <c r="B1071" t="s">
        <v>160</v>
      </c>
      <c r="C1071" t="s">
        <v>5</v>
      </c>
      <c r="D1071">
        <v>0.97360000000000002</v>
      </c>
      <c r="E1071">
        <v>18.486000000000001</v>
      </c>
      <c r="F1071">
        <v>18.986699999999999</v>
      </c>
      <c r="G1071">
        <v>16</v>
      </c>
      <c r="H1071">
        <v>-0.50069999999999837</v>
      </c>
      <c r="I1071" t="s">
        <v>2511</v>
      </c>
    </row>
    <row r="1072" spans="1:9" x14ac:dyDescent="0.2">
      <c r="A1072" t="s">
        <v>357</v>
      </c>
      <c r="B1072" t="s">
        <v>160</v>
      </c>
      <c r="C1072" t="s">
        <v>9</v>
      </c>
      <c r="D1072">
        <v>0.97670000000000001</v>
      </c>
      <c r="E1072">
        <v>16.498000000000001</v>
      </c>
      <c r="F1072">
        <v>16.891200000000001</v>
      </c>
      <c r="G1072">
        <v>21</v>
      </c>
      <c r="H1072">
        <v>-0.39320000000000022</v>
      </c>
      <c r="I1072" t="s">
        <v>2511</v>
      </c>
    </row>
    <row r="1073" spans="1:9" x14ac:dyDescent="0.2">
      <c r="A1073" t="s">
        <v>357</v>
      </c>
      <c r="B1073" t="s">
        <v>160</v>
      </c>
      <c r="C1073" t="s">
        <v>7</v>
      </c>
      <c r="D1073">
        <v>0.996</v>
      </c>
      <c r="E1073">
        <v>19.528500000000001</v>
      </c>
      <c r="F1073">
        <v>19.606999999999999</v>
      </c>
      <c r="G1073">
        <v>46</v>
      </c>
      <c r="H1073">
        <v>-7.8499999999998238E-2</v>
      </c>
      <c r="I1073" t="s">
        <v>2511</v>
      </c>
    </row>
    <row r="1074" spans="1:9" x14ac:dyDescent="0.2">
      <c r="A1074" t="s">
        <v>357</v>
      </c>
      <c r="B1074" t="s">
        <v>160</v>
      </c>
      <c r="C1074" t="s">
        <v>5</v>
      </c>
      <c r="D1074">
        <v>1.0337000000000001</v>
      </c>
      <c r="E1074">
        <v>14.9008</v>
      </c>
      <c r="F1074">
        <v>14.4153</v>
      </c>
      <c r="G1074">
        <v>25</v>
      </c>
      <c r="H1074">
        <v>0.48550000000000004</v>
      </c>
      <c r="I1074" t="s">
        <v>2512</v>
      </c>
    </row>
    <row r="1075" spans="1:9" x14ac:dyDescent="0.2">
      <c r="A1075" t="s">
        <v>358</v>
      </c>
      <c r="B1075" t="s">
        <v>160</v>
      </c>
      <c r="C1075" t="s">
        <v>9</v>
      </c>
      <c r="D1075">
        <v>1.1201000000000001</v>
      </c>
      <c r="E1075">
        <v>18.151199999999999</v>
      </c>
      <c r="F1075">
        <v>16.205200000000001</v>
      </c>
      <c r="G1075">
        <v>31</v>
      </c>
      <c r="H1075">
        <v>1.945999999999998</v>
      </c>
      <c r="I1075" t="s">
        <v>2512</v>
      </c>
    </row>
    <row r="1076" spans="1:9" x14ac:dyDescent="0.2">
      <c r="A1076" t="s">
        <v>358</v>
      </c>
      <c r="B1076" t="s">
        <v>160</v>
      </c>
      <c r="C1076" t="s">
        <v>7</v>
      </c>
      <c r="D1076">
        <v>1.02</v>
      </c>
      <c r="E1076">
        <v>21.409600000000001</v>
      </c>
      <c r="F1076">
        <v>20.988900000000001</v>
      </c>
      <c r="G1076">
        <v>22</v>
      </c>
      <c r="H1076">
        <v>0.42070000000000007</v>
      </c>
      <c r="I1076" t="s">
        <v>2512</v>
      </c>
    </row>
    <row r="1077" spans="1:9" x14ac:dyDescent="0.2">
      <c r="A1077" t="s">
        <v>359</v>
      </c>
      <c r="B1077" t="s">
        <v>160</v>
      </c>
      <c r="C1077" t="s">
        <v>9</v>
      </c>
      <c r="D1077">
        <v>1.0301</v>
      </c>
      <c r="E1077">
        <v>15.9084</v>
      </c>
      <c r="F1077">
        <v>15.4438</v>
      </c>
      <c r="G1077">
        <v>12</v>
      </c>
      <c r="H1077">
        <v>0.46460000000000079</v>
      </c>
      <c r="I1077" t="s">
        <v>2512</v>
      </c>
    </row>
    <row r="1078" spans="1:9" x14ac:dyDescent="0.2">
      <c r="A1078" t="s">
        <v>360</v>
      </c>
      <c r="B1078" t="s">
        <v>160</v>
      </c>
      <c r="C1078" t="s">
        <v>9</v>
      </c>
      <c r="D1078">
        <v>1.1220000000000001</v>
      </c>
      <c r="E1078">
        <v>17.59</v>
      </c>
      <c r="F1078">
        <v>15.6768</v>
      </c>
      <c r="G1078">
        <v>55</v>
      </c>
      <c r="H1078">
        <v>1.9131999999999998</v>
      </c>
      <c r="I1078" t="s">
        <v>2512</v>
      </c>
    </row>
    <row r="1079" spans="1:9" x14ac:dyDescent="0.2">
      <c r="A1079" t="s">
        <v>360</v>
      </c>
      <c r="B1079" t="s">
        <v>160</v>
      </c>
      <c r="C1079" t="s">
        <v>7</v>
      </c>
      <c r="D1079">
        <v>1.0462</v>
      </c>
      <c r="E1079">
        <v>18.8841</v>
      </c>
      <c r="F1079">
        <v>18.049900000000001</v>
      </c>
      <c r="G1079">
        <v>36</v>
      </c>
      <c r="H1079">
        <v>0.83419999999999916</v>
      </c>
      <c r="I1079" t="s">
        <v>2512</v>
      </c>
    </row>
    <row r="1080" spans="1:9" x14ac:dyDescent="0.2">
      <c r="A1080" t="s">
        <v>360</v>
      </c>
      <c r="B1080" t="s">
        <v>160</v>
      </c>
      <c r="C1080" t="s">
        <v>5</v>
      </c>
      <c r="D1080">
        <v>1.0774999999999999</v>
      </c>
      <c r="E1080">
        <v>15.184200000000001</v>
      </c>
      <c r="F1080">
        <v>14.0922</v>
      </c>
      <c r="G1080">
        <v>17</v>
      </c>
      <c r="H1080">
        <v>1.0920000000000005</v>
      </c>
      <c r="I1080" t="s">
        <v>2512</v>
      </c>
    </row>
    <row r="1081" spans="1:9" x14ac:dyDescent="0.2">
      <c r="A1081" t="s">
        <v>361</v>
      </c>
      <c r="B1081" t="s">
        <v>160</v>
      </c>
      <c r="C1081" t="s">
        <v>9</v>
      </c>
      <c r="D1081">
        <v>1.0324</v>
      </c>
      <c r="E1081">
        <v>21.4938</v>
      </c>
      <c r="F1081">
        <v>20.818300000000001</v>
      </c>
      <c r="G1081">
        <v>29</v>
      </c>
      <c r="H1081">
        <v>0.67549999999999955</v>
      </c>
      <c r="I1081" t="s">
        <v>2512</v>
      </c>
    </row>
    <row r="1082" spans="1:9" x14ac:dyDescent="0.2">
      <c r="A1082" t="s">
        <v>362</v>
      </c>
      <c r="B1082" t="s">
        <v>160</v>
      </c>
      <c r="C1082" t="s">
        <v>9</v>
      </c>
      <c r="D1082">
        <v>1.1495</v>
      </c>
      <c r="E1082">
        <v>24.611000000000001</v>
      </c>
      <c r="F1082">
        <v>21.41</v>
      </c>
      <c r="G1082">
        <v>82</v>
      </c>
      <c r="H1082">
        <v>3.2010000000000005</v>
      </c>
      <c r="I1082" t="s">
        <v>2512</v>
      </c>
    </row>
    <row r="1083" spans="1:9" x14ac:dyDescent="0.2">
      <c r="A1083" t="s">
        <v>362</v>
      </c>
      <c r="B1083" t="s">
        <v>160</v>
      </c>
      <c r="C1083" t="s">
        <v>7</v>
      </c>
      <c r="D1083">
        <v>1.1153999999999999</v>
      </c>
      <c r="E1083">
        <v>26.191500000000001</v>
      </c>
      <c r="F1083">
        <v>23.482500000000002</v>
      </c>
      <c r="G1083">
        <v>106</v>
      </c>
      <c r="H1083">
        <v>2.7089999999999996</v>
      </c>
      <c r="I1083" t="s">
        <v>2512</v>
      </c>
    </row>
    <row r="1084" spans="1:9" x14ac:dyDescent="0.2">
      <c r="A1084" t="s">
        <v>362</v>
      </c>
      <c r="B1084" t="s">
        <v>160</v>
      </c>
      <c r="C1084" t="s">
        <v>10</v>
      </c>
      <c r="D1084">
        <v>1.0922000000000001</v>
      </c>
      <c r="E1084">
        <v>26.280899999999999</v>
      </c>
      <c r="F1084">
        <v>24.063099999999999</v>
      </c>
      <c r="G1084">
        <v>36</v>
      </c>
      <c r="H1084">
        <v>2.2178000000000004</v>
      </c>
      <c r="I1084" t="s">
        <v>2512</v>
      </c>
    </row>
    <row r="1085" spans="1:9" x14ac:dyDescent="0.2">
      <c r="A1085" t="s">
        <v>362</v>
      </c>
      <c r="B1085" t="s">
        <v>160</v>
      </c>
      <c r="C1085" t="s">
        <v>5</v>
      </c>
      <c r="D1085">
        <v>1.1143000000000001</v>
      </c>
      <c r="E1085">
        <v>23.0214</v>
      </c>
      <c r="F1085">
        <v>20.660299999999999</v>
      </c>
      <c r="G1085">
        <v>24</v>
      </c>
      <c r="H1085">
        <v>2.3611000000000004</v>
      </c>
      <c r="I1085" t="s">
        <v>2512</v>
      </c>
    </row>
    <row r="1086" spans="1:9" x14ac:dyDescent="0.2">
      <c r="A1086" t="s">
        <v>363</v>
      </c>
      <c r="B1086" t="s">
        <v>160</v>
      </c>
      <c r="C1086" t="s">
        <v>9</v>
      </c>
      <c r="D1086">
        <v>1.0071000000000001</v>
      </c>
      <c r="E1086">
        <v>18.547599999999999</v>
      </c>
      <c r="F1086">
        <v>18.417200000000001</v>
      </c>
      <c r="G1086">
        <v>40</v>
      </c>
      <c r="H1086">
        <v>0.13039999999999807</v>
      </c>
      <c r="I1086" t="s">
        <v>2512</v>
      </c>
    </row>
    <row r="1087" spans="1:9" x14ac:dyDescent="0.2">
      <c r="A1087" t="s">
        <v>363</v>
      </c>
      <c r="B1087" t="s">
        <v>160</v>
      </c>
      <c r="C1087" t="s">
        <v>7</v>
      </c>
      <c r="D1087">
        <v>1.0526</v>
      </c>
      <c r="E1087">
        <v>20.912299999999998</v>
      </c>
      <c r="F1087">
        <v>19.867899999999999</v>
      </c>
      <c r="G1087">
        <v>34</v>
      </c>
      <c r="H1087">
        <v>1.0443999999999996</v>
      </c>
      <c r="I1087" t="s">
        <v>2512</v>
      </c>
    </row>
    <row r="1088" spans="1:9" x14ac:dyDescent="0.2">
      <c r="A1088" t="s">
        <v>363</v>
      </c>
      <c r="B1088" t="s">
        <v>160</v>
      </c>
      <c r="C1088" t="s">
        <v>10</v>
      </c>
      <c r="D1088">
        <v>1.0197000000000001</v>
      </c>
      <c r="E1088">
        <v>22.340599999999998</v>
      </c>
      <c r="F1088">
        <v>21.908300000000001</v>
      </c>
      <c r="G1088">
        <v>12</v>
      </c>
      <c r="H1088">
        <v>0.43229999999999791</v>
      </c>
      <c r="I1088" t="s">
        <v>2512</v>
      </c>
    </row>
    <row r="1089" spans="1:9" x14ac:dyDescent="0.2">
      <c r="A1089" t="s">
        <v>364</v>
      </c>
      <c r="B1089" t="s">
        <v>160</v>
      </c>
      <c r="C1089" t="s">
        <v>9</v>
      </c>
      <c r="D1089">
        <v>1.0083</v>
      </c>
      <c r="E1089">
        <v>17.796299999999999</v>
      </c>
      <c r="F1089">
        <v>17.649899999999999</v>
      </c>
      <c r="G1089">
        <v>23</v>
      </c>
      <c r="H1089">
        <v>0.14639999999999986</v>
      </c>
      <c r="I1089" t="s">
        <v>2512</v>
      </c>
    </row>
    <row r="1090" spans="1:9" x14ac:dyDescent="0.2">
      <c r="A1090" t="s">
        <v>365</v>
      </c>
      <c r="B1090" t="s">
        <v>160</v>
      </c>
      <c r="C1090" t="s">
        <v>9</v>
      </c>
      <c r="D1090">
        <v>1.0949</v>
      </c>
      <c r="E1090">
        <v>23.764700000000001</v>
      </c>
      <c r="F1090">
        <v>21.704999999999998</v>
      </c>
      <c r="G1090">
        <v>80</v>
      </c>
      <c r="H1090">
        <v>2.059700000000003</v>
      </c>
      <c r="I1090" t="s">
        <v>2512</v>
      </c>
    </row>
    <row r="1091" spans="1:9" x14ac:dyDescent="0.2">
      <c r="A1091" t="s">
        <v>365</v>
      </c>
      <c r="B1091" t="s">
        <v>160</v>
      </c>
      <c r="C1091" t="s">
        <v>7</v>
      </c>
      <c r="D1091">
        <v>1.1388</v>
      </c>
      <c r="E1091">
        <v>25.157800000000002</v>
      </c>
      <c r="F1091">
        <v>22.091100000000001</v>
      </c>
      <c r="G1091">
        <v>69</v>
      </c>
      <c r="H1091">
        <v>3.0667000000000009</v>
      </c>
      <c r="I1091" t="s">
        <v>2512</v>
      </c>
    </row>
    <row r="1092" spans="1:9" x14ac:dyDescent="0.2">
      <c r="A1092" t="s">
        <v>365</v>
      </c>
      <c r="B1092" t="s">
        <v>160</v>
      </c>
      <c r="C1092" t="s">
        <v>10</v>
      </c>
      <c r="D1092">
        <v>1.0257000000000001</v>
      </c>
      <c r="E1092">
        <v>21.406099999999999</v>
      </c>
      <c r="F1092">
        <v>20.8689</v>
      </c>
      <c r="G1092">
        <v>13</v>
      </c>
      <c r="H1092">
        <v>0.53719999999999857</v>
      </c>
      <c r="I1092" t="s">
        <v>2512</v>
      </c>
    </row>
    <row r="1093" spans="1:9" x14ac:dyDescent="0.2">
      <c r="A1093" t="s">
        <v>365</v>
      </c>
      <c r="B1093" t="s">
        <v>160</v>
      </c>
      <c r="C1093" t="s">
        <v>5</v>
      </c>
      <c r="D1093">
        <v>1.0878000000000001</v>
      </c>
      <c r="E1093">
        <v>18.650300000000001</v>
      </c>
      <c r="F1093">
        <v>17.145099999999999</v>
      </c>
      <c r="G1093">
        <v>16</v>
      </c>
      <c r="H1093">
        <v>1.5052000000000021</v>
      </c>
      <c r="I1093" t="s">
        <v>2512</v>
      </c>
    </row>
    <row r="1094" spans="1:9" x14ac:dyDescent="0.2">
      <c r="A1094" t="s">
        <v>366</v>
      </c>
      <c r="B1094" t="s">
        <v>160</v>
      </c>
      <c r="C1094" t="s">
        <v>9</v>
      </c>
      <c r="D1094">
        <v>0.99650000000000005</v>
      </c>
      <c r="E1094">
        <v>18.414100000000001</v>
      </c>
      <c r="F1094">
        <v>18.479299999999999</v>
      </c>
      <c r="G1094">
        <v>34</v>
      </c>
      <c r="H1094">
        <v>-6.519999999999726E-2</v>
      </c>
      <c r="I1094" t="s">
        <v>2511</v>
      </c>
    </row>
    <row r="1095" spans="1:9" x14ac:dyDescent="0.2">
      <c r="A1095" t="s">
        <v>366</v>
      </c>
      <c r="B1095" t="s">
        <v>160</v>
      </c>
      <c r="C1095" t="s">
        <v>7</v>
      </c>
      <c r="D1095">
        <v>1.0634999999999999</v>
      </c>
      <c r="E1095">
        <v>23.220400000000001</v>
      </c>
      <c r="F1095">
        <v>21.834499999999998</v>
      </c>
      <c r="G1095">
        <v>31</v>
      </c>
      <c r="H1095">
        <v>1.385900000000003</v>
      </c>
      <c r="I1095" t="s">
        <v>2512</v>
      </c>
    </row>
    <row r="1096" spans="1:9" x14ac:dyDescent="0.2">
      <c r="A1096" t="s">
        <v>366</v>
      </c>
      <c r="B1096" t="s">
        <v>160</v>
      </c>
      <c r="C1096" t="s">
        <v>5</v>
      </c>
      <c r="D1096">
        <v>1.0072000000000001</v>
      </c>
      <c r="E1096">
        <v>19.386900000000001</v>
      </c>
      <c r="F1096">
        <v>19.249300000000002</v>
      </c>
      <c r="G1096">
        <v>12</v>
      </c>
      <c r="H1096">
        <v>0.13759999999999906</v>
      </c>
      <c r="I1096" t="s">
        <v>2512</v>
      </c>
    </row>
    <row r="1097" spans="1:9" x14ac:dyDescent="0.2">
      <c r="A1097" t="s">
        <v>367</v>
      </c>
      <c r="B1097" t="s">
        <v>160</v>
      </c>
      <c r="C1097" t="s">
        <v>9</v>
      </c>
      <c r="D1097">
        <v>1.1138999999999999</v>
      </c>
      <c r="E1097">
        <v>20.9315</v>
      </c>
      <c r="F1097">
        <v>18.7912</v>
      </c>
      <c r="G1097">
        <v>33</v>
      </c>
      <c r="H1097">
        <v>2.1402999999999999</v>
      </c>
      <c r="I1097" t="s">
        <v>2512</v>
      </c>
    </row>
    <row r="1098" spans="1:9" x14ac:dyDescent="0.2">
      <c r="A1098" t="s">
        <v>368</v>
      </c>
      <c r="B1098" t="s">
        <v>160</v>
      </c>
      <c r="C1098" t="s">
        <v>9</v>
      </c>
      <c r="D1098">
        <v>1.0822000000000001</v>
      </c>
      <c r="E1098">
        <v>18.343399999999999</v>
      </c>
      <c r="F1098">
        <v>16.950600000000001</v>
      </c>
      <c r="G1098">
        <v>11</v>
      </c>
      <c r="H1098">
        <v>1.3927999999999976</v>
      </c>
      <c r="I1098" t="s">
        <v>2512</v>
      </c>
    </row>
    <row r="1099" spans="1:9" x14ac:dyDescent="0.2">
      <c r="A1099" t="s">
        <v>369</v>
      </c>
      <c r="B1099" t="s">
        <v>160</v>
      </c>
      <c r="C1099" t="s">
        <v>9</v>
      </c>
      <c r="D1099">
        <v>0.99170000000000003</v>
      </c>
      <c r="E1099">
        <v>16.6327</v>
      </c>
      <c r="F1099">
        <v>16.771699999999999</v>
      </c>
      <c r="G1099">
        <v>47</v>
      </c>
      <c r="H1099">
        <v>-0.13899999999999935</v>
      </c>
      <c r="I1099" t="s">
        <v>2511</v>
      </c>
    </row>
    <row r="1100" spans="1:9" x14ac:dyDescent="0.2">
      <c r="A1100" t="s">
        <v>369</v>
      </c>
      <c r="B1100" t="s">
        <v>160</v>
      </c>
      <c r="C1100" t="s">
        <v>7</v>
      </c>
      <c r="D1100">
        <v>1.0587</v>
      </c>
      <c r="E1100">
        <v>21.541499999999999</v>
      </c>
      <c r="F1100">
        <v>20.347300000000001</v>
      </c>
      <c r="G1100">
        <v>126</v>
      </c>
      <c r="H1100">
        <v>1.1941999999999986</v>
      </c>
      <c r="I1100" t="s">
        <v>2512</v>
      </c>
    </row>
    <row r="1101" spans="1:9" x14ac:dyDescent="0.2">
      <c r="A1101" t="s">
        <v>369</v>
      </c>
      <c r="B1101" t="s">
        <v>160</v>
      </c>
      <c r="C1101" t="s">
        <v>10</v>
      </c>
      <c r="D1101">
        <v>0.96819999999999995</v>
      </c>
      <c r="E1101">
        <v>18.228100000000001</v>
      </c>
      <c r="F1101">
        <v>18.826599999999999</v>
      </c>
      <c r="G1101">
        <v>25</v>
      </c>
      <c r="H1101">
        <v>-0.59849999999999781</v>
      </c>
      <c r="I1101" t="s">
        <v>2511</v>
      </c>
    </row>
    <row r="1102" spans="1:9" x14ac:dyDescent="0.2">
      <c r="A1102" t="s">
        <v>369</v>
      </c>
      <c r="B1102" t="s">
        <v>160</v>
      </c>
      <c r="C1102" t="s">
        <v>5</v>
      </c>
      <c r="D1102">
        <v>1.0660000000000001</v>
      </c>
      <c r="E1102">
        <v>15.0542</v>
      </c>
      <c r="F1102">
        <v>14.122299999999999</v>
      </c>
      <c r="G1102">
        <v>26</v>
      </c>
      <c r="H1102">
        <v>0.93190000000000062</v>
      </c>
      <c r="I1102" t="s">
        <v>2512</v>
      </c>
    </row>
    <row r="1103" spans="1:9" x14ac:dyDescent="0.2">
      <c r="A1103" t="s">
        <v>370</v>
      </c>
      <c r="B1103" t="s">
        <v>160</v>
      </c>
      <c r="C1103" t="s">
        <v>9</v>
      </c>
      <c r="D1103">
        <v>1.1382000000000001</v>
      </c>
      <c r="E1103">
        <v>20.767299999999999</v>
      </c>
      <c r="F1103">
        <v>18.2455</v>
      </c>
      <c r="G1103">
        <v>70</v>
      </c>
      <c r="H1103">
        <v>2.5217999999999989</v>
      </c>
      <c r="I1103" t="s">
        <v>2512</v>
      </c>
    </row>
    <row r="1104" spans="1:9" x14ac:dyDescent="0.2">
      <c r="A1104" t="s">
        <v>370</v>
      </c>
      <c r="B1104" t="s">
        <v>160</v>
      </c>
      <c r="C1104" t="s">
        <v>10</v>
      </c>
      <c r="D1104">
        <v>1.0156000000000001</v>
      </c>
      <c r="E1104">
        <v>20.209</v>
      </c>
      <c r="F1104">
        <v>19.898199999999999</v>
      </c>
      <c r="G1104">
        <v>23</v>
      </c>
      <c r="H1104">
        <v>0.31080000000000041</v>
      </c>
      <c r="I1104" t="s">
        <v>2512</v>
      </c>
    </row>
    <row r="1105" spans="1:9" x14ac:dyDescent="0.2">
      <c r="A1105" t="s">
        <v>371</v>
      </c>
      <c r="B1105" t="s">
        <v>160</v>
      </c>
      <c r="C1105" t="s">
        <v>9</v>
      </c>
      <c r="D1105">
        <v>1.0247999999999999</v>
      </c>
      <c r="E1105">
        <v>16.822099999999999</v>
      </c>
      <c r="F1105">
        <v>16.414999999999999</v>
      </c>
      <c r="G1105">
        <v>74</v>
      </c>
      <c r="H1105">
        <v>0.4070999999999998</v>
      </c>
      <c r="I1105" t="s">
        <v>2512</v>
      </c>
    </row>
    <row r="1106" spans="1:9" x14ac:dyDescent="0.2">
      <c r="A1106" t="s">
        <v>371</v>
      </c>
      <c r="B1106" t="s">
        <v>160</v>
      </c>
      <c r="C1106" t="s">
        <v>8</v>
      </c>
      <c r="D1106">
        <v>1.3791</v>
      </c>
      <c r="E1106">
        <v>5.8611000000000004</v>
      </c>
      <c r="F1106">
        <v>4.2500999999999998</v>
      </c>
      <c r="G1106">
        <v>21</v>
      </c>
      <c r="H1106">
        <v>1.6110000000000007</v>
      </c>
      <c r="I1106" t="s">
        <v>2512</v>
      </c>
    </row>
    <row r="1107" spans="1:9" x14ac:dyDescent="0.2">
      <c r="A1107" t="s">
        <v>371</v>
      </c>
      <c r="B1107" t="s">
        <v>160</v>
      </c>
      <c r="C1107" t="s">
        <v>7</v>
      </c>
      <c r="D1107">
        <v>1.0395000000000001</v>
      </c>
      <c r="E1107">
        <v>18.467199999999998</v>
      </c>
      <c r="F1107">
        <v>17.765799999999999</v>
      </c>
      <c r="G1107">
        <v>71</v>
      </c>
      <c r="H1107">
        <v>0.70139999999999958</v>
      </c>
      <c r="I1107" t="s">
        <v>2512</v>
      </c>
    </row>
    <row r="1108" spans="1:9" x14ac:dyDescent="0.2">
      <c r="A1108" t="s">
        <v>371</v>
      </c>
      <c r="B1108" t="s">
        <v>160</v>
      </c>
      <c r="C1108" t="s">
        <v>10</v>
      </c>
      <c r="D1108">
        <v>1.0382</v>
      </c>
      <c r="E1108">
        <v>18.621400000000001</v>
      </c>
      <c r="F1108">
        <v>17.935400000000001</v>
      </c>
      <c r="G1108">
        <v>39</v>
      </c>
      <c r="H1108">
        <v>0.68599999999999994</v>
      </c>
      <c r="I1108" t="s">
        <v>2512</v>
      </c>
    </row>
    <row r="1109" spans="1:9" x14ac:dyDescent="0.2">
      <c r="A1109" t="s">
        <v>371</v>
      </c>
      <c r="B1109" t="s">
        <v>160</v>
      </c>
      <c r="C1109" t="s">
        <v>6</v>
      </c>
      <c r="D1109">
        <v>1.0424</v>
      </c>
      <c r="E1109">
        <v>12.594200000000001</v>
      </c>
      <c r="F1109">
        <v>12.0824</v>
      </c>
      <c r="G1109">
        <v>15</v>
      </c>
      <c r="H1109">
        <v>0.51180000000000092</v>
      </c>
      <c r="I1109" t="s">
        <v>2512</v>
      </c>
    </row>
    <row r="1110" spans="1:9" x14ac:dyDescent="0.2">
      <c r="A1110" t="s">
        <v>371</v>
      </c>
      <c r="B1110" t="s">
        <v>160</v>
      </c>
      <c r="C1110" t="s">
        <v>5</v>
      </c>
      <c r="D1110">
        <v>1.0465</v>
      </c>
      <c r="E1110">
        <v>14.0219</v>
      </c>
      <c r="F1110">
        <v>13.3988</v>
      </c>
      <c r="G1110">
        <v>26</v>
      </c>
      <c r="H1110">
        <v>0.62310000000000088</v>
      </c>
      <c r="I1110" t="s">
        <v>2512</v>
      </c>
    </row>
    <row r="1111" spans="1:9" x14ac:dyDescent="0.2">
      <c r="A1111" t="s">
        <v>372</v>
      </c>
      <c r="B1111" t="s">
        <v>160</v>
      </c>
      <c r="C1111" t="s">
        <v>8</v>
      </c>
      <c r="D1111">
        <v>0.88029999999999997</v>
      </c>
      <c r="E1111">
        <v>4.7342000000000004</v>
      </c>
      <c r="F1111">
        <v>5.3780000000000001</v>
      </c>
      <c r="G1111">
        <v>35</v>
      </c>
      <c r="H1111">
        <v>-0.64379999999999971</v>
      </c>
      <c r="I1111" t="s">
        <v>2511</v>
      </c>
    </row>
    <row r="1112" spans="1:9" x14ac:dyDescent="0.2">
      <c r="A1112" t="s">
        <v>373</v>
      </c>
      <c r="B1112" t="s">
        <v>160</v>
      </c>
      <c r="C1112" t="s">
        <v>9</v>
      </c>
      <c r="D1112">
        <v>1.0165</v>
      </c>
      <c r="E1112">
        <v>15.591100000000001</v>
      </c>
      <c r="F1112">
        <v>15.3384</v>
      </c>
      <c r="G1112">
        <v>34</v>
      </c>
      <c r="H1112">
        <v>0.25270000000000081</v>
      </c>
      <c r="I1112" t="s">
        <v>2512</v>
      </c>
    </row>
    <row r="1113" spans="1:9" x14ac:dyDescent="0.2">
      <c r="A1113" t="s">
        <v>373</v>
      </c>
      <c r="B1113" t="s">
        <v>160</v>
      </c>
      <c r="C1113" t="s">
        <v>7</v>
      </c>
      <c r="D1113">
        <v>1.0750999999999999</v>
      </c>
      <c r="E1113">
        <v>21.328299999999999</v>
      </c>
      <c r="F1113">
        <v>19.8383</v>
      </c>
      <c r="G1113">
        <v>66</v>
      </c>
      <c r="H1113">
        <v>1.4899999999999984</v>
      </c>
      <c r="I1113" t="s">
        <v>2512</v>
      </c>
    </row>
    <row r="1114" spans="1:9" x14ac:dyDescent="0.2">
      <c r="A1114" t="s">
        <v>373</v>
      </c>
      <c r="B1114" t="s">
        <v>160</v>
      </c>
      <c r="C1114" t="s">
        <v>10</v>
      </c>
      <c r="D1114">
        <v>1.0257000000000001</v>
      </c>
      <c r="E1114">
        <v>18.012699999999999</v>
      </c>
      <c r="F1114">
        <v>17.561299999999999</v>
      </c>
      <c r="G1114">
        <v>21</v>
      </c>
      <c r="H1114">
        <v>0.45139999999999958</v>
      </c>
      <c r="I1114" t="s">
        <v>2512</v>
      </c>
    </row>
    <row r="1115" spans="1:9" x14ac:dyDescent="0.2">
      <c r="A1115" t="s">
        <v>373</v>
      </c>
      <c r="B1115" t="s">
        <v>160</v>
      </c>
      <c r="C1115" t="s">
        <v>5</v>
      </c>
      <c r="D1115">
        <v>0.99309999999999998</v>
      </c>
      <c r="E1115">
        <v>14.1557</v>
      </c>
      <c r="F1115">
        <v>14.2546</v>
      </c>
      <c r="G1115">
        <v>25</v>
      </c>
      <c r="H1115">
        <v>-9.8900000000000432E-2</v>
      </c>
      <c r="I1115" t="s">
        <v>2511</v>
      </c>
    </row>
    <row r="1116" spans="1:9" x14ac:dyDescent="0.2">
      <c r="A1116" t="s">
        <v>374</v>
      </c>
      <c r="B1116" t="s">
        <v>160</v>
      </c>
      <c r="C1116" t="s">
        <v>9</v>
      </c>
      <c r="D1116">
        <v>0.98860000000000003</v>
      </c>
      <c r="E1116">
        <v>21.882899999999999</v>
      </c>
      <c r="F1116">
        <v>22.1357</v>
      </c>
      <c r="G1116">
        <v>30</v>
      </c>
      <c r="H1116">
        <v>-0.25280000000000058</v>
      </c>
      <c r="I1116" t="s">
        <v>2511</v>
      </c>
    </row>
    <row r="1117" spans="1:9" x14ac:dyDescent="0.2">
      <c r="A1117" t="s">
        <v>374</v>
      </c>
      <c r="B1117" t="s">
        <v>160</v>
      </c>
      <c r="C1117" t="s">
        <v>7</v>
      </c>
      <c r="D1117">
        <v>1.0381</v>
      </c>
      <c r="E1117">
        <v>24.888200000000001</v>
      </c>
      <c r="F1117">
        <v>23.973800000000001</v>
      </c>
      <c r="G1117">
        <v>19</v>
      </c>
      <c r="H1117">
        <v>0.91440000000000055</v>
      </c>
      <c r="I1117" t="s">
        <v>2512</v>
      </c>
    </row>
    <row r="1118" spans="1:9" x14ac:dyDescent="0.2">
      <c r="A1118" t="s">
        <v>375</v>
      </c>
      <c r="B1118" t="s">
        <v>160</v>
      </c>
      <c r="C1118" t="s">
        <v>9</v>
      </c>
      <c r="D1118">
        <v>1.0106999999999999</v>
      </c>
      <c r="E1118">
        <v>15.7761</v>
      </c>
      <c r="F1118">
        <v>15.6098</v>
      </c>
      <c r="G1118">
        <v>37</v>
      </c>
      <c r="H1118">
        <v>0.16629999999999967</v>
      </c>
      <c r="I1118" t="s">
        <v>2512</v>
      </c>
    </row>
    <row r="1119" spans="1:9" x14ac:dyDescent="0.2">
      <c r="A1119" t="s">
        <v>375</v>
      </c>
      <c r="B1119" t="s">
        <v>160</v>
      </c>
      <c r="C1119" t="s">
        <v>7</v>
      </c>
      <c r="D1119">
        <v>0.96830000000000005</v>
      </c>
      <c r="E1119">
        <v>18.953199999999999</v>
      </c>
      <c r="F1119">
        <v>19.572800000000001</v>
      </c>
      <c r="G1119">
        <v>62</v>
      </c>
      <c r="H1119">
        <v>-0.61960000000000193</v>
      </c>
      <c r="I1119" t="s">
        <v>2511</v>
      </c>
    </row>
    <row r="1120" spans="1:9" x14ac:dyDescent="0.2">
      <c r="A1120" t="s">
        <v>375</v>
      </c>
      <c r="B1120" t="s">
        <v>160</v>
      </c>
      <c r="C1120" t="s">
        <v>5</v>
      </c>
      <c r="D1120">
        <v>1.0202</v>
      </c>
      <c r="E1120">
        <v>12.821300000000001</v>
      </c>
      <c r="F1120">
        <v>12.5672</v>
      </c>
      <c r="G1120">
        <v>23</v>
      </c>
      <c r="H1120">
        <v>0.2541000000000011</v>
      </c>
      <c r="I1120" t="s">
        <v>2512</v>
      </c>
    </row>
    <row r="1121" spans="1:9" x14ac:dyDescent="0.2">
      <c r="A1121" t="s">
        <v>376</v>
      </c>
      <c r="B1121" t="s">
        <v>160</v>
      </c>
      <c r="C1121" t="s">
        <v>9</v>
      </c>
      <c r="D1121">
        <v>1.0255000000000001</v>
      </c>
      <c r="E1121">
        <v>20.7912</v>
      </c>
      <c r="F1121">
        <v>20.274100000000001</v>
      </c>
      <c r="G1121">
        <v>17</v>
      </c>
      <c r="H1121">
        <v>0.51709999999999923</v>
      </c>
      <c r="I1121" t="s">
        <v>2512</v>
      </c>
    </row>
    <row r="1122" spans="1:9" x14ac:dyDescent="0.2">
      <c r="A1122" t="s">
        <v>376</v>
      </c>
      <c r="B1122" t="s">
        <v>160</v>
      </c>
      <c r="C1122" t="s">
        <v>10</v>
      </c>
      <c r="D1122">
        <v>1.0379</v>
      </c>
      <c r="E1122">
        <v>23.934000000000001</v>
      </c>
      <c r="F1122">
        <v>23.0608</v>
      </c>
      <c r="G1122">
        <v>13</v>
      </c>
      <c r="H1122">
        <v>0.87320000000000064</v>
      </c>
      <c r="I1122" t="s">
        <v>2512</v>
      </c>
    </row>
    <row r="1123" spans="1:9" x14ac:dyDescent="0.2">
      <c r="A1123" t="s">
        <v>377</v>
      </c>
      <c r="B1123" t="s">
        <v>160</v>
      </c>
      <c r="C1123" t="s">
        <v>9</v>
      </c>
      <c r="D1123">
        <v>1.073</v>
      </c>
      <c r="E1123">
        <v>18.9023</v>
      </c>
      <c r="F1123">
        <v>17.617000000000001</v>
      </c>
      <c r="G1123">
        <v>21</v>
      </c>
      <c r="H1123">
        <v>1.2852999999999994</v>
      </c>
      <c r="I1123" t="s">
        <v>2512</v>
      </c>
    </row>
    <row r="1124" spans="1:9" x14ac:dyDescent="0.2">
      <c r="A1124" t="s">
        <v>377</v>
      </c>
      <c r="B1124" t="s">
        <v>160</v>
      </c>
      <c r="C1124" t="s">
        <v>7</v>
      </c>
      <c r="D1124">
        <v>1.1074999999999999</v>
      </c>
      <c r="E1124">
        <v>22.4998</v>
      </c>
      <c r="F1124">
        <v>20.316500000000001</v>
      </c>
      <c r="G1124">
        <v>33</v>
      </c>
      <c r="H1124">
        <v>2.1832999999999991</v>
      </c>
      <c r="I1124" t="s">
        <v>2512</v>
      </c>
    </row>
    <row r="1125" spans="1:9" x14ac:dyDescent="0.2">
      <c r="A1125" t="s">
        <v>378</v>
      </c>
      <c r="B1125" t="s">
        <v>160</v>
      </c>
      <c r="C1125" t="s">
        <v>9</v>
      </c>
      <c r="D1125">
        <v>1.0061</v>
      </c>
      <c r="E1125">
        <v>20.673400000000001</v>
      </c>
      <c r="F1125">
        <v>20.5474</v>
      </c>
      <c r="G1125">
        <v>36</v>
      </c>
      <c r="H1125">
        <v>0.12600000000000122</v>
      </c>
      <c r="I1125" t="s">
        <v>2512</v>
      </c>
    </row>
    <row r="1126" spans="1:9" x14ac:dyDescent="0.2">
      <c r="A1126" t="s">
        <v>379</v>
      </c>
      <c r="B1126" t="s">
        <v>160</v>
      </c>
      <c r="C1126" t="s">
        <v>7</v>
      </c>
      <c r="D1126">
        <v>1.0172000000000001</v>
      </c>
      <c r="E1126">
        <v>18.027999999999999</v>
      </c>
      <c r="F1126">
        <v>17.7225</v>
      </c>
      <c r="G1126">
        <v>12</v>
      </c>
      <c r="H1126">
        <v>0.30549999999999855</v>
      </c>
      <c r="I1126" t="s">
        <v>2512</v>
      </c>
    </row>
    <row r="1127" spans="1:9" x14ac:dyDescent="0.2">
      <c r="A1127" t="s">
        <v>379</v>
      </c>
      <c r="B1127" t="s">
        <v>160</v>
      </c>
      <c r="C1127" t="s">
        <v>10</v>
      </c>
      <c r="D1127">
        <v>0.99990000000000001</v>
      </c>
      <c r="E1127">
        <v>17.750699999999998</v>
      </c>
      <c r="F1127">
        <v>17.752300000000002</v>
      </c>
      <c r="G1127">
        <v>11</v>
      </c>
      <c r="H1127">
        <v>-1.6000000000033765E-3</v>
      </c>
      <c r="I1127" t="s">
        <v>2511</v>
      </c>
    </row>
    <row r="1128" spans="1:9" x14ac:dyDescent="0.2">
      <c r="A1128" t="s">
        <v>380</v>
      </c>
      <c r="B1128" t="s">
        <v>160</v>
      </c>
      <c r="C1128" t="s">
        <v>9</v>
      </c>
      <c r="D1128">
        <v>0.98429999999999995</v>
      </c>
      <c r="E1128">
        <v>13.6815</v>
      </c>
      <c r="F1128">
        <v>13.8994</v>
      </c>
      <c r="G1128">
        <v>11</v>
      </c>
      <c r="H1128">
        <v>-0.2179000000000002</v>
      </c>
      <c r="I1128" t="s">
        <v>2511</v>
      </c>
    </row>
    <row r="1129" spans="1:9" x14ac:dyDescent="0.2">
      <c r="A1129" t="s">
        <v>380</v>
      </c>
      <c r="B1129" t="s">
        <v>160</v>
      </c>
      <c r="C1129" t="s">
        <v>7</v>
      </c>
      <c r="D1129">
        <v>1.0562</v>
      </c>
      <c r="E1129">
        <v>18.401900000000001</v>
      </c>
      <c r="F1129">
        <v>17.423500000000001</v>
      </c>
      <c r="G1129">
        <v>15</v>
      </c>
      <c r="H1129">
        <v>0.9784000000000006</v>
      </c>
      <c r="I1129" t="s">
        <v>2512</v>
      </c>
    </row>
    <row r="1130" spans="1:9" x14ac:dyDescent="0.2">
      <c r="A1130" t="s">
        <v>381</v>
      </c>
      <c r="B1130" t="s">
        <v>382</v>
      </c>
      <c r="C1130" t="s">
        <v>9</v>
      </c>
      <c r="D1130">
        <v>0.95130000000000003</v>
      </c>
      <c r="E1130">
        <v>15.1738</v>
      </c>
      <c r="F1130">
        <v>15.9511</v>
      </c>
      <c r="G1130">
        <v>22</v>
      </c>
      <c r="H1130">
        <v>-0.77730000000000032</v>
      </c>
      <c r="I1130" t="s">
        <v>2511</v>
      </c>
    </row>
    <row r="1131" spans="1:9" x14ac:dyDescent="0.2">
      <c r="A1131" t="s">
        <v>381</v>
      </c>
      <c r="B1131" t="s">
        <v>382</v>
      </c>
      <c r="C1131" t="s">
        <v>7</v>
      </c>
      <c r="D1131">
        <v>0.94330000000000003</v>
      </c>
      <c r="E1131">
        <v>17.352900000000002</v>
      </c>
      <c r="F1131">
        <v>18.3964</v>
      </c>
      <c r="G1131">
        <v>30</v>
      </c>
      <c r="H1131">
        <v>-1.0434999999999981</v>
      </c>
      <c r="I1131" t="s">
        <v>2511</v>
      </c>
    </row>
    <row r="1132" spans="1:9" x14ac:dyDescent="0.2">
      <c r="A1132" t="s">
        <v>381</v>
      </c>
      <c r="B1132" t="s">
        <v>382</v>
      </c>
      <c r="C1132" t="s">
        <v>5</v>
      </c>
      <c r="D1132">
        <v>0.94440000000000002</v>
      </c>
      <c r="E1132">
        <v>11.1838</v>
      </c>
      <c r="F1132">
        <v>11.8422</v>
      </c>
      <c r="G1132">
        <v>12</v>
      </c>
      <c r="H1132">
        <v>-0.65840000000000032</v>
      </c>
      <c r="I1132" t="s">
        <v>2511</v>
      </c>
    </row>
    <row r="1133" spans="1:9" x14ac:dyDescent="0.2">
      <c r="A1133" t="s">
        <v>383</v>
      </c>
      <c r="B1133" t="s">
        <v>382</v>
      </c>
      <c r="C1133" t="s">
        <v>9</v>
      </c>
      <c r="D1133">
        <v>1.0147999999999999</v>
      </c>
      <c r="E1133">
        <v>14.321099999999999</v>
      </c>
      <c r="F1133">
        <v>14.1127</v>
      </c>
      <c r="G1133">
        <v>16</v>
      </c>
      <c r="H1133">
        <v>0.20839999999999925</v>
      </c>
      <c r="I1133" t="s">
        <v>2512</v>
      </c>
    </row>
    <row r="1134" spans="1:9" x14ac:dyDescent="0.2">
      <c r="A1134" t="s">
        <v>383</v>
      </c>
      <c r="B1134" t="s">
        <v>382</v>
      </c>
      <c r="C1134" t="s">
        <v>7</v>
      </c>
      <c r="D1134">
        <v>1.0015000000000001</v>
      </c>
      <c r="E1134">
        <v>19.415900000000001</v>
      </c>
      <c r="F1134">
        <v>19.3858</v>
      </c>
      <c r="G1134">
        <v>17</v>
      </c>
      <c r="H1134">
        <v>3.0100000000000904E-2</v>
      </c>
      <c r="I1134" t="s">
        <v>2512</v>
      </c>
    </row>
    <row r="1135" spans="1:9" x14ac:dyDescent="0.2">
      <c r="A1135" t="s">
        <v>384</v>
      </c>
      <c r="B1135" t="s">
        <v>382</v>
      </c>
      <c r="C1135" t="s">
        <v>9</v>
      </c>
      <c r="D1135">
        <v>0.95289999999999997</v>
      </c>
      <c r="E1135">
        <v>13.876200000000001</v>
      </c>
      <c r="F1135">
        <v>14.561299999999999</v>
      </c>
      <c r="G1135">
        <v>25</v>
      </c>
      <c r="H1135">
        <v>-0.68509999999999849</v>
      </c>
      <c r="I1135" t="s">
        <v>2511</v>
      </c>
    </row>
    <row r="1136" spans="1:9" x14ac:dyDescent="0.2">
      <c r="A1136" t="s">
        <v>384</v>
      </c>
      <c r="B1136" t="s">
        <v>382</v>
      </c>
      <c r="C1136" t="s">
        <v>7</v>
      </c>
      <c r="D1136">
        <v>0.85929999999999995</v>
      </c>
      <c r="E1136">
        <v>15.7902</v>
      </c>
      <c r="F1136">
        <v>18.376000000000001</v>
      </c>
      <c r="G1136">
        <v>32</v>
      </c>
      <c r="H1136">
        <v>-2.5858000000000008</v>
      </c>
      <c r="I1136" t="s">
        <v>2511</v>
      </c>
    </row>
    <row r="1137" spans="1:9" x14ac:dyDescent="0.2">
      <c r="A1137" t="s">
        <v>384</v>
      </c>
      <c r="B1137" t="s">
        <v>382</v>
      </c>
      <c r="C1137" t="s">
        <v>10</v>
      </c>
      <c r="D1137">
        <v>0.99239999999999995</v>
      </c>
      <c r="E1137">
        <v>17.8094</v>
      </c>
      <c r="F1137">
        <v>17.9465</v>
      </c>
      <c r="G1137">
        <v>12</v>
      </c>
      <c r="H1137">
        <v>-0.13710000000000022</v>
      </c>
      <c r="I1137" t="s">
        <v>2511</v>
      </c>
    </row>
    <row r="1138" spans="1:9" x14ac:dyDescent="0.2">
      <c r="A1138" t="s">
        <v>385</v>
      </c>
      <c r="B1138" t="s">
        <v>382</v>
      </c>
      <c r="C1138" t="s">
        <v>9</v>
      </c>
      <c r="D1138">
        <v>0.90269999999999995</v>
      </c>
      <c r="E1138">
        <v>13.489699999999999</v>
      </c>
      <c r="F1138">
        <v>14.944000000000001</v>
      </c>
      <c r="G1138">
        <v>39</v>
      </c>
      <c r="H1138">
        <v>-1.4543000000000017</v>
      </c>
      <c r="I1138" t="s">
        <v>2511</v>
      </c>
    </row>
    <row r="1139" spans="1:9" x14ac:dyDescent="0.2">
      <c r="A1139" t="s">
        <v>385</v>
      </c>
      <c r="B1139" t="s">
        <v>382</v>
      </c>
      <c r="C1139" t="s">
        <v>8</v>
      </c>
      <c r="D1139">
        <v>0.86280000000000001</v>
      </c>
      <c r="E1139">
        <v>3.6833999999999998</v>
      </c>
      <c r="F1139">
        <v>4.2690999999999999</v>
      </c>
      <c r="G1139">
        <v>15</v>
      </c>
      <c r="H1139">
        <v>-0.58570000000000011</v>
      </c>
      <c r="I1139" t="s">
        <v>2511</v>
      </c>
    </row>
    <row r="1140" spans="1:9" x14ac:dyDescent="0.2">
      <c r="A1140" t="s">
        <v>385</v>
      </c>
      <c r="B1140" t="s">
        <v>382</v>
      </c>
      <c r="C1140" t="s">
        <v>7</v>
      </c>
      <c r="D1140">
        <v>0.91339999999999999</v>
      </c>
      <c r="E1140">
        <v>16.8306</v>
      </c>
      <c r="F1140">
        <v>18.4267</v>
      </c>
      <c r="G1140">
        <v>50</v>
      </c>
      <c r="H1140">
        <v>-1.5960999999999999</v>
      </c>
      <c r="I1140" t="s">
        <v>2511</v>
      </c>
    </row>
    <row r="1141" spans="1:9" x14ac:dyDescent="0.2">
      <c r="A1141" t="s">
        <v>386</v>
      </c>
      <c r="B1141" t="s">
        <v>382</v>
      </c>
      <c r="C1141" t="s">
        <v>7</v>
      </c>
      <c r="D1141">
        <v>1.0481</v>
      </c>
      <c r="E1141">
        <v>21.782599999999999</v>
      </c>
      <c r="F1141">
        <v>20.7821</v>
      </c>
      <c r="G1141">
        <v>18</v>
      </c>
      <c r="H1141">
        <v>1.0004999999999988</v>
      </c>
      <c r="I1141" t="s">
        <v>2512</v>
      </c>
    </row>
    <row r="1142" spans="1:9" x14ac:dyDescent="0.2">
      <c r="A1142" t="s">
        <v>387</v>
      </c>
      <c r="B1142" t="s">
        <v>382</v>
      </c>
      <c r="C1142" t="s">
        <v>7</v>
      </c>
      <c r="D1142">
        <v>0.9829</v>
      </c>
      <c r="E1142">
        <v>17.9253</v>
      </c>
      <c r="F1142">
        <v>18.238</v>
      </c>
      <c r="G1142">
        <v>11</v>
      </c>
      <c r="H1142">
        <v>-0.31269999999999953</v>
      </c>
      <c r="I1142" t="s">
        <v>2511</v>
      </c>
    </row>
    <row r="1143" spans="1:9" x14ac:dyDescent="0.2">
      <c r="A1143" t="s">
        <v>388</v>
      </c>
      <c r="B1143" t="s">
        <v>382</v>
      </c>
      <c r="C1143" t="s">
        <v>9</v>
      </c>
      <c r="D1143">
        <v>0.97070000000000001</v>
      </c>
      <c r="E1143">
        <v>14.0337</v>
      </c>
      <c r="F1143">
        <v>14.457700000000001</v>
      </c>
      <c r="G1143">
        <v>16</v>
      </c>
      <c r="H1143">
        <v>-0.42400000000000126</v>
      </c>
      <c r="I1143" t="s">
        <v>2511</v>
      </c>
    </row>
    <row r="1144" spans="1:9" x14ac:dyDescent="0.2">
      <c r="A1144" t="s">
        <v>388</v>
      </c>
      <c r="B1144" t="s">
        <v>382</v>
      </c>
      <c r="C1144" t="s">
        <v>7</v>
      </c>
      <c r="D1144">
        <v>0.83209999999999995</v>
      </c>
      <c r="E1144">
        <v>15.6966</v>
      </c>
      <c r="F1144">
        <v>18.864100000000001</v>
      </c>
      <c r="G1144">
        <v>21</v>
      </c>
      <c r="H1144">
        <v>-3.1675000000000004</v>
      </c>
      <c r="I1144" t="s">
        <v>2511</v>
      </c>
    </row>
    <row r="1145" spans="1:9" x14ac:dyDescent="0.2">
      <c r="A1145" t="s">
        <v>389</v>
      </c>
      <c r="B1145" t="s">
        <v>382</v>
      </c>
      <c r="C1145" t="s">
        <v>7</v>
      </c>
      <c r="D1145">
        <v>1.0234000000000001</v>
      </c>
      <c r="E1145">
        <v>20.6477</v>
      </c>
      <c r="F1145">
        <v>20.174800000000001</v>
      </c>
      <c r="G1145">
        <v>13</v>
      </c>
      <c r="H1145">
        <v>0.47289999999999921</v>
      </c>
      <c r="I1145" t="s">
        <v>2512</v>
      </c>
    </row>
    <row r="1146" spans="1:9" x14ac:dyDescent="0.2">
      <c r="A1146" t="s">
        <v>390</v>
      </c>
      <c r="B1146" t="s">
        <v>382</v>
      </c>
      <c r="C1146" t="s">
        <v>9</v>
      </c>
      <c r="D1146">
        <v>0.99339999999999995</v>
      </c>
      <c r="E1146">
        <v>15.3779</v>
      </c>
      <c r="F1146">
        <v>15.480499999999999</v>
      </c>
      <c r="G1146">
        <v>28</v>
      </c>
      <c r="H1146">
        <v>-0.10259999999999891</v>
      </c>
      <c r="I1146" t="s">
        <v>2511</v>
      </c>
    </row>
    <row r="1147" spans="1:9" x14ac:dyDescent="0.2">
      <c r="A1147" t="s">
        <v>390</v>
      </c>
      <c r="B1147" t="s">
        <v>382</v>
      </c>
      <c r="C1147" t="s">
        <v>7</v>
      </c>
      <c r="D1147">
        <v>0.94840000000000002</v>
      </c>
      <c r="E1147">
        <v>17.4468</v>
      </c>
      <c r="F1147">
        <v>18.395299999999999</v>
      </c>
      <c r="G1147">
        <v>44</v>
      </c>
      <c r="H1147">
        <v>-0.94849999999999923</v>
      </c>
      <c r="I1147" t="s">
        <v>2511</v>
      </c>
    </row>
    <row r="1148" spans="1:9" x14ac:dyDescent="0.2">
      <c r="A1148" t="s">
        <v>390</v>
      </c>
      <c r="B1148" t="s">
        <v>382</v>
      </c>
      <c r="C1148" t="s">
        <v>5</v>
      </c>
      <c r="D1148">
        <v>0.87939999999999996</v>
      </c>
      <c r="E1148">
        <v>9.6890000000000001</v>
      </c>
      <c r="F1148">
        <v>11.0177</v>
      </c>
      <c r="G1148">
        <v>16</v>
      </c>
      <c r="H1148">
        <v>-1.3286999999999995</v>
      </c>
      <c r="I1148" t="s">
        <v>2511</v>
      </c>
    </row>
    <row r="1149" spans="1:9" x14ac:dyDescent="0.2">
      <c r="A1149" t="s">
        <v>391</v>
      </c>
      <c r="B1149" t="s">
        <v>382</v>
      </c>
      <c r="C1149" t="s">
        <v>9</v>
      </c>
      <c r="D1149">
        <v>0.97929999999999995</v>
      </c>
      <c r="E1149">
        <v>15.5787</v>
      </c>
      <c r="F1149">
        <v>15.9076</v>
      </c>
      <c r="G1149">
        <v>43</v>
      </c>
      <c r="H1149">
        <v>-0.32890000000000086</v>
      </c>
      <c r="I1149" t="s">
        <v>2511</v>
      </c>
    </row>
    <row r="1150" spans="1:9" x14ac:dyDescent="0.2">
      <c r="A1150" t="s">
        <v>391</v>
      </c>
      <c r="B1150" t="s">
        <v>382</v>
      </c>
      <c r="C1150" t="s">
        <v>7</v>
      </c>
      <c r="D1150">
        <v>0.90759999999999996</v>
      </c>
      <c r="E1150">
        <v>17.349399999999999</v>
      </c>
      <c r="F1150">
        <v>19.115200000000002</v>
      </c>
      <c r="G1150">
        <v>53</v>
      </c>
      <c r="H1150">
        <v>-1.7658000000000023</v>
      </c>
      <c r="I1150" t="s">
        <v>2511</v>
      </c>
    </row>
    <row r="1151" spans="1:9" x14ac:dyDescent="0.2">
      <c r="A1151" t="s">
        <v>391</v>
      </c>
      <c r="B1151" t="s">
        <v>382</v>
      </c>
      <c r="C1151" t="s">
        <v>10</v>
      </c>
      <c r="D1151">
        <v>0.95699999999999996</v>
      </c>
      <c r="E1151">
        <v>16.3323</v>
      </c>
      <c r="F1151">
        <v>17.066199999999998</v>
      </c>
      <c r="G1151">
        <v>24</v>
      </c>
      <c r="H1151">
        <v>-0.73389999999999844</v>
      </c>
      <c r="I1151" t="s">
        <v>2511</v>
      </c>
    </row>
    <row r="1152" spans="1:9" x14ac:dyDescent="0.2">
      <c r="A1152" t="s">
        <v>391</v>
      </c>
      <c r="B1152" t="s">
        <v>382</v>
      </c>
      <c r="C1152" t="s">
        <v>5</v>
      </c>
      <c r="D1152">
        <v>1.1057999999999999</v>
      </c>
      <c r="E1152">
        <v>14.076499999999999</v>
      </c>
      <c r="F1152">
        <v>12.7294</v>
      </c>
      <c r="G1152">
        <v>32</v>
      </c>
      <c r="H1152">
        <v>1.3470999999999993</v>
      </c>
      <c r="I1152" t="s">
        <v>2512</v>
      </c>
    </row>
    <row r="1153" spans="1:9" x14ac:dyDescent="0.2">
      <c r="A1153" t="s">
        <v>392</v>
      </c>
      <c r="B1153" t="s">
        <v>382</v>
      </c>
      <c r="C1153" t="s">
        <v>9</v>
      </c>
      <c r="D1153">
        <v>0.9224</v>
      </c>
      <c r="E1153">
        <v>14.2456</v>
      </c>
      <c r="F1153">
        <v>15.4437</v>
      </c>
      <c r="G1153">
        <v>72</v>
      </c>
      <c r="H1153">
        <v>-1.1981000000000002</v>
      </c>
      <c r="I1153" t="s">
        <v>2511</v>
      </c>
    </row>
    <row r="1154" spans="1:9" x14ac:dyDescent="0.2">
      <c r="A1154" t="s">
        <v>392</v>
      </c>
      <c r="B1154" t="s">
        <v>382</v>
      </c>
      <c r="C1154" t="s">
        <v>7</v>
      </c>
      <c r="D1154">
        <v>0.84030000000000005</v>
      </c>
      <c r="E1154">
        <v>15.726800000000001</v>
      </c>
      <c r="F1154">
        <v>18.7148</v>
      </c>
      <c r="G1154">
        <v>91</v>
      </c>
      <c r="H1154">
        <v>-2.9879999999999995</v>
      </c>
      <c r="I1154" t="s">
        <v>2511</v>
      </c>
    </row>
    <row r="1155" spans="1:9" x14ac:dyDescent="0.2">
      <c r="A1155" t="s">
        <v>392</v>
      </c>
      <c r="B1155" t="s">
        <v>382</v>
      </c>
      <c r="C1155" t="s">
        <v>10</v>
      </c>
      <c r="D1155">
        <v>0.95720000000000005</v>
      </c>
      <c r="E1155">
        <v>18.599399999999999</v>
      </c>
      <c r="F1155">
        <v>19.430499999999999</v>
      </c>
      <c r="G1155">
        <v>25</v>
      </c>
      <c r="H1155">
        <v>-0.83109999999999928</v>
      </c>
      <c r="I1155" t="s">
        <v>2511</v>
      </c>
    </row>
    <row r="1156" spans="1:9" x14ac:dyDescent="0.2">
      <c r="A1156" t="s">
        <v>392</v>
      </c>
      <c r="B1156" t="s">
        <v>382</v>
      </c>
      <c r="C1156" t="s">
        <v>5</v>
      </c>
      <c r="D1156">
        <v>0.87060000000000004</v>
      </c>
      <c r="E1156">
        <v>9.8999000000000006</v>
      </c>
      <c r="F1156">
        <v>11.371600000000001</v>
      </c>
      <c r="G1156">
        <v>27</v>
      </c>
      <c r="H1156">
        <v>-1.4717000000000002</v>
      </c>
      <c r="I1156" t="s">
        <v>2511</v>
      </c>
    </row>
    <row r="1157" spans="1:9" x14ac:dyDescent="0.2">
      <c r="A1157" t="s">
        <v>393</v>
      </c>
      <c r="B1157" t="s">
        <v>382</v>
      </c>
      <c r="C1157" t="s">
        <v>9</v>
      </c>
      <c r="D1157">
        <v>0.90049999999999997</v>
      </c>
      <c r="E1157">
        <v>14.0672</v>
      </c>
      <c r="F1157">
        <v>15.621</v>
      </c>
      <c r="G1157">
        <v>22</v>
      </c>
      <c r="H1157">
        <v>-1.5538000000000007</v>
      </c>
      <c r="I1157" t="s">
        <v>2511</v>
      </c>
    </row>
    <row r="1158" spans="1:9" x14ac:dyDescent="0.2">
      <c r="A1158" t="s">
        <v>393</v>
      </c>
      <c r="B1158" t="s">
        <v>382</v>
      </c>
      <c r="C1158" t="s">
        <v>7</v>
      </c>
      <c r="D1158">
        <v>0.95040000000000002</v>
      </c>
      <c r="E1158">
        <v>17.781400000000001</v>
      </c>
      <c r="F1158">
        <v>18.709299999999999</v>
      </c>
      <c r="G1158">
        <v>42</v>
      </c>
      <c r="H1158">
        <v>-0.9278999999999975</v>
      </c>
      <c r="I1158" t="s">
        <v>2511</v>
      </c>
    </row>
    <row r="1159" spans="1:9" x14ac:dyDescent="0.2">
      <c r="A1159" t="s">
        <v>393</v>
      </c>
      <c r="B1159" t="s">
        <v>382</v>
      </c>
      <c r="C1159" t="s">
        <v>5</v>
      </c>
      <c r="D1159">
        <v>0.88319999999999999</v>
      </c>
      <c r="E1159">
        <v>9.2919</v>
      </c>
      <c r="F1159">
        <v>10.520899999999999</v>
      </c>
      <c r="G1159">
        <v>24</v>
      </c>
      <c r="H1159">
        <v>-1.2289999999999992</v>
      </c>
      <c r="I1159" t="s">
        <v>2511</v>
      </c>
    </row>
    <row r="1160" spans="1:9" x14ac:dyDescent="0.2">
      <c r="A1160" t="s">
        <v>394</v>
      </c>
      <c r="B1160" t="s">
        <v>382</v>
      </c>
      <c r="C1160" t="s">
        <v>9</v>
      </c>
      <c r="D1160">
        <v>0.86539999999999995</v>
      </c>
      <c r="E1160">
        <v>15.2638</v>
      </c>
      <c r="F1160">
        <v>17.638400000000001</v>
      </c>
      <c r="G1160">
        <v>50</v>
      </c>
      <c r="H1160">
        <v>-2.3746000000000009</v>
      </c>
      <c r="I1160" t="s">
        <v>2511</v>
      </c>
    </row>
    <row r="1161" spans="1:9" x14ac:dyDescent="0.2">
      <c r="A1161" t="s">
        <v>394</v>
      </c>
      <c r="B1161" t="s">
        <v>382</v>
      </c>
      <c r="C1161" t="s">
        <v>7</v>
      </c>
      <c r="D1161">
        <v>0.98319999999999996</v>
      </c>
      <c r="E1161">
        <v>20.7989</v>
      </c>
      <c r="F1161">
        <v>21.1541</v>
      </c>
      <c r="G1161">
        <v>98</v>
      </c>
      <c r="H1161">
        <v>-0.35519999999999996</v>
      </c>
      <c r="I1161" t="s">
        <v>2511</v>
      </c>
    </row>
    <row r="1162" spans="1:9" x14ac:dyDescent="0.2">
      <c r="A1162" t="s">
        <v>394</v>
      </c>
      <c r="B1162" t="s">
        <v>382</v>
      </c>
      <c r="C1162" t="s">
        <v>10</v>
      </c>
      <c r="D1162">
        <v>0.91690000000000005</v>
      </c>
      <c r="E1162">
        <v>17.787400000000002</v>
      </c>
      <c r="F1162">
        <v>19.3996</v>
      </c>
      <c r="G1162">
        <v>19</v>
      </c>
      <c r="H1162">
        <v>-1.6121999999999979</v>
      </c>
      <c r="I1162" t="s">
        <v>2511</v>
      </c>
    </row>
    <row r="1163" spans="1:9" x14ac:dyDescent="0.2">
      <c r="A1163" t="s">
        <v>394</v>
      </c>
      <c r="B1163" t="s">
        <v>382</v>
      </c>
      <c r="C1163" t="s">
        <v>5</v>
      </c>
      <c r="D1163">
        <v>0.96630000000000005</v>
      </c>
      <c r="E1163">
        <v>12.805</v>
      </c>
      <c r="F1163">
        <v>13.250999999999999</v>
      </c>
      <c r="G1163">
        <v>14</v>
      </c>
      <c r="H1163">
        <v>-0.44599999999999973</v>
      </c>
      <c r="I1163" t="s">
        <v>2511</v>
      </c>
    </row>
    <row r="1164" spans="1:9" x14ac:dyDescent="0.2">
      <c r="A1164" t="s">
        <v>395</v>
      </c>
      <c r="B1164" t="s">
        <v>382</v>
      </c>
      <c r="C1164" t="s">
        <v>9</v>
      </c>
      <c r="D1164">
        <v>0.95</v>
      </c>
      <c r="E1164">
        <v>13.6564</v>
      </c>
      <c r="F1164">
        <v>14.3758</v>
      </c>
      <c r="G1164">
        <v>26</v>
      </c>
      <c r="H1164">
        <v>-0.71940000000000026</v>
      </c>
      <c r="I1164" t="s">
        <v>2511</v>
      </c>
    </row>
    <row r="1165" spans="1:9" x14ac:dyDescent="0.2">
      <c r="A1165" t="s">
        <v>395</v>
      </c>
      <c r="B1165" t="s">
        <v>382</v>
      </c>
      <c r="C1165" t="s">
        <v>8</v>
      </c>
      <c r="D1165">
        <v>1.2656000000000001</v>
      </c>
      <c r="E1165">
        <v>5.6113999999999997</v>
      </c>
      <c r="F1165">
        <v>4.4339000000000004</v>
      </c>
      <c r="G1165">
        <v>11</v>
      </c>
      <c r="H1165">
        <v>1.1774999999999993</v>
      </c>
      <c r="I1165" t="s">
        <v>2512</v>
      </c>
    </row>
    <row r="1166" spans="1:9" x14ac:dyDescent="0.2">
      <c r="A1166" t="s">
        <v>395</v>
      </c>
      <c r="B1166" t="s">
        <v>382</v>
      </c>
      <c r="C1166" t="s">
        <v>7</v>
      </c>
      <c r="D1166">
        <v>1.0164</v>
      </c>
      <c r="E1166">
        <v>17.803100000000001</v>
      </c>
      <c r="F1166">
        <v>17.515799999999999</v>
      </c>
      <c r="G1166">
        <v>49</v>
      </c>
      <c r="H1166">
        <v>0.28730000000000189</v>
      </c>
      <c r="I1166" t="s">
        <v>2512</v>
      </c>
    </row>
    <row r="1167" spans="1:9" x14ac:dyDescent="0.2">
      <c r="A1167" t="s">
        <v>395</v>
      </c>
      <c r="B1167" t="s">
        <v>382</v>
      </c>
      <c r="C1167" t="s">
        <v>5</v>
      </c>
      <c r="D1167">
        <v>1.1599999999999999</v>
      </c>
      <c r="E1167">
        <v>12.596500000000001</v>
      </c>
      <c r="F1167">
        <v>10.859</v>
      </c>
      <c r="G1167">
        <v>19</v>
      </c>
      <c r="H1167">
        <v>1.7375000000000007</v>
      </c>
      <c r="I1167" t="s">
        <v>2512</v>
      </c>
    </row>
    <row r="1168" spans="1:9" x14ac:dyDescent="0.2">
      <c r="A1168" t="s">
        <v>396</v>
      </c>
      <c r="B1168" t="s">
        <v>382</v>
      </c>
      <c r="C1168" t="s">
        <v>9</v>
      </c>
      <c r="D1168">
        <v>0.98599999999999999</v>
      </c>
      <c r="E1168">
        <v>16.447099999999999</v>
      </c>
      <c r="F1168">
        <v>16.68</v>
      </c>
      <c r="G1168">
        <v>15</v>
      </c>
      <c r="H1168">
        <v>-0.23290000000000077</v>
      </c>
      <c r="I1168" t="s">
        <v>2511</v>
      </c>
    </row>
    <row r="1169" spans="1:9" x14ac:dyDescent="0.2">
      <c r="A1169" t="s">
        <v>396</v>
      </c>
      <c r="B1169" t="s">
        <v>382</v>
      </c>
      <c r="C1169" t="s">
        <v>7</v>
      </c>
      <c r="D1169">
        <v>0.95399999999999996</v>
      </c>
      <c r="E1169">
        <v>19.220600000000001</v>
      </c>
      <c r="F1169">
        <v>20.1463</v>
      </c>
      <c r="G1169">
        <v>19</v>
      </c>
      <c r="H1169">
        <v>-0.92569999999999908</v>
      </c>
      <c r="I1169" t="s">
        <v>2511</v>
      </c>
    </row>
    <row r="1170" spans="1:9" x14ac:dyDescent="0.2">
      <c r="A1170" t="s">
        <v>397</v>
      </c>
      <c r="B1170" t="s">
        <v>382</v>
      </c>
      <c r="C1170" t="s">
        <v>7</v>
      </c>
      <c r="D1170">
        <v>1.0058</v>
      </c>
      <c r="E1170">
        <v>16.796800000000001</v>
      </c>
      <c r="F1170">
        <v>16.700700000000001</v>
      </c>
      <c r="G1170">
        <v>15</v>
      </c>
      <c r="H1170">
        <v>9.6099999999999852E-2</v>
      </c>
      <c r="I1170" t="s">
        <v>2512</v>
      </c>
    </row>
    <row r="1171" spans="1:9" x14ac:dyDescent="0.2">
      <c r="A1171" t="s">
        <v>398</v>
      </c>
      <c r="B1171" t="s">
        <v>382</v>
      </c>
      <c r="C1171" t="s">
        <v>9</v>
      </c>
      <c r="D1171">
        <v>0.874</v>
      </c>
      <c r="E1171">
        <v>13.074400000000001</v>
      </c>
      <c r="F1171">
        <v>14.959899999999999</v>
      </c>
      <c r="G1171">
        <v>56</v>
      </c>
      <c r="H1171">
        <v>-1.8854999999999986</v>
      </c>
      <c r="I1171" t="s">
        <v>2511</v>
      </c>
    </row>
    <row r="1172" spans="1:9" x14ac:dyDescent="0.2">
      <c r="A1172" t="s">
        <v>398</v>
      </c>
      <c r="B1172" t="s">
        <v>382</v>
      </c>
      <c r="C1172" t="s">
        <v>8</v>
      </c>
      <c r="D1172">
        <v>1.0387</v>
      </c>
      <c r="E1172">
        <v>4.1706000000000003</v>
      </c>
      <c r="F1172">
        <v>4.0153999999999996</v>
      </c>
      <c r="G1172">
        <v>20</v>
      </c>
      <c r="H1172">
        <v>0.15520000000000067</v>
      </c>
      <c r="I1172" t="s">
        <v>2512</v>
      </c>
    </row>
    <row r="1173" spans="1:9" x14ac:dyDescent="0.2">
      <c r="A1173" t="s">
        <v>398</v>
      </c>
      <c r="B1173" t="s">
        <v>382</v>
      </c>
      <c r="C1173" t="s">
        <v>7</v>
      </c>
      <c r="D1173">
        <v>0.87890000000000001</v>
      </c>
      <c r="E1173">
        <v>15.845499999999999</v>
      </c>
      <c r="F1173">
        <v>18.028199999999998</v>
      </c>
      <c r="G1173">
        <v>92</v>
      </c>
      <c r="H1173">
        <v>-2.1826999999999988</v>
      </c>
      <c r="I1173" t="s">
        <v>2511</v>
      </c>
    </row>
    <row r="1174" spans="1:9" x14ac:dyDescent="0.2">
      <c r="A1174" t="s">
        <v>398</v>
      </c>
      <c r="B1174" t="s">
        <v>382</v>
      </c>
      <c r="C1174" t="s">
        <v>10</v>
      </c>
      <c r="D1174">
        <v>1.0182</v>
      </c>
      <c r="E1174">
        <v>16.378299999999999</v>
      </c>
      <c r="F1174">
        <v>16.085999999999999</v>
      </c>
      <c r="G1174">
        <v>24</v>
      </c>
      <c r="H1174">
        <v>0.29230000000000089</v>
      </c>
      <c r="I1174" t="s">
        <v>2512</v>
      </c>
    </row>
    <row r="1175" spans="1:9" x14ac:dyDescent="0.2">
      <c r="A1175" t="s">
        <v>398</v>
      </c>
      <c r="B1175" t="s">
        <v>382</v>
      </c>
      <c r="C1175" t="s">
        <v>5</v>
      </c>
      <c r="D1175">
        <v>0.90510000000000002</v>
      </c>
      <c r="E1175">
        <v>9.9771000000000001</v>
      </c>
      <c r="F1175">
        <v>11.0236</v>
      </c>
      <c r="G1175">
        <v>27</v>
      </c>
      <c r="H1175">
        <v>-1.0465</v>
      </c>
      <c r="I1175" t="s">
        <v>2511</v>
      </c>
    </row>
    <row r="1176" spans="1:9" x14ac:dyDescent="0.2">
      <c r="A1176" t="s">
        <v>399</v>
      </c>
      <c r="B1176" t="s">
        <v>382</v>
      </c>
      <c r="C1176" t="s">
        <v>9</v>
      </c>
      <c r="D1176">
        <v>1.0919000000000001</v>
      </c>
      <c r="E1176">
        <v>16.892199999999999</v>
      </c>
      <c r="F1176">
        <v>15.470499999999999</v>
      </c>
      <c r="G1176">
        <v>34</v>
      </c>
      <c r="H1176">
        <v>1.4216999999999995</v>
      </c>
      <c r="I1176" t="s">
        <v>2512</v>
      </c>
    </row>
    <row r="1177" spans="1:9" x14ac:dyDescent="0.2">
      <c r="A1177" t="s">
        <v>399</v>
      </c>
      <c r="B1177" t="s">
        <v>382</v>
      </c>
      <c r="C1177" t="s">
        <v>7</v>
      </c>
      <c r="D1177">
        <v>0.99139999999999995</v>
      </c>
      <c r="E1177">
        <v>18.986599999999999</v>
      </c>
      <c r="F1177">
        <v>19.152200000000001</v>
      </c>
      <c r="G1177">
        <v>33</v>
      </c>
      <c r="H1177">
        <v>-0.1656000000000013</v>
      </c>
      <c r="I1177" t="s">
        <v>2511</v>
      </c>
    </row>
    <row r="1178" spans="1:9" x14ac:dyDescent="0.2">
      <c r="A1178" t="s">
        <v>399</v>
      </c>
      <c r="B1178" t="s">
        <v>382</v>
      </c>
      <c r="C1178" t="s">
        <v>5</v>
      </c>
      <c r="D1178">
        <v>1.0629999999999999</v>
      </c>
      <c r="E1178">
        <v>13.672599999999999</v>
      </c>
      <c r="F1178">
        <v>12.862</v>
      </c>
      <c r="G1178">
        <v>11</v>
      </c>
      <c r="H1178">
        <v>0.8105999999999991</v>
      </c>
      <c r="I1178" t="s">
        <v>2512</v>
      </c>
    </row>
    <row r="1179" spans="1:9" x14ac:dyDescent="0.2">
      <c r="A1179" t="s">
        <v>400</v>
      </c>
      <c r="B1179" t="s">
        <v>382</v>
      </c>
      <c r="C1179" t="s">
        <v>9</v>
      </c>
      <c r="D1179">
        <v>0.96140000000000003</v>
      </c>
      <c r="E1179">
        <v>15.0989</v>
      </c>
      <c r="F1179">
        <v>15.7058</v>
      </c>
      <c r="G1179">
        <v>41</v>
      </c>
      <c r="H1179">
        <v>-0.60689999999999955</v>
      </c>
      <c r="I1179" t="s">
        <v>2511</v>
      </c>
    </row>
    <row r="1180" spans="1:9" x14ac:dyDescent="0.2">
      <c r="A1180" t="s">
        <v>400</v>
      </c>
      <c r="B1180" t="s">
        <v>382</v>
      </c>
      <c r="C1180" t="s">
        <v>7</v>
      </c>
      <c r="D1180">
        <v>0.93479999999999996</v>
      </c>
      <c r="E1180">
        <v>17.461500000000001</v>
      </c>
      <c r="F1180">
        <v>18.679099999999998</v>
      </c>
      <c r="G1180">
        <v>35</v>
      </c>
      <c r="H1180">
        <v>-1.2175999999999974</v>
      </c>
      <c r="I1180" t="s">
        <v>2511</v>
      </c>
    </row>
    <row r="1181" spans="1:9" x14ac:dyDescent="0.2">
      <c r="A1181" t="s">
        <v>401</v>
      </c>
      <c r="B1181" t="s">
        <v>382</v>
      </c>
      <c r="C1181" t="s">
        <v>9</v>
      </c>
      <c r="D1181">
        <v>0.9899</v>
      </c>
      <c r="E1181">
        <v>14.0762</v>
      </c>
      <c r="F1181">
        <v>14.219799999999999</v>
      </c>
      <c r="G1181">
        <v>12</v>
      </c>
      <c r="H1181">
        <v>-0.14359999999999928</v>
      </c>
      <c r="I1181" t="s">
        <v>2511</v>
      </c>
    </row>
    <row r="1182" spans="1:9" x14ac:dyDescent="0.2">
      <c r="A1182" t="s">
        <v>402</v>
      </c>
      <c r="B1182" t="s">
        <v>382</v>
      </c>
      <c r="C1182" t="s">
        <v>9</v>
      </c>
      <c r="D1182">
        <v>1.0445</v>
      </c>
      <c r="E1182">
        <v>15.8705</v>
      </c>
      <c r="F1182">
        <v>15.194000000000001</v>
      </c>
      <c r="G1182">
        <v>18</v>
      </c>
      <c r="H1182">
        <v>0.67649999999999899</v>
      </c>
      <c r="I1182" t="s">
        <v>2512</v>
      </c>
    </row>
    <row r="1183" spans="1:9" x14ac:dyDescent="0.2">
      <c r="A1183" t="s">
        <v>402</v>
      </c>
      <c r="B1183" t="s">
        <v>382</v>
      </c>
      <c r="C1183" t="s">
        <v>7</v>
      </c>
      <c r="D1183">
        <v>0.97829999999999995</v>
      </c>
      <c r="E1183">
        <v>17.348299999999998</v>
      </c>
      <c r="F1183">
        <v>17.7332</v>
      </c>
      <c r="G1183">
        <v>24</v>
      </c>
      <c r="H1183">
        <v>-0.3849000000000018</v>
      </c>
      <c r="I1183" t="s">
        <v>2511</v>
      </c>
    </row>
    <row r="1184" spans="1:9" x14ac:dyDescent="0.2">
      <c r="A1184" t="s">
        <v>403</v>
      </c>
      <c r="B1184" t="s">
        <v>382</v>
      </c>
      <c r="C1184" t="s">
        <v>9</v>
      </c>
      <c r="D1184">
        <v>1.004</v>
      </c>
      <c r="E1184">
        <v>17.872800000000002</v>
      </c>
      <c r="F1184">
        <v>17.802099999999999</v>
      </c>
      <c r="G1184">
        <v>11</v>
      </c>
      <c r="H1184">
        <v>7.0700000000002206E-2</v>
      </c>
      <c r="I1184" t="s">
        <v>2512</v>
      </c>
    </row>
    <row r="1185" spans="1:9" x14ac:dyDescent="0.2">
      <c r="A1185" t="s">
        <v>403</v>
      </c>
      <c r="B1185" t="s">
        <v>382</v>
      </c>
      <c r="C1185" t="s">
        <v>7</v>
      </c>
      <c r="D1185">
        <v>1.0771999999999999</v>
      </c>
      <c r="E1185">
        <v>20.720700000000001</v>
      </c>
      <c r="F1185">
        <v>19.2361</v>
      </c>
      <c r="G1185">
        <v>22</v>
      </c>
      <c r="H1185">
        <v>1.4846000000000004</v>
      </c>
      <c r="I1185" t="s">
        <v>2512</v>
      </c>
    </row>
    <row r="1186" spans="1:9" x14ac:dyDescent="0.2">
      <c r="A1186" t="s">
        <v>404</v>
      </c>
      <c r="B1186" t="s">
        <v>382</v>
      </c>
      <c r="C1186" t="s">
        <v>7</v>
      </c>
      <c r="D1186">
        <v>1.0386</v>
      </c>
      <c r="E1186">
        <v>17.105499999999999</v>
      </c>
      <c r="F1186">
        <v>16.470500000000001</v>
      </c>
      <c r="G1186">
        <v>13</v>
      </c>
      <c r="H1186">
        <v>0.63499999999999801</v>
      </c>
      <c r="I1186" t="s">
        <v>2512</v>
      </c>
    </row>
    <row r="1187" spans="1:9" x14ac:dyDescent="0.2">
      <c r="A1187" t="s">
        <v>405</v>
      </c>
      <c r="B1187" t="s">
        <v>382</v>
      </c>
      <c r="C1187" t="s">
        <v>7</v>
      </c>
      <c r="D1187">
        <v>0.98780000000000001</v>
      </c>
      <c r="E1187">
        <v>18.105499999999999</v>
      </c>
      <c r="F1187">
        <v>18.328199999999999</v>
      </c>
      <c r="G1187">
        <v>16</v>
      </c>
      <c r="H1187">
        <v>-0.22269999999999968</v>
      </c>
      <c r="I1187" t="s">
        <v>2511</v>
      </c>
    </row>
    <row r="1188" spans="1:9" x14ac:dyDescent="0.2">
      <c r="A1188" t="s">
        <v>406</v>
      </c>
      <c r="B1188" t="s">
        <v>382</v>
      </c>
      <c r="C1188" t="s">
        <v>9</v>
      </c>
      <c r="D1188">
        <v>0.99780000000000002</v>
      </c>
      <c r="E1188">
        <v>15.6454</v>
      </c>
      <c r="F1188">
        <v>15.6798</v>
      </c>
      <c r="G1188">
        <v>41</v>
      </c>
      <c r="H1188">
        <v>-3.4399999999999764E-2</v>
      </c>
      <c r="I1188" t="s">
        <v>2511</v>
      </c>
    </row>
    <row r="1189" spans="1:9" x14ac:dyDescent="0.2">
      <c r="A1189" t="s">
        <v>406</v>
      </c>
      <c r="B1189" t="s">
        <v>382</v>
      </c>
      <c r="C1189" t="s">
        <v>7</v>
      </c>
      <c r="D1189">
        <v>0.8982</v>
      </c>
      <c r="E1189">
        <v>17.404599999999999</v>
      </c>
      <c r="F1189">
        <v>19.3779</v>
      </c>
      <c r="G1189">
        <v>46</v>
      </c>
      <c r="H1189">
        <v>-1.9733000000000018</v>
      </c>
      <c r="I1189" t="s">
        <v>2511</v>
      </c>
    </row>
    <row r="1190" spans="1:9" x14ac:dyDescent="0.2">
      <c r="A1190" t="s">
        <v>406</v>
      </c>
      <c r="B1190" t="s">
        <v>382</v>
      </c>
      <c r="C1190" t="s">
        <v>5</v>
      </c>
      <c r="D1190">
        <v>0.94610000000000005</v>
      </c>
      <c r="E1190">
        <v>11.989000000000001</v>
      </c>
      <c r="F1190">
        <v>12.6714</v>
      </c>
      <c r="G1190">
        <v>13</v>
      </c>
      <c r="H1190">
        <v>-0.68239999999999945</v>
      </c>
      <c r="I1190" t="s">
        <v>2511</v>
      </c>
    </row>
    <row r="1191" spans="1:9" x14ac:dyDescent="0.2">
      <c r="A1191" t="s">
        <v>407</v>
      </c>
      <c r="B1191" t="s">
        <v>382</v>
      </c>
      <c r="C1191" t="s">
        <v>9</v>
      </c>
      <c r="D1191">
        <v>0.96640000000000004</v>
      </c>
      <c r="E1191">
        <v>14.512600000000001</v>
      </c>
      <c r="F1191">
        <v>15.0175</v>
      </c>
      <c r="G1191">
        <v>24</v>
      </c>
      <c r="H1191">
        <v>-0.50489999999999924</v>
      </c>
      <c r="I1191" t="s">
        <v>2511</v>
      </c>
    </row>
    <row r="1192" spans="1:9" x14ac:dyDescent="0.2">
      <c r="A1192" t="s">
        <v>407</v>
      </c>
      <c r="B1192" t="s">
        <v>382</v>
      </c>
      <c r="C1192" t="s">
        <v>7</v>
      </c>
      <c r="D1192">
        <v>0.89229999999999998</v>
      </c>
      <c r="E1192">
        <v>17.379799999999999</v>
      </c>
      <c r="F1192">
        <v>19.478300000000001</v>
      </c>
      <c r="G1192">
        <v>26</v>
      </c>
      <c r="H1192">
        <v>-2.0985000000000014</v>
      </c>
      <c r="I1192" t="s">
        <v>2511</v>
      </c>
    </row>
    <row r="1193" spans="1:9" x14ac:dyDescent="0.2">
      <c r="A1193" t="s">
        <v>407</v>
      </c>
      <c r="B1193" t="s">
        <v>382</v>
      </c>
      <c r="C1193" t="s">
        <v>10</v>
      </c>
      <c r="D1193">
        <v>1.0732999999999999</v>
      </c>
      <c r="E1193">
        <v>19.038399999999999</v>
      </c>
      <c r="F1193">
        <v>17.738800000000001</v>
      </c>
      <c r="G1193">
        <v>15</v>
      </c>
      <c r="H1193">
        <v>1.2995999999999981</v>
      </c>
      <c r="I1193" t="s">
        <v>2512</v>
      </c>
    </row>
    <row r="1194" spans="1:9" x14ac:dyDescent="0.2">
      <c r="A1194" t="s">
        <v>408</v>
      </c>
      <c r="B1194" t="s">
        <v>382</v>
      </c>
      <c r="C1194" t="s">
        <v>9</v>
      </c>
      <c r="D1194">
        <v>0.96740000000000004</v>
      </c>
      <c r="E1194">
        <v>16.168399999999998</v>
      </c>
      <c r="F1194">
        <v>16.713200000000001</v>
      </c>
      <c r="G1194">
        <v>33</v>
      </c>
      <c r="H1194">
        <v>-0.54480000000000217</v>
      </c>
      <c r="I1194" t="s">
        <v>2511</v>
      </c>
    </row>
    <row r="1195" spans="1:9" x14ac:dyDescent="0.2">
      <c r="A1195" t="s">
        <v>408</v>
      </c>
      <c r="B1195" t="s">
        <v>382</v>
      </c>
      <c r="C1195" t="s">
        <v>7</v>
      </c>
      <c r="D1195">
        <v>0.99350000000000005</v>
      </c>
      <c r="E1195">
        <v>20.028500000000001</v>
      </c>
      <c r="F1195">
        <v>20.159600000000001</v>
      </c>
      <c r="G1195">
        <v>43</v>
      </c>
      <c r="H1195">
        <v>-0.13109999999999999</v>
      </c>
      <c r="I1195" t="s">
        <v>2511</v>
      </c>
    </row>
    <row r="1196" spans="1:9" x14ac:dyDescent="0.2">
      <c r="A1196" t="s">
        <v>409</v>
      </c>
      <c r="B1196" t="s">
        <v>382</v>
      </c>
      <c r="C1196" t="s">
        <v>9</v>
      </c>
      <c r="D1196">
        <v>1.0297000000000001</v>
      </c>
      <c r="E1196">
        <v>15.8848</v>
      </c>
      <c r="F1196">
        <v>15.4267</v>
      </c>
      <c r="G1196">
        <v>42</v>
      </c>
      <c r="H1196">
        <v>0.45809999999999995</v>
      </c>
      <c r="I1196" t="s">
        <v>2512</v>
      </c>
    </row>
    <row r="1197" spans="1:9" x14ac:dyDescent="0.2">
      <c r="A1197" t="s">
        <v>409</v>
      </c>
      <c r="B1197" t="s">
        <v>382</v>
      </c>
      <c r="C1197" t="s">
        <v>7</v>
      </c>
      <c r="D1197">
        <v>1.0363</v>
      </c>
      <c r="E1197">
        <v>18.418800000000001</v>
      </c>
      <c r="F1197">
        <v>17.773800000000001</v>
      </c>
      <c r="G1197">
        <v>59</v>
      </c>
      <c r="H1197">
        <v>0.64499999999999957</v>
      </c>
      <c r="I1197" t="s">
        <v>2512</v>
      </c>
    </row>
    <row r="1198" spans="1:9" x14ac:dyDescent="0.2">
      <c r="A1198" t="s">
        <v>410</v>
      </c>
      <c r="B1198" t="s">
        <v>382</v>
      </c>
      <c r="C1198" t="s">
        <v>9</v>
      </c>
      <c r="D1198">
        <v>0.93779999999999997</v>
      </c>
      <c r="E1198">
        <v>13.3307</v>
      </c>
      <c r="F1198">
        <v>14.215199999999999</v>
      </c>
      <c r="G1198">
        <v>19</v>
      </c>
      <c r="H1198">
        <v>-0.88449999999999918</v>
      </c>
      <c r="I1198" t="s">
        <v>2511</v>
      </c>
    </row>
    <row r="1199" spans="1:9" x14ac:dyDescent="0.2">
      <c r="A1199" t="s">
        <v>410</v>
      </c>
      <c r="B1199" t="s">
        <v>382</v>
      </c>
      <c r="C1199" t="s">
        <v>7</v>
      </c>
      <c r="D1199">
        <v>0.95799999999999996</v>
      </c>
      <c r="E1199">
        <v>17.746500000000001</v>
      </c>
      <c r="F1199">
        <v>18.525200000000002</v>
      </c>
      <c r="G1199">
        <v>32</v>
      </c>
      <c r="H1199">
        <v>-0.77870000000000061</v>
      </c>
      <c r="I1199" t="s">
        <v>2511</v>
      </c>
    </row>
    <row r="1200" spans="1:9" x14ac:dyDescent="0.2">
      <c r="A1200" t="s">
        <v>411</v>
      </c>
      <c r="B1200" t="s">
        <v>382</v>
      </c>
      <c r="C1200" t="s">
        <v>9</v>
      </c>
      <c r="D1200">
        <v>0.98529999999999995</v>
      </c>
      <c r="E1200">
        <v>14.805300000000001</v>
      </c>
      <c r="F1200">
        <v>15.0258</v>
      </c>
      <c r="G1200">
        <v>11</v>
      </c>
      <c r="H1200">
        <v>-0.22049999999999947</v>
      </c>
      <c r="I1200" t="s">
        <v>2511</v>
      </c>
    </row>
    <row r="1201" spans="1:9" x14ac:dyDescent="0.2">
      <c r="A1201" t="s">
        <v>411</v>
      </c>
      <c r="B1201" t="s">
        <v>382</v>
      </c>
      <c r="C1201" t="s">
        <v>7</v>
      </c>
      <c r="D1201">
        <v>1.0048999999999999</v>
      </c>
      <c r="E1201">
        <v>18.0242</v>
      </c>
      <c r="F1201">
        <v>17.936800000000002</v>
      </c>
      <c r="G1201">
        <v>18</v>
      </c>
      <c r="H1201">
        <v>8.7399999999998812E-2</v>
      </c>
      <c r="I1201" t="s">
        <v>2512</v>
      </c>
    </row>
    <row r="1202" spans="1:9" x14ac:dyDescent="0.2">
      <c r="A1202" t="s">
        <v>411</v>
      </c>
      <c r="B1202" t="s">
        <v>382</v>
      </c>
      <c r="C1202" t="s">
        <v>10</v>
      </c>
      <c r="D1202">
        <v>1.0452999999999999</v>
      </c>
      <c r="E1202">
        <v>20.9359</v>
      </c>
      <c r="F1202">
        <v>20.027899999999999</v>
      </c>
      <c r="G1202">
        <v>12</v>
      </c>
      <c r="H1202">
        <v>0.90800000000000125</v>
      </c>
      <c r="I1202" t="s">
        <v>2512</v>
      </c>
    </row>
    <row r="1203" spans="1:9" x14ac:dyDescent="0.2">
      <c r="A1203" t="s">
        <v>412</v>
      </c>
      <c r="B1203" t="s">
        <v>382</v>
      </c>
      <c r="C1203" t="s">
        <v>9</v>
      </c>
      <c r="D1203">
        <v>1.008</v>
      </c>
      <c r="E1203">
        <v>16.386900000000001</v>
      </c>
      <c r="F1203">
        <v>16.2561</v>
      </c>
      <c r="G1203">
        <v>42</v>
      </c>
      <c r="H1203">
        <v>0.13080000000000069</v>
      </c>
      <c r="I1203" t="s">
        <v>2512</v>
      </c>
    </row>
    <row r="1204" spans="1:9" x14ac:dyDescent="0.2">
      <c r="A1204" t="s">
        <v>412</v>
      </c>
      <c r="B1204" t="s">
        <v>382</v>
      </c>
      <c r="C1204" t="s">
        <v>7</v>
      </c>
      <c r="D1204">
        <v>0.89259999999999995</v>
      </c>
      <c r="E1204">
        <v>17.313199999999998</v>
      </c>
      <c r="F1204">
        <v>19.395900000000001</v>
      </c>
      <c r="G1204">
        <v>46</v>
      </c>
      <c r="H1204">
        <v>-2.0827000000000027</v>
      </c>
      <c r="I1204" t="s">
        <v>2511</v>
      </c>
    </row>
    <row r="1205" spans="1:9" x14ac:dyDescent="0.2">
      <c r="A1205" t="s">
        <v>412</v>
      </c>
      <c r="B1205" t="s">
        <v>382</v>
      </c>
      <c r="C1205" t="s">
        <v>6</v>
      </c>
      <c r="D1205">
        <v>1.0871999999999999</v>
      </c>
      <c r="E1205">
        <v>10.9968</v>
      </c>
      <c r="F1205">
        <v>10.114800000000001</v>
      </c>
      <c r="G1205">
        <v>20</v>
      </c>
      <c r="H1205">
        <v>0.88199999999999967</v>
      </c>
      <c r="I1205" t="s">
        <v>2512</v>
      </c>
    </row>
    <row r="1206" spans="1:9" x14ac:dyDescent="0.2">
      <c r="A1206" t="s">
        <v>412</v>
      </c>
      <c r="B1206" t="s">
        <v>382</v>
      </c>
      <c r="C1206" t="s">
        <v>5</v>
      </c>
      <c r="D1206">
        <v>0.93889999999999996</v>
      </c>
      <c r="E1206">
        <v>10.5444</v>
      </c>
      <c r="F1206">
        <v>11.230600000000001</v>
      </c>
      <c r="G1206">
        <v>34</v>
      </c>
      <c r="H1206">
        <v>-0.68620000000000125</v>
      </c>
      <c r="I1206" t="s">
        <v>2511</v>
      </c>
    </row>
    <row r="1207" spans="1:9" x14ac:dyDescent="0.2">
      <c r="A1207" t="s">
        <v>413</v>
      </c>
      <c r="B1207" t="s">
        <v>382</v>
      </c>
      <c r="C1207" t="s">
        <v>9</v>
      </c>
      <c r="D1207">
        <v>1.0192000000000001</v>
      </c>
      <c r="E1207">
        <v>14.6211</v>
      </c>
      <c r="F1207">
        <v>14.3462</v>
      </c>
      <c r="G1207">
        <v>15</v>
      </c>
      <c r="H1207">
        <v>0.27490000000000059</v>
      </c>
      <c r="I1207" t="s">
        <v>2512</v>
      </c>
    </row>
    <row r="1208" spans="1:9" x14ac:dyDescent="0.2">
      <c r="A1208" t="s">
        <v>413</v>
      </c>
      <c r="B1208" t="s">
        <v>382</v>
      </c>
      <c r="C1208" t="s">
        <v>7</v>
      </c>
      <c r="D1208">
        <v>0.98819999999999997</v>
      </c>
      <c r="E1208">
        <v>19.2864</v>
      </c>
      <c r="F1208">
        <v>19.516500000000001</v>
      </c>
      <c r="G1208">
        <v>20</v>
      </c>
      <c r="H1208">
        <v>-0.23010000000000019</v>
      </c>
      <c r="I1208" t="s">
        <v>2511</v>
      </c>
    </row>
    <row r="1209" spans="1:9" x14ac:dyDescent="0.2">
      <c r="A1209" t="s">
        <v>414</v>
      </c>
      <c r="B1209" t="s">
        <v>382</v>
      </c>
      <c r="C1209" t="s">
        <v>7</v>
      </c>
      <c r="D1209">
        <v>0.92100000000000004</v>
      </c>
      <c r="E1209">
        <v>16.759499999999999</v>
      </c>
      <c r="F1209">
        <v>18.1965</v>
      </c>
      <c r="G1209">
        <v>17</v>
      </c>
      <c r="H1209">
        <v>-1.4370000000000012</v>
      </c>
      <c r="I1209" t="s">
        <v>2511</v>
      </c>
    </row>
    <row r="1210" spans="1:9" x14ac:dyDescent="0.2">
      <c r="A1210" t="s">
        <v>415</v>
      </c>
      <c r="B1210" t="s">
        <v>382</v>
      </c>
      <c r="C1210" t="s">
        <v>9</v>
      </c>
      <c r="D1210">
        <v>1.0086999999999999</v>
      </c>
      <c r="E1210">
        <v>15.6158</v>
      </c>
      <c r="F1210">
        <v>15.481400000000001</v>
      </c>
      <c r="G1210">
        <v>19</v>
      </c>
      <c r="H1210">
        <v>0.13439999999999941</v>
      </c>
      <c r="I1210" t="s">
        <v>2512</v>
      </c>
    </row>
    <row r="1211" spans="1:9" x14ac:dyDescent="0.2">
      <c r="A1211" t="s">
        <v>415</v>
      </c>
      <c r="B1211" t="s">
        <v>382</v>
      </c>
      <c r="C1211" t="s">
        <v>7</v>
      </c>
      <c r="D1211">
        <v>0.90549999999999997</v>
      </c>
      <c r="E1211">
        <v>16.927700000000002</v>
      </c>
      <c r="F1211">
        <v>18.694400000000002</v>
      </c>
      <c r="G1211">
        <v>14</v>
      </c>
      <c r="H1211">
        <v>-1.7667000000000002</v>
      </c>
      <c r="I1211" t="s">
        <v>2511</v>
      </c>
    </row>
    <row r="1212" spans="1:9" x14ac:dyDescent="0.2">
      <c r="A1212" t="s">
        <v>416</v>
      </c>
      <c r="B1212" t="s">
        <v>382</v>
      </c>
      <c r="C1212" t="s">
        <v>9</v>
      </c>
      <c r="D1212">
        <v>1.0028999999999999</v>
      </c>
      <c r="E1212">
        <v>15.6401</v>
      </c>
      <c r="F1212">
        <v>15.595000000000001</v>
      </c>
      <c r="G1212">
        <v>26</v>
      </c>
      <c r="H1212">
        <v>4.5099999999999696E-2</v>
      </c>
      <c r="I1212" t="s">
        <v>2512</v>
      </c>
    </row>
    <row r="1213" spans="1:9" x14ac:dyDescent="0.2">
      <c r="A1213" t="s">
        <v>416</v>
      </c>
      <c r="B1213" t="s">
        <v>382</v>
      </c>
      <c r="C1213" t="s">
        <v>7</v>
      </c>
      <c r="D1213">
        <v>0.96509999999999996</v>
      </c>
      <c r="E1213">
        <v>18.5367</v>
      </c>
      <c r="F1213">
        <v>19.2073</v>
      </c>
      <c r="G1213">
        <v>32</v>
      </c>
      <c r="H1213">
        <v>-0.67060000000000031</v>
      </c>
      <c r="I1213" t="s">
        <v>2511</v>
      </c>
    </row>
    <row r="1214" spans="1:9" x14ac:dyDescent="0.2">
      <c r="A1214" t="s">
        <v>417</v>
      </c>
      <c r="B1214" t="s">
        <v>418</v>
      </c>
      <c r="C1214" t="s">
        <v>9</v>
      </c>
      <c r="D1214">
        <v>1.0736000000000001</v>
      </c>
      <c r="E1214">
        <v>17.426400000000001</v>
      </c>
      <c r="F1214">
        <v>16.232399999999998</v>
      </c>
      <c r="G1214">
        <v>66</v>
      </c>
      <c r="H1214">
        <v>1.1940000000000026</v>
      </c>
      <c r="I1214" t="s">
        <v>2512</v>
      </c>
    </row>
    <row r="1215" spans="1:9" x14ac:dyDescent="0.2">
      <c r="A1215" t="s">
        <v>417</v>
      </c>
      <c r="B1215" t="s">
        <v>418</v>
      </c>
      <c r="C1215" t="s">
        <v>7</v>
      </c>
      <c r="D1215">
        <v>0.89690000000000003</v>
      </c>
      <c r="E1215">
        <v>17.890599999999999</v>
      </c>
      <c r="F1215">
        <v>19.946200000000001</v>
      </c>
      <c r="G1215">
        <v>169</v>
      </c>
      <c r="H1215">
        <v>-2.0556000000000019</v>
      </c>
      <c r="I1215" t="s">
        <v>2511</v>
      </c>
    </row>
    <row r="1216" spans="1:9" x14ac:dyDescent="0.2">
      <c r="A1216" t="s">
        <v>417</v>
      </c>
      <c r="B1216" t="s">
        <v>418</v>
      </c>
      <c r="C1216" t="s">
        <v>10</v>
      </c>
      <c r="D1216">
        <v>0.9304</v>
      </c>
      <c r="E1216">
        <v>18.168299999999999</v>
      </c>
      <c r="F1216">
        <v>19.526700000000002</v>
      </c>
      <c r="G1216">
        <v>25</v>
      </c>
      <c r="H1216">
        <v>-1.3584000000000032</v>
      </c>
      <c r="I1216" t="s">
        <v>2511</v>
      </c>
    </row>
    <row r="1217" spans="1:9" x14ac:dyDescent="0.2">
      <c r="A1217" t="s">
        <v>417</v>
      </c>
      <c r="B1217" t="s">
        <v>418</v>
      </c>
      <c r="C1217" t="s">
        <v>6</v>
      </c>
      <c r="D1217">
        <v>1.0322</v>
      </c>
      <c r="E1217">
        <v>12.55</v>
      </c>
      <c r="F1217">
        <v>12.1587</v>
      </c>
      <c r="G1217">
        <v>16</v>
      </c>
      <c r="H1217">
        <v>0.39130000000000109</v>
      </c>
      <c r="I1217" t="s">
        <v>2512</v>
      </c>
    </row>
    <row r="1218" spans="1:9" x14ac:dyDescent="0.2">
      <c r="A1218" t="s">
        <v>417</v>
      </c>
      <c r="B1218" t="s">
        <v>418</v>
      </c>
      <c r="C1218" t="s">
        <v>5</v>
      </c>
      <c r="D1218">
        <v>1.0365</v>
      </c>
      <c r="E1218">
        <v>13.2156</v>
      </c>
      <c r="F1218">
        <v>12.7506</v>
      </c>
      <c r="G1218">
        <v>42</v>
      </c>
      <c r="H1218">
        <v>0.46499999999999986</v>
      </c>
      <c r="I1218" t="s">
        <v>2512</v>
      </c>
    </row>
    <row r="1219" spans="1:9" x14ac:dyDescent="0.2">
      <c r="A1219" t="s">
        <v>419</v>
      </c>
      <c r="B1219" t="s">
        <v>418</v>
      </c>
      <c r="C1219" t="s">
        <v>9</v>
      </c>
      <c r="D1219">
        <v>1.0174000000000001</v>
      </c>
      <c r="E1219">
        <v>15.579599999999999</v>
      </c>
      <c r="F1219">
        <v>15.3134</v>
      </c>
      <c r="G1219">
        <v>20</v>
      </c>
      <c r="H1219">
        <v>0.26619999999999955</v>
      </c>
      <c r="I1219" t="s">
        <v>2512</v>
      </c>
    </row>
    <row r="1220" spans="1:9" x14ac:dyDescent="0.2">
      <c r="A1220" t="s">
        <v>419</v>
      </c>
      <c r="B1220" t="s">
        <v>418</v>
      </c>
      <c r="C1220" t="s">
        <v>7</v>
      </c>
      <c r="D1220">
        <v>1.2269000000000001</v>
      </c>
      <c r="E1220">
        <v>22.890799999999999</v>
      </c>
      <c r="F1220">
        <v>18.657800000000002</v>
      </c>
      <c r="G1220">
        <v>51</v>
      </c>
      <c r="H1220">
        <v>4.232999999999997</v>
      </c>
      <c r="I1220" t="s">
        <v>2512</v>
      </c>
    </row>
    <row r="1221" spans="1:9" x14ac:dyDescent="0.2">
      <c r="A1221" t="s">
        <v>419</v>
      </c>
      <c r="B1221" t="s">
        <v>418</v>
      </c>
      <c r="C1221" t="s">
        <v>10</v>
      </c>
      <c r="D1221">
        <v>1.0291999999999999</v>
      </c>
      <c r="E1221">
        <v>16.438700000000001</v>
      </c>
      <c r="F1221">
        <v>15.972899999999999</v>
      </c>
      <c r="G1221">
        <v>18</v>
      </c>
      <c r="H1221">
        <v>0.46580000000000155</v>
      </c>
      <c r="I1221" t="s">
        <v>2512</v>
      </c>
    </row>
    <row r="1222" spans="1:9" x14ac:dyDescent="0.2">
      <c r="A1222" t="s">
        <v>420</v>
      </c>
      <c r="B1222" t="s">
        <v>418</v>
      </c>
      <c r="C1222" t="s">
        <v>9</v>
      </c>
      <c r="D1222">
        <v>0.95550000000000002</v>
      </c>
      <c r="E1222">
        <v>13.501200000000001</v>
      </c>
      <c r="F1222">
        <v>14.1302</v>
      </c>
      <c r="G1222">
        <v>17</v>
      </c>
      <c r="H1222">
        <v>-0.62899999999999956</v>
      </c>
      <c r="I1222" t="s">
        <v>2511</v>
      </c>
    </row>
    <row r="1223" spans="1:9" x14ac:dyDescent="0.2">
      <c r="A1223" t="s">
        <v>420</v>
      </c>
      <c r="B1223" t="s">
        <v>418</v>
      </c>
      <c r="C1223" t="s">
        <v>7</v>
      </c>
      <c r="D1223">
        <v>0.99390000000000001</v>
      </c>
      <c r="E1223">
        <v>17.703700000000001</v>
      </c>
      <c r="F1223">
        <v>17.8123</v>
      </c>
      <c r="G1223">
        <v>21</v>
      </c>
      <c r="H1223">
        <v>-0.10859999999999914</v>
      </c>
      <c r="I1223" t="s">
        <v>2511</v>
      </c>
    </row>
    <row r="1224" spans="1:9" x14ac:dyDescent="0.2">
      <c r="A1224" t="s">
        <v>420</v>
      </c>
      <c r="B1224" t="s">
        <v>418</v>
      </c>
      <c r="C1224" t="s">
        <v>10</v>
      </c>
      <c r="D1224">
        <v>1.0592999999999999</v>
      </c>
      <c r="E1224">
        <v>16.827300000000001</v>
      </c>
      <c r="F1224">
        <v>15.885300000000001</v>
      </c>
      <c r="G1224">
        <v>11</v>
      </c>
      <c r="H1224">
        <v>0.94200000000000017</v>
      </c>
      <c r="I1224" t="s">
        <v>2512</v>
      </c>
    </row>
    <row r="1225" spans="1:9" x14ac:dyDescent="0.2">
      <c r="A1225" t="s">
        <v>421</v>
      </c>
      <c r="B1225" t="s">
        <v>418</v>
      </c>
      <c r="C1225" t="s">
        <v>9</v>
      </c>
      <c r="D1225">
        <v>1.0394000000000001</v>
      </c>
      <c r="E1225">
        <v>17.706499999999998</v>
      </c>
      <c r="F1225">
        <v>17.036000000000001</v>
      </c>
      <c r="G1225">
        <v>54</v>
      </c>
      <c r="H1225">
        <v>0.67049999999999699</v>
      </c>
      <c r="I1225" t="s">
        <v>2512</v>
      </c>
    </row>
    <row r="1226" spans="1:9" x14ac:dyDescent="0.2">
      <c r="A1226" t="s">
        <v>421</v>
      </c>
      <c r="B1226" t="s">
        <v>418</v>
      </c>
      <c r="C1226" t="s">
        <v>7</v>
      </c>
      <c r="D1226">
        <v>1.1101000000000001</v>
      </c>
      <c r="E1226">
        <v>22.768899999999999</v>
      </c>
      <c r="F1226">
        <v>20.5105</v>
      </c>
      <c r="G1226">
        <v>100</v>
      </c>
      <c r="H1226">
        <v>2.2583999999999982</v>
      </c>
      <c r="I1226" t="s">
        <v>2512</v>
      </c>
    </row>
    <row r="1227" spans="1:9" x14ac:dyDescent="0.2">
      <c r="A1227" t="s">
        <v>421</v>
      </c>
      <c r="B1227" t="s">
        <v>418</v>
      </c>
      <c r="C1227" t="s">
        <v>10</v>
      </c>
      <c r="D1227">
        <v>0.92459999999999998</v>
      </c>
      <c r="E1227">
        <v>17.893899999999999</v>
      </c>
      <c r="F1227">
        <v>19.353100000000001</v>
      </c>
      <c r="G1227">
        <v>15</v>
      </c>
      <c r="H1227">
        <v>-1.4592000000000027</v>
      </c>
      <c r="I1227" t="s">
        <v>2511</v>
      </c>
    </row>
    <row r="1228" spans="1:9" x14ac:dyDescent="0.2">
      <c r="A1228" t="s">
        <v>421</v>
      </c>
      <c r="B1228" t="s">
        <v>418</v>
      </c>
      <c r="C1228" t="s">
        <v>5</v>
      </c>
      <c r="D1228">
        <v>1.0049999999999999</v>
      </c>
      <c r="E1228">
        <v>15.210599999999999</v>
      </c>
      <c r="F1228">
        <v>15.134600000000001</v>
      </c>
      <c r="G1228">
        <v>15</v>
      </c>
      <c r="H1228">
        <v>7.5999999999998735E-2</v>
      </c>
      <c r="I1228" t="s">
        <v>2512</v>
      </c>
    </row>
    <row r="1229" spans="1:9" x14ac:dyDescent="0.2">
      <c r="A1229" t="s">
        <v>422</v>
      </c>
      <c r="B1229" t="s">
        <v>418</v>
      </c>
      <c r="C1229" t="s">
        <v>9</v>
      </c>
      <c r="D1229">
        <v>0.95589999999999997</v>
      </c>
      <c r="E1229">
        <v>14.7773</v>
      </c>
      <c r="F1229">
        <v>15.4595</v>
      </c>
      <c r="G1229">
        <v>66</v>
      </c>
      <c r="H1229">
        <v>-0.68219999999999992</v>
      </c>
      <c r="I1229" t="s">
        <v>2511</v>
      </c>
    </row>
    <row r="1230" spans="1:9" x14ac:dyDescent="0.2">
      <c r="A1230" t="s">
        <v>422</v>
      </c>
      <c r="B1230" t="s">
        <v>418</v>
      </c>
      <c r="C1230" t="s">
        <v>7</v>
      </c>
      <c r="D1230">
        <v>0.98360000000000003</v>
      </c>
      <c r="E1230">
        <v>17.909400000000002</v>
      </c>
      <c r="F1230">
        <v>18.2075</v>
      </c>
      <c r="G1230">
        <v>97</v>
      </c>
      <c r="H1230">
        <v>-0.29809999999999803</v>
      </c>
      <c r="I1230" t="s">
        <v>2511</v>
      </c>
    </row>
    <row r="1231" spans="1:9" x14ac:dyDescent="0.2">
      <c r="A1231" t="s">
        <v>422</v>
      </c>
      <c r="B1231" t="s">
        <v>418</v>
      </c>
      <c r="C1231" t="s">
        <v>10</v>
      </c>
      <c r="D1231">
        <v>1.0801000000000001</v>
      </c>
      <c r="E1231">
        <v>22.2058</v>
      </c>
      <c r="F1231">
        <v>20.559100000000001</v>
      </c>
      <c r="G1231">
        <v>23</v>
      </c>
      <c r="H1231">
        <v>1.6466999999999992</v>
      </c>
      <c r="I1231" t="s">
        <v>2512</v>
      </c>
    </row>
    <row r="1232" spans="1:9" x14ac:dyDescent="0.2">
      <c r="A1232" t="s">
        <v>422</v>
      </c>
      <c r="B1232" t="s">
        <v>418</v>
      </c>
      <c r="C1232" t="s">
        <v>5</v>
      </c>
      <c r="D1232">
        <v>0.94430000000000003</v>
      </c>
      <c r="E1232">
        <v>11.8764</v>
      </c>
      <c r="F1232">
        <v>12.5763</v>
      </c>
      <c r="G1232">
        <v>15</v>
      </c>
      <c r="H1232">
        <v>-0.69989999999999952</v>
      </c>
      <c r="I1232" t="s">
        <v>2511</v>
      </c>
    </row>
    <row r="1233" spans="1:9" x14ac:dyDescent="0.2">
      <c r="A1233" t="s">
        <v>423</v>
      </c>
      <c r="B1233" t="s">
        <v>418</v>
      </c>
      <c r="C1233" t="s">
        <v>9</v>
      </c>
      <c r="D1233">
        <v>1.0556000000000001</v>
      </c>
      <c r="E1233">
        <v>17.576799999999999</v>
      </c>
      <c r="F1233">
        <v>16.6508</v>
      </c>
      <c r="G1233">
        <v>83</v>
      </c>
      <c r="H1233">
        <v>0.92599999999999838</v>
      </c>
      <c r="I1233" t="s">
        <v>2512</v>
      </c>
    </row>
    <row r="1234" spans="1:9" x14ac:dyDescent="0.2">
      <c r="A1234" t="s">
        <v>423</v>
      </c>
      <c r="B1234" t="s">
        <v>418</v>
      </c>
      <c r="C1234" t="s">
        <v>7</v>
      </c>
      <c r="D1234">
        <v>0.94099999999999995</v>
      </c>
      <c r="E1234">
        <v>18.959800000000001</v>
      </c>
      <c r="F1234">
        <v>20.148299999999999</v>
      </c>
      <c r="G1234">
        <v>89</v>
      </c>
      <c r="H1234">
        <v>-1.1884999999999977</v>
      </c>
      <c r="I1234" t="s">
        <v>2511</v>
      </c>
    </row>
    <row r="1235" spans="1:9" x14ac:dyDescent="0.2">
      <c r="A1235" t="s">
        <v>423</v>
      </c>
      <c r="B1235" t="s">
        <v>418</v>
      </c>
      <c r="C1235" t="s">
        <v>10</v>
      </c>
      <c r="D1235">
        <v>0.9446</v>
      </c>
      <c r="E1235">
        <v>18.0825</v>
      </c>
      <c r="F1235">
        <v>19.142600000000002</v>
      </c>
      <c r="G1235">
        <v>16</v>
      </c>
      <c r="H1235">
        <v>-1.060100000000002</v>
      </c>
      <c r="I1235" t="s">
        <v>2511</v>
      </c>
    </row>
    <row r="1236" spans="1:9" x14ac:dyDescent="0.2">
      <c r="A1236" t="s">
        <v>423</v>
      </c>
      <c r="B1236" t="s">
        <v>418</v>
      </c>
      <c r="C1236" t="s">
        <v>5</v>
      </c>
      <c r="D1236">
        <v>1.0555000000000001</v>
      </c>
      <c r="E1236">
        <v>15.415900000000001</v>
      </c>
      <c r="F1236">
        <v>14.604900000000001</v>
      </c>
      <c r="G1236">
        <v>21</v>
      </c>
      <c r="H1236">
        <v>0.81099999999999994</v>
      </c>
      <c r="I1236" t="s">
        <v>2512</v>
      </c>
    </row>
    <row r="1237" spans="1:9" x14ac:dyDescent="0.2">
      <c r="A1237" t="s">
        <v>425</v>
      </c>
      <c r="B1237" t="s">
        <v>418</v>
      </c>
      <c r="C1237" t="s">
        <v>9</v>
      </c>
      <c r="D1237">
        <v>1.1091</v>
      </c>
      <c r="E1237">
        <v>17.915400000000002</v>
      </c>
      <c r="F1237">
        <v>16.153099999999998</v>
      </c>
      <c r="G1237">
        <v>135</v>
      </c>
      <c r="H1237">
        <v>1.7623000000000033</v>
      </c>
      <c r="I1237" t="s">
        <v>2512</v>
      </c>
    </row>
    <row r="1238" spans="1:9" x14ac:dyDescent="0.2">
      <c r="A1238" t="s">
        <v>425</v>
      </c>
      <c r="B1238" t="s">
        <v>418</v>
      </c>
      <c r="C1238" t="s">
        <v>7</v>
      </c>
      <c r="D1238">
        <v>1.0004999999999999</v>
      </c>
      <c r="E1238">
        <v>19.628499999999999</v>
      </c>
      <c r="F1238">
        <v>19.617699999999999</v>
      </c>
      <c r="G1238">
        <v>150</v>
      </c>
      <c r="H1238">
        <v>1.0799999999999699E-2</v>
      </c>
      <c r="I1238" t="s">
        <v>2512</v>
      </c>
    </row>
    <row r="1239" spans="1:9" x14ac:dyDescent="0.2">
      <c r="A1239" t="s">
        <v>425</v>
      </c>
      <c r="B1239" t="s">
        <v>418</v>
      </c>
      <c r="C1239" t="s">
        <v>10</v>
      </c>
      <c r="D1239">
        <v>0.99209999999999998</v>
      </c>
      <c r="E1239">
        <v>18.9529</v>
      </c>
      <c r="F1239">
        <v>19.1035</v>
      </c>
      <c r="G1239">
        <v>23</v>
      </c>
      <c r="H1239">
        <v>-0.15060000000000073</v>
      </c>
      <c r="I1239" t="s">
        <v>2511</v>
      </c>
    </row>
    <row r="1240" spans="1:9" x14ac:dyDescent="0.2">
      <c r="A1240" t="s">
        <v>425</v>
      </c>
      <c r="B1240" t="s">
        <v>418</v>
      </c>
      <c r="C1240" t="s">
        <v>5</v>
      </c>
      <c r="D1240">
        <v>0.93179999999999996</v>
      </c>
      <c r="E1240">
        <v>12.4902</v>
      </c>
      <c r="F1240">
        <v>13.404400000000001</v>
      </c>
      <c r="G1240">
        <v>17</v>
      </c>
      <c r="H1240">
        <v>-0.91420000000000101</v>
      </c>
      <c r="I1240" t="s">
        <v>2511</v>
      </c>
    </row>
    <row r="1241" spans="1:9" x14ac:dyDescent="0.2">
      <c r="A1241" t="s">
        <v>426</v>
      </c>
      <c r="B1241" t="s">
        <v>418</v>
      </c>
      <c r="C1241" t="s">
        <v>9</v>
      </c>
      <c r="D1241">
        <v>1.1858</v>
      </c>
      <c r="E1241">
        <v>19.1999</v>
      </c>
      <c r="F1241">
        <v>16.191500000000001</v>
      </c>
      <c r="G1241">
        <v>79</v>
      </c>
      <c r="H1241">
        <v>3.0083999999999982</v>
      </c>
      <c r="I1241" t="s">
        <v>2512</v>
      </c>
    </row>
    <row r="1242" spans="1:9" x14ac:dyDescent="0.2">
      <c r="A1242" t="s">
        <v>426</v>
      </c>
      <c r="B1242" t="s">
        <v>418</v>
      </c>
      <c r="C1242" t="s">
        <v>7</v>
      </c>
      <c r="D1242">
        <v>1.0247999999999999</v>
      </c>
      <c r="E1242">
        <v>20.183700000000002</v>
      </c>
      <c r="F1242">
        <v>19.695499999999999</v>
      </c>
      <c r="G1242">
        <v>53</v>
      </c>
      <c r="H1242">
        <v>0.48820000000000263</v>
      </c>
      <c r="I1242" t="s">
        <v>2512</v>
      </c>
    </row>
    <row r="1243" spans="1:9" x14ac:dyDescent="0.2">
      <c r="A1243" t="s">
        <v>426</v>
      </c>
      <c r="B1243" t="s">
        <v>418</v>
      </c>
      <c r="C1243" t="s">
        <v>10</v>
      </c>
      <c r="D1243">
        <v>1.1356999999999999</v>
      </c>
      <c r="E1243">
        <v>22.771699999999999</v>
      </c>
      <c r="F1243">
        <v>20.050899999999999</v>
      </c>
      <c r="G1243">
        <v>40</v>
      </c>
      <c r="H1243">
        <v>2.7208000000000006</v>
      </c>
      <c r="I1243" t="s">
        <v>2512</v>
      </c>
    </row>
    <row r="1244" spans="1:9" x14ac:dyDescent="0.2">
      <c r="A1244" t="s">
        <v>427</v>
      </c>
      <c r="B1244" t="s">
        <v>418</v>
      </c>
      <c r="C1244" t="s">
        <v>9</v>
      </c>
      <c r="D1244">
        <v>0.90920000000000001</v>
      </c>
      <c r="E1244">
        <v>14.801500000000001</v>
      </c>
      <c r="F1244">
        <v>16.279</v>
      </c>
      <c r="G1244">
        <v>33</v>
      </c>
      <c r="H1244">
        <v>-1.4774999999999991</v>
      </c>
      <c r="I1244" t="s">
        <v>2511</v>
      </c>
    </row>
    <row r="1245" spans="1:9" x14ac:dyDescent="0.2">
      <c r="A1245" t="s">
        <v>427</v>
      </c>
      <c r="B1245" t="s">
        <v>418</v>
      </c>
      <c r="C1245" t="s">
        <v>7</v>
      </c>
      <c r="D1245">
        <v>0.98709999999999998</v>
      </c>
      <c r="E1245">
        <v>18.639399999999998</v>
      </c>
      <c r="F1245">
        <v>18.8826</v>
      </c>
      <c r="G1245">
        <v>58</v>
      </c>
      <c r="H1245">
        <v>-0.24320000000000164</v>
      </c>
      <c r="I1245" t="s">
        <v>2511</v>
      </c>
    </row>
    <row r="1246" spans="1:9" x14ac:dyDescent="0.2">
      <c r="A1246" t="s">
        <v>427</v>
      </c>
      <c r="B1246" t="s">
        <v>418</v>
      </c>
      <c r="C1246" t="s">
        <v>10</v>
      </c>
      <c r="D1246">
        <v>0.89790000000000003</v>
      </c>
      <c r="E1246">
        <v>18.307600000000001</v>
      </c>
      <c r="F1246">
        <v>20.3887</v>
      </c>
      <c r="G1246">
        <v>17</v>
      </c>
      <c r="H1246">
        <v>-2.0810999999999993</v>
      </c>
      <c r="I1246" t="s">
        <v>2511</v>
      </c>
    </row>
    <row r="1247" spans="1:9" x14ac:dyDescent="0.2">
      <c r="A1247" t="s">
        <v>428</v>
      </c>
      <c r="B1247" t="s">
        <v>418</v>
      </c>
      <c r="C1247" t="s">
        <v>9</v>
      </c>
      <c r="D1247">
        <v>0.97799999999999998</v>
      </c>
      <c r="E1247">
        <v>15.1448</v>
      </c>
      <c r="F1247">
        <v>15.4862</v>
      </c>
      <c r="G1247">
        <v>55</v>
      </c>
      <c r="H1247">
        <v>-0.34140000000000015</v>
      </c>
      <c r="I1247" t="s">
        <v>2511</v>
      </c>
    </row>
    <row r="1248" spans="1:9" x14ac:dyDescent="0.2">
      <c r="A1248" t="s">
        <v>428</v>
      </c>
      <c r="B1248" t="s">
        <v>418</v>
      </c>
      <c r="C1248" t="s">
        <v>8</v>
      </c>
      <c r="D1248">
        <v>1.1606000000000001</v>
      </c>
      <c r="E1248">
        <v>6.1454000000000004</v>
      </c>
      <c r="F1248">
        <v>5.2948000000000004</v>
      </c>
      <c r="G1248">
        <v>13</v>
      </c>
      <c r="H1248">
        <v>0.85060000000000002</v>
      </c>
      <c r="I1248" t="s">
        <v>2512</v>
      </c>
    </row>
    <row r="1249" spans="1:9" x14ac:dyDescent="0.2">
      <c r="A1249" t="s">
        <v>428</v>
      </c>
      <c r="B1249" t="s">
        <v>418</v>
      </c>
      <c r="C1249" t="s">
        <v>7</v>
      </c>
      <c r="D1249">
        <v>0.95540000000000003</v>
      </c>
      <c r="E1249">
        <v>18.304200000000002</v>
      </c>
      <c r="F1249">
        <v>19.1585</v>
      </c>
      <c r="G1249">
        <v>64</v>
      </c>
      <c r="H1249">
        <v>-0.85429999999999851</v>
      </c>
      <c r="I1249" t="s">
        <v>2511</v>
      </c>
    </row>
    <row r="1250" spans="1:9" x14ac:dyDescent="0.2">
      <c r="A1250" t="s">
        <v>428</v>
      </c>
      <c r="B1250" t="s">
        <v>418</v>
      </c>
      <c r="C1250" t="s">
        <v>10</v>
      </c>
      <c r="D1250">
        <v>1.0848</v>
      </c>
      <c r="E1250">
        <v>20.9803</v>
      </c>
      <c r="F1250">
        <v>19.339700000000001</v>
      </c>
      <c r="G1250">
        <v>31</v>
      </c>
      <c r="H1250">
        <v>1.6405999999999992</v>
      </c>
      <c r="I1250" t="s">
        <v>2512</v>
      </c>
    </row>
    <row r="1251" spans="1:9" x14ac:dyDescent="0.2">
      <c r="A1251" t="s">
        <v>429</v>
      </c>
      <c r="B1251" t="s">
        <v>418</v>
      </c>
      <c r="C1251" t="s">
        <v>9</v>
      </c>
      <c r="D1251">
        <v>0.98370000000000002</v>
      </c>
      <c r="E1251">
        <v>15.5068</v>
      </c>
      <c r="F1251">
        <v>15.763</v>
      </c>
      <c r="G1251">
        <v>80</v>
      </c>
      <c r="H1251">
        <v>-0.25619999999999976</v>
      </c>
      <c r="I1251" t="s">
        <v>2511</v>
      </c>
    </row>
    <row r="1252" spans="1:9" x14ac:dyDescent="0.2">
      <c r="A1252" t="s">
        <v>429</v>
      </c>
      <c r="B1252" t="s">
        <v>418</v>
      </c>
      <c r="C1252" t="s">
        <v>7</v>
      </c>
      <c r="D1252">
        <v>1.1283000000000001</v>
      </c>
      <c r="E1252">
        <v>21.2608</v>
      </c>
      <c r="F1252">
        <v>18.843499999999999</v>
      </c>
      <c r="G1252">
        <v>107</v>
      </c>
      <c r="H1252">
        <v>2.4173000000000009</v>
      </c>
      <c r="I1252" t="s">
        <v>2512</v>
      </c>
    </row>
    <row r="1253" spans="1:9" x14ac:dyDescent="0.2">
      <c r="A1253" t="s">
        <v>429</v>
      </c>
      <c r="B1253" t="s">
        <v>418</v>
      </c>
      <c r="C1253" t="s">
        <v>10</v>
      </c>
      <c r="D1253">
        <v>1.0424</v>
      </c>
      <c r="E1253">
        <v>17.7179</v>
      </c>
      <c r="F1253">
        <v>16.997399999999999</v>
      </c>
      <c r="G1253">
        <v>16</v>
      </c>
      <c r="H1253">
        <v>0.72050000000000125</v>
      </c>
      <c r="I1253" t="s">
        <v>2512</v>
      </c>
    </row>
    <row r="1254" spans="1:9" x14ac:dyDescent="0.2">
      <c r="A1254" t="s">
        <v>429</v>
      </c>
      <c r="B1254" t="s">
        <v>418</v>
      </c>
      <c r="C1254" t="s">
        <v>5</v>
      </c>
      <c r="D1254">
        <v>1.0649</v>
      </c>
      <c r="E1254">
        <v>16.984300000000001</v>
      </c>
      <c r="F1254">
        <v>15.948499999999999</v>
      </c>
      <c r="G1254">
        <v>12</v>
      </c>
      <c r="H1254">
        <v>1.0358000000000018</v>
      </c>
      <c r="I1254" t="s">
        <v>2512</v>
      </c>
    </row>
    <row r="1255" spans="1:9" x14ac:dyDescent="0.2">
      <c r="A1255" t="s">
        <v>430</v>
      </c>
      <c r="B1255" t="s">
        <v>418</v>
      </c>
      <c r="C1255" t="s">
        <v>9</v>
      </c>
      <c r="D1255">
        <v>1.1385000000000001</v>
      </c>
      <c r="E1255">
        <v>16.3599</v>
      </c>
      <c r="F1255">
        <v>14.369400000000001</v>
      </c>
      <c r="G1255">
        <v>106</v>
      </c>
      <c r="H1255">
        <v>1.990499999999999</v>
      </c>
      <c r="I1255" t="s">
        <v>2512</v>
      </c>
    </row>
    <row r="1256" spans="1:9" x14ac:dyDescent="0.2">
      <c r="A1256" t="s">
        <v>430</v>
      </c>
      <c r="B1256" t="s">
        <v>418</v>
      </c>
      <c r="C1256" t="s">
        <v>7</v>
      </c>
      <c r="D1256">
        <v>1.0602</v>
      </c>
      <c r="E1256">
        <v>18.473600000000001</v>
      </c>
      <c r="F1256">
        <v>17.423999999999999</v>
      </c>
      <c r="G1256">
        <v>89</v>
      </c>
      <c r="H1256">
        <v>1.0496000000000016</v>
      </c>
      <c r="I1256" t="s">
        <v>2512</v>
      </c>
    </row>
    <row r="1257" spans="1:9" x14ac:dyDescent="0.2">
      <c r="A1257" t="s">
        <v>430</v>
      </c>
      <c r="B1257" t="s">
        <v>418</v>
      </c>
      <c r="C1257" t="s">
        <v>10</v>
      </c>
      <c r="D1257">
        <v>1.0744</v>
      </c>
      <c r="E1257">
        <v>18.725000000000001</v>
      </c>
      <c r="F1257">
        <v>17.4285</v>
      </c>
      <c r="G1257">
        <v>40</v>
      </c>
      <c r="H1257">
        <v>1.2965000000000018</v>
      </c>
      <c r="I1257" t="s">
        <v>2512</v>
      </c>
    </row>
    <row r="1258" spans="1:9" x14ac:dyDescent="0.2">
      <c r="A1258" t="s">
        <v>431</v>
      </c>
      <c r="B1258" t="s">
        <v>418</v>
      </c>
      <c r="C1258" t="s">
        <v>9</v>
      </c>
      <c r="D1258">
        <v>1.0165</v>
      </c>
      <c r="E1258">
        <v>14.875</v>
      </c>
      <c r="F1258">
        <v>14.6335</v>
      </c>
      <c r="G1258">
        <v>17</v>
      </c>
      <c r="H1258">
        <v>0.24150000000000027</v>
      </c>
      <c r="I1258" t="s">
        <v>2512</v>
      </c>
    </row>
    <row r="1259" spans="1:9" x14ac:dyDescent="0.2">
      <c r="A1259" t="s">
        <v>431</v>
      </c>
      <c r="B1259" t="s">
        <v>418</v>
      </c>
      <c r="C1259" t="s">
        <v>7</v>
      </c>
      <c r="D1259">
        <v>0.95199999999999996</v>
      </c>
      <c r="E1259">
        <v>17.9512</v>
      </c>
      <c r="F1259">
        <v>18.8569</v>
      </c>
      <c r="G1259">
        <v>21</v>
      </c>
      <c r="H1259">
        <v>-0.90569999999999951</v>
      </c>
      <c r="I1259" t="s">
        <v>2511</v>
      </c>
    </row>
    <row r="1260" spans="1:9" x14ac:dyDescent="0.2">
      <c r="A1260" t="s">
        <v>431</v>
      </c>
      <c r="B1260" t="s">
        <v>418</v>
      </c>
      <c r="C1260" t="s">
        <v>10</v>
      </c>
      <c r="D1260">
        <v>1.0572999999999999</v>
      </c>
      <c r="E1260">
        <v>17.5838</v>
      </c>
      <c r="F1260">
        <v>16.630400000000002</v>
      </c>
      <c r="G1260">
        <v>13</v>
      </c>
      <c r="H1260">
        <v>0.95339999999999847</v>
      </c>
      <c r="I1260" t="s">
        <v>2512</v>
      </c>
    </row>
    <row r="1261" spans="1:9" x14ac:dyDescent="0.2">
      <c r="A1261" t="s">
        <v>432</v>
      </c>
      <c r="B1261" t="s">
        <v>418</v>
      </c>
      <c r="C1261" t="s">
        <v>9</v>
      </c>
      <c r="D1261">
        <v>0.98280000000000001</v>
      </c>
      <c r="E1261">
        <v>17.4527</v>
      </c>
      <c r="F1261">
        <v>17.758700000000001</v>
      </c>
      <c r="G1261">
        <v>229</v>
      </c>
      <c r="H1261">
        <v>-0.30600000000000094</v>
      </c>
      <c r="I1261" t="s">
        <v>2511</v>
      </c>
    </row>
    <row r="1262" spans="1:9" x14ac:dyDescent="0.2">
      <c r="A1262" t="s">
        <v>432</v>
      </c>
      <c r="B1262" t="s">
        <v>418</v>
      </c>
      <c r="C1262" t="s">
        <v>7</v>
      </c>
      <c r="D1262">
        <v>1.0159</v>
      </c>
      <c r="E1262">
        <v>20.230899999999998</v>
      </c>
      <c r="F1262">
        <v>19.913900000000002</v>
      </c>
      <c r="G1262">
        <v>306</v>
      </c>
      <c r="H1262">
        <v>0.31699999999999662</v>
      </c>
      <c r="I1262" t="s">
        <v>2512</v>
      </c>
    </row>
    <row r="1263" spans="1:9" x14ac:dyDescent="0.2">
      <c r="A1263" t="s">
        <v>432</v>
      </c>
      <c r="B1263" t="s">
        <v>418</v>
      </c>
      <c r="C1263" t="s">
        <v>10</v>
      </c>
      <c r="D1263">
        <v>0.96840000000000004</v>
      </c>
      <c r="E1263">
        <v>18.114000000000001</v>
      </c>
      <c r="F1263">
        <v>18.704499999999999</v>
      </c>
      <c r="G1263">
        <v>29</v>
      </c>
      <c r="H1263">
        <v>-0.59049999999999869</v>
      </c>
      <c r="I1263" t="s">
        <v>2511</v>
      </c>
    </row>
    <row r="1264" spans="1:9" x14ac:dyDescent="0.2">
      <c r="A1264" t="s">
        <v>432</v>
      </c>
      <c r="B1264" t="s">
        <v>418</v>
      </c>
      <c r="C1264" t="s">
        <v>6</v>
      </c>
      <c r="D1264">
        <v>0.94950000000000001</v>
      </c>
      <c r="E1264">
        <v>10.901999999999999</v>
      </c>
      <c r="F1264">
        <v>11.4819</v>
      </c>
      <c r="G1264">
        <v>18</v>
      </c>
      <c r="H1264">
        <v>-0.5799000000000003</v>
      </c>
      <c r="I1264" t="s">
        <v>2511</v>
      </c>
    </row>
    <row r="1265" spans="1:9" x14ac:dyDescent="0.2">
      <c r="A1265" t="s">
        <v>432</v>
      </c>
      <c r="B1265" t="s">
        <v>418</v>
      </c>
      <c r="C1265" t="s">
        <v>5</v>
      </c>
      <c r="D1265">
        <v>0.91</v>
      </c>
      <c r="E1265">
        <v>13.3605</v>
      </c>
      <c r="F1265">
        <v>14.682</v>
      </c>
      <c r="G1265">
        <v>66</v>
      </c>
      <c r="H1265">
        <v>-1.3215000000000003</v>
      </c>
      <c r="I1265" t="s">
        <v>2511</v>
      </c>
    </row>
    <row r="1266" spans="1:9" x14ac:dyDescent="0.2">
      <c r="A1266" t="s">
        <v>433</v>
      </c>
      <c r="B1266" t="s">
        <v>418</v>
      </c>
      <c r="C1266" t="s">
        <v>9</v>
      </c>
      <c r="D1266">
        <v>0.90190000000000003</v>
      </c>
      <c r="E1266">
        <v>15.227499999999999</v>
      </c>
      <c r="F1266">
        <v>16.883900000000001</v>
      </c>
      <c r="G1266">
        <v>62</v>
      </c>
      <c r="H1266">
        <v>-1.6564000000000014</v>
      </c>
      <c r="I1266" t="s">
        <v>2511</v>
      </c>
    </row>
    <row r="1267" spans="1:9" x14ac:dyDescent="0.2">
      <c r="A1267" t="s">
        <v>433</v>
      </c>
      <c r="B1267" t="s">
        <v>418</v>
      </c>
      <c r="C1267" t="s">
        <v>7</v>
      </c>
      <c r="D1267">
        <v>1.0363</v>
      </c>
      <c r="E1267">
        <v>20.419699999999999</v>
      </c>
      <c r="F1267">
        <v>19.704699999999999</v>
      </c>
      <c r="G1267">
        <v>84</v>
      </c>
      <c r="H1267">
        <v>0.71499999999999986</v>
      </c>
      <c r="I1267" t="s">
        <v>2512</v>
      </c>
    </row>
    <row r="1268" spans="1:9" x14ac:dyDescent="0.2">
      <c r="A1268" t="s">
        <v>433</v>
      </c>
      <c r="B1268" t="s">
        <v>418</v>
      </c>
      <c r="C1268" t="s">
        <v>10</v>
      </c>
      <c r="D1268">
        <v>1.056</v>
      </c>
      <c r="E1268">
        <v>19.266300000000001</v>
      </c>
      <c r="F1268">
        <v>18.244299999999999</v>
      </c>
      <c r="G1268">
        <v>50</v>
      </c>
      <c r="H1268">
        <v>1.022000000000002</v>
      </c>
      <c r="I1268" t="s">
        <v>2512</v>
      </c>
    </row>
    <row r="1269" spans="1:9" x14ac:dyDescent="0.2">
      <c r="A1269" t="s">
        <v>434</v>
      </c>
      <c r="B1269" t="s">
        <v>418</v>
      </c>
      <c r="C1269" t="s">
        <v>5</v>
      </c>
      <c r="D1269">
        <v>1.0223</v>
      </c>
      <c r="E1269">
        <v>13.975899999999999</v>
      </c>
      <c r="F1269">
        <v>13.670299999999999</v>
      </c>
      <c r="G1269">
        <v>94</v>
      </c>
      <c r="H1269">
        <v>0.30560000000000009</v>
      </c>
      <c r="I1269" t="s">
        <v>2512</v>
      </c>
    </row>
    <row r="1270" spans="1:9" x14ac:dyDescent="0.2">
      <c r="A1270" t="s">
        <v>434</v>
      </c>
      <c r="B1270" t="s">
        <v>418</v>
      </c>
      <c r="C1270" t="s">
        <v>9</v>
      </c>
      <c r="D1270">
        <v>1.0468</v>
      </c>
      <c r="E1270">
        <v>16.477399999999999</v>
      </c>
      <c r="F1270">
        <v>15.7407</v>
      </c>
      <c r="G1270">
        <v>99</v>
      </c>
      <c r="H1270">
        <v>0.73669999999999902</v>
      </c>
      <c r="I1270" t="s">
        <v>2512</v>
      </c>
    </row>
    <row r="1271" spans="1:9" x14ac:dyDescent="0.2">
      <c r="A1271" t="s">
        <v>434</v>
      </c>
      <c r="B1271" t="s">
        <v>418</v>
      </c>
      <c r="C1271" t="s">
        <v>8</v>
      </c>
      <c r="D1271">
        <v>0.97760000000000002</v>
      </c>
      <c r="E1271">
        <v>4.7130000000000001</v>
      </c>
      <c r="F1271">
        <v>4.8208000000000002</v>
      </c>
      <c r="G1271">
        <v>27</v>
      </c>
      <c r="H1271">
        <v>-0.10780000000000012</v>
      </c>
      <c r="I1271" t="s">
        <v>2511</v>
      </c>
    </row>
    <row r="1272" spans="1:9" x14ac:dyDescent="0.2">
      <c r="A1272" t="s">
        <v>434</v>
      </c>
      <c r="B1272" t="s">
        <v>418</v>
      </c>
      <c r="C1272" t="s">
        <v>7</v>
      </c>
      <c r="D1272">
        <v>1.1611</v>
      </c>
      <c r="E1272">
        <v>23.058</v>
      </c>
      <c r="F1272">
        <v>19.859400000000001</v>
      </c>
      <c r="G1272">
        <v>314</v>
      </c>
      <c r="H1272">
        <v>3.198599999999999</v>
      </c>
      <c r="I1272" t="s">
        <v>2512</v>
      </c>
    </row>
    <row r="1273" spans="1:9" x14ac:dyDescent="0.2">
      <c r="A1273" t="s">
        <v>434</v>
      </c>
      <c r="B1273" t="s">
        <v>418</v>
      </c>
      <c r="C1273" t="s">
        <v>10</v>
      </c>
      <c r="D1273">
        <v>0.95669999999999999</v>
      </c>
      <c r="E1273">
        <v>16.886299999999999</v>
      </c>
      <c r="F1273">
        <v>17.650400000000001</v>
      </c>
      <c r="G1273">
        <v>25</v>
      </c>
      <c r="H1273">
        <v>-0.76410000000000267</v>
      </c>
      <c r="I1273" t="s">
        <v>2511</v>
      </c>
    </row>
    <row r="1274" spans="1:9" x14ac:dyDescent="0.2">
      <c r="A1274" t="s">
        <v>434</v>
      </c>
      <c r="B1274" t="s">
        <v>418</v>
      </c>
      <c r="C1274" t="s">
        <v>6</v>
      </c>
      <c r="D1274">
        <v>0.97570000000000001</v>
      </c>
      <c r="E1274">
        <v>11.575699999999999</v>
      </c>
      <c r="F1274">
        <v>11.863899999999999</v>
      </c>
      <c r="G1274">
        <v>28</v>
      </c>
      <c r="H1274">
        <v>-0.28819999999999979</v>
      </c>
      <c r="I1274" t="s">
        <v>2511</v>
      </c>
    </row>
    <row r="1275" spans="1:9" x14ac:dyDescent="0.2">
      <c r="A1275" t="s">
        <v>435</v>
      </c>
      <c r="B1275" t="s">
        <v>418</v>
      </c>
      <c r="C1275" t="s">
        <v>9</v>
      </c>
      <c r="D1275">
        <v>0.95320000000000005</v>
      </c>
      <c r="E1275">
        <v>14.6286</v>
      </c>
      <c r="F1275">
        <v>15.3462</v>
      </c>
      <c r="G1275">
        <v>41</v>
      </c>
      <c r="H1275">
        <v>-0.71759999999999913</v>
      </c>
      <c r="I1275" t="s">
        <v>2511</v>
      </c>
    </row>
    <row r="1276" spans="1:9" x14ac:dyDescent="0.2">
      <c r="A1276" t="s">
        <v>435</v>
      </c>
      <c r="B1276" t="s">
        <v>418</v>
      </c>
      <c r="C1276" t="s">
        <v>7</v>
      </c>
      <c r="D1276">
        <v>1.0104</v>
      </c>
      <c r="E1276">
        <v>18.092600000000001</v>
      </c>
      <c r="F1276">
        <v>17.9068</v>
      </c>
      <c r="G1276">
        <v>34</v>
      </c>
      <c r="H1276">
        <v>0.18580000000000041</v>
      </c>
      <c r="I1276" t="s">
        <v>2512</v>
      </c>
    </row>
    <row r="1277" spans="1:9" x14ac:dyDescent="0.2">
      <c r="A1277" t="s">
        <v>435</v>
      </c>
      <c r="B1277" t="s">
        <v>418</v>
      </c>
      <c r="C1277" t="s">
        <v>10</v>
      </c>
      <c r="D1277">
        <v>1.0396000000000001</v>
      </c>
      <c r="E1277">
        <v>18.540700000000001</v>
      </c>
      <c r="F1277">
        <v>17.834399999999999</v>
      </c>
      <c r="G1277">
        <v>15</v>
      </c>
      <c r="H1277">
        <v>0.70630000000000237</v>
      </c>
      <c r="I1277" t="s">
        <v>2512</v>
      </c>
    </row>
    <row r="1278" spans="1:9" x14ac:dyDescent="0.2">
      <c r="A1278" t="s">
        <v>436</v>
      </c>
      <c r="B1278" t="s">
        <v>418</v>
      </c>
      <c r="C1278" t="s">
        <v>9</v>
      </c>
      <c r="D1278">
        <v>1.0448999999999999</v>
      </c>
      <c r="E1278">
        <v>16.2834</v>
      </c>
      <c r="F1278">
        <v>15.5829</v>
      </c>
      <c r="G1278">
        <v>51</v>
      </c>
      <c r="H1278">
        <v>0.7004999999999999</v>
      </c>
      <c r="I1278" t="s">
        <v>2512</v>
      </c>
    </row>
    <row r="1279" spans="1:9" x14ac:dyDescent="0.2">
      <c r="A1279" t="s">
        <v>436</v>
      </c>
      <c r="B1279" t="s">
        <v>418</v>
      </c>
      <c r="C1279" t="s">
        <v>7</v>
      </c>
      <c r="D1279">
        <v>1.0015000000000001</v>
      </c>
      <c r="E1279">
        <v>19.288799999999998</v>
      </c>
      <c r="F1279">
        <v>19.259</v>
      </c>
      <c r="G1279">
        <v>79</v>
      </c>
      <c r="H1279">
        <v>2.979999999999805E-2</v>
      </c>
      <c r="I1279" t="s">
        <v>2512</v>
      </c>
    </row>
    <row r="1280" spans="1:9" x14ac:dyDescent="0.2">
      <c r="A1280" t="s">
        <v>436</v>
      </c>
      <c r="B1280" t="s">
        <v>418</v>
      </c>
      <c r="C1280" t="s">
        <v>10</v>
      </c>
      <c r="D1280">
        <v>0.95660000000000001</v>
      </c>
      <c r="E1280">
        <v>16.947800000000001</v>
      </c>
      <c r="F1280">
        <v>17.717400000000001</v>
      </c>
      <c r="G1280">
        <v>12</v>
      </c>
      <c r="H1280">
        <v>-0.76960000000000051</v>
      </c>
      <c r="I1280" t="s">
        <v>2511</v>
      </c>
    </row>
    <row r="1281" spans="1:9" x14ac:dyDescent="0.2">
      <c r="A1281" t="s">
        <v>436</v>
      </c>
      <c r="B1281" t="s">
        <v>418</v>
      </c>
      <c r="C1281" t="s">
        <v>5</v>
      </c>
      <c r="D1281">
        <v>1.0543</v>
      </c>
      <c r="E1281">
        <v>14.156700000000001</v>
      </c>
      <c r="F1281">
        <v>13.427199999999999</v>
      </c>
      <c r="G1281">
        <v>31</v>
      </c>
      <c r="H1281">
        <v>0.72950000000000159</v>
      </c>
      <c r="I1281" t="s">
        <v>2512</v>
      </c>
    </row>
    <row r="1282" spans="1:9" x14ac:dyDescent="0.2">
      <c r="A1282" t="s">
        <v>437</v>
      </c>
      <c r="B1282" t="s">
        <v>418</v>
      </c>
      <c r="C1282" t="s">
        <v>9</v>
      </c>
      <c r="D1282">
        <v>1.0681</v>
      </c>
      <c r="E1282">
        <v>17.2544</v>
      </c>
      <c r="F1282">
        <v>16.1541</v>
      </c>
      <c r="G1282">
        <v>34</v>
      </c>
      <c r="H1282">
        <v>1.1003000000000007</v>
      </c>
      <c r="I1282" t="s">
        <v>2512</v>
      </c>
    </row>
    <row r="1283" spans="1:9" x14ac:dyDescent="0.2">
      <c r="A1283" t="s">
        <v>437</v>
      </c>
      <c r="B1283" t="s">
        <v>418</v>
      </c>
      <c r="C1283" t="s">
        <v>7</v>
      </c>
      <c r="D1283">
        <v>0.98580000000000001</v>
      </c>
      <c r="E1283">
        <v>17.517900000000001</v>
      </c>
      <c r="F1283">
        <v>17.770499999999998</v>
      </c>
      <c r="G1283">
        <v>26</v>
      </c>
      <c r="H1283">
        <v>-0.25259999999999749</v>
      </c>
      <c r="I1283" t="s">
        <v>2511</v>
      </c>
    </row>
    <row r="1284" spans="1:9" x14ac:dyDescent="0.2">
      <c r="A1284" t="s">
        <v>437</v>
      </c>
      <c r="B1284" t="s">
        <v>418</v>
      </c>
      <c r="C1284" t="s">
        <v>10</v>
      </c>
      <c r="D1284">
        <v>1.0446</v>
      </c>
      <c r="E1284">
        <v>19.3874</v>
      </c>
      <c r="F1284">
        <v>18.558900000000001</v>
      </c>
      <c r="G1284">
        <v>19</v>
      </c>
      <c r="H1284">
        <v>0.82849999999999824</v>
      </c>
      <c r="I1284" t="s">
        <v>2512</v>
      </c>
    </row>
    <row r="1285" spans="1:9" x14ac:dyDescent="0.2">
      <c r="A1285" t="s">
        <v>438</v>
      </c>
      <c r="B1285" t="s">
        <v>418</v>
      </c>
      <c r="C1285" t="s">
        <v>9</v>
      </c>
      <c r="D1285">
        <v>1.0045999999999999</v>
      </c>
      <c r="E1285">
        <v>14.606999999999999</v>
      </c>
      <c r="F1285">
        <v>14.539899999999999</v>
      </c>
      <c r="G1285">
        <v>19</v>
      </c>
      <c r="H1285">
        <v>6.7099999999999937E-2</v>
      </c>
      <c r="I1285" t="s">
        <v>2512</v>
      </c>
    </row>
    <row r="1286" spans="1:9" x14ac:dyDescent="0.2">
      <c r="A1286" t="s">
        <v>438</v>
      </c>
      <c r="B1286" t="s">
        <v>418</v>
      </c>
      <c r="C1286" t="s">
        <v>8</v>
      </c>
      <c r="D1286">
        <v>1.0012000000000001</v>
      </c>
      <c r="E1286">
        <v>4.3185000000000002</v>
      </c>
      <c r="F1286">
        <v>4.3135000000000003</v>
      </c>
      <c r="G1286">
        <v>15</v>
      </c>
      <c r="H1286">
        <v>4.9999999999998934E-3</v>
      </c>
      <c r="I1286" t="s">
        <v>2512</v>
      </c>
    </row>
    <row r="1287" spans="1:9" x14ac:dyDescent="0.2">
      <c r="A1287" t="s">
        <v>438</v>
      </c>
      <c r="B1287" t="s">
        <v>418</v>
      </c>
      <c r="C1287" t="s">
        <v>7</v>
      </c>
      <c r="D1287">
        <v>0.93189999999999995</v>
      </c>
      <c r="E1287">
        <v>17.595400000000001</v>
      </c>
      <c r="F1287">
        <v>18.881399999999999</v>
      </c>
      <c r="G1287">
        <v>34</v>
      </c>
      <c r="H1287">
        <v>-1.2859999999999978</v>
      </c>
      <c r="I1287" t="s">
        <v>2511</v>
      </c>
    </row>
    <row r="1288" spans="1:9" x14ac:dyDescent="0.2">
      <c r="A1288" t="s">
        <v>438</v>
      </c>
      <c r="B1288" t="s">
        <v>418</v>
      </c>
      <c r="C1288" t="s">
        <v>10</v>
      </c>
      <c r="D1288">
        <v>0.92920000000000003</v>
      </c>
      <c r="E1288">
        <v>15.931699999999999</v>
      </c>
      <c r="F1288">
        <v>17.145900000000001</v>
      </c>
      <c r="G1288">
        <v>12</v>
      </c>
      <c r="H1288">
        <v>-1.2142000000000017</v>
      </c>
      <c r="I1288" t="s">
        <v>2511</v>
      </c>
    </row>
    <row r="1289" spans="1:9" x14ac:dyDescent="0.2">
      <c r="A1289" t="s">
        <v>439</v>
      </c>
      <c r="B1289" t="s">
        <v>418</v>
      </c>
      <c r="C1289" t="s">
        <v>9</v>
      </c>
      <c r="D1289">
        <v>1.0464</v>
      </c>
      <c r="E1289">
        <v>16.309999999999999</v>
      </c>
      <c r="F1289">
        <v>15.586499999999999</v>
      </c>
      <c r="G1289">
        <v>143</v>
      </c>
      <c r="H1289">
        <v>0.72349999999999959</v>
      </c>
      <c r="I1289" t="s">
        <v>2512</v>
      </c>
    </row>
    <row r="1290" spans="1:9" x14ac:dyDescent="0.2">
      <c r="A1290" t="s">
        <v>439</v>
      </c>
      <c r="B1290" t="s">
        <v>418</v>
      </c>
      <c r="C1290" t="s">
        <v>8</v>
      </c>
      <c r="D1290">
        <v>0.82869999999999999</v>
      </c>
      <c r="E1290">
        <v>3.9472999999999998</v>
      </c>
      <c r="F1290">
        <v>4.7636000000000003</v>
      </c>
      <c r="G1290">
        <v>19</v>
      </c>
      <c r="H1290">
        <v>-0.81630000000000047</v>
      </c>
      <c r="I1290" t="s">
        <v>2511</v>
      </c>
    </row>
    <row r="1291" spans="1:9" x14ac:dyDescent="0.2">
      <c r="A1291" t="s">
        <v>439</v>
      </c>
      <c r="B1291" t="s">
        <v>418</v>
      </c>
      <c r="C1291" t="s">
        <v>7</v>
      </c>
      <c r="D1291">
        <v>1.01</v>
      </c>
      <c r="E1291">
        <v>19.385300000000001</v>
      </c>
      <c r="F1291">
        <v>19.193899999999999</v>
      </c>
      <c r="G1291">
        <v>193</v>
      </c>
      <c r="H1291">
        <v>0.19140000000000157</v>
      </c>
      <c r="I1291" t="s">
        <v>2512</v>
      </c>
    </row>
    <row r="1292" spans="1:9" x14ac:dyDescent="0.2">
      <c r="A1292" t="s">
        <v>439</v>
      </c>
      <c r="B1292" t="s">
        <v>418</v>
      </c>
      <c r="C1292" t="s">
        <v>10</v>
      </c>
      <c r="D1292">
        <v>1.012</v>
      </c>
      <c r="E1292">
        <v>17.972300000000001</v>
      </c>
      <c r="F1292">
        <v>17.760000000000002</v>
      </c>
      <c r="G1292">
        <v>48</v>
      </c>
      <c r="H1292">
        <v>0.21229999999999905</v>
      </c>
      <c r="I1292" t="s">
        <v>2512</v>
      </c>
    </row>
    <row r="1293" spans="1:9" x14ac:dyDescent="0.2">
      <c r="A1293" t="s">
        <v>439</v>
      </c>
      <c r="B1293" t="s">
        <v>418</v>
      </c>
      <c r="C1293" t="s">
        <v>5</v>
      </c>
      <c r="D1293">
        <v>1.0571999999999999</v>
      </c>
      <c r="E1293">
        <v>13.020200000000001</v>
      </c>
      <c r="F1293">
        <v>12.3157</v>
      </c>
      <c r="G1293">
        <v>43</v>
      </c>
      <c r="H1293">
        <v>0.70450000000000124</v>
      </c>
      <c r="I1293" t="s">
        <v>2512</v>
      </c>
    </row>
    <row r="1294" spans="1:9" x14ac:dyDescent="0.2">
      <c r="A1294" t="s">
        <v>440</v>
      </c>
      <c r="B1294" t="s">
        <v>418</v>
      </c>
      <c r="C1294" t="s">
        <v>9</v>
      </c>
      <c r="D1294">
        <v>1.0101</v>
      </c>
      <c r="E1294">
        <v>15.648899999999999</v>
      </c>
      <c r="F1294">
        <v>15.492599999999999</v>
      </c>
      <c r="G1294">
        <v>70</v>
      </c>
      <c r="H1294">
        <v>0.15629999999999988</v>
      </c>
      <c r="I1294" t="s">
        <v>2512</v>
      </c>
    </row>
    <row r="1295" spans="1:9" x14ac:dyDescent="0.2">
      <c r="A1295" t="s">
        <v>440</v>
      </c>
      <c r="B1295" t="s">
        <v>418</v>
      </c>
      <c r="C1295" t="s">
        <v>7</v>
      </c>
      <c r="D1295">
        <v>1.0670999999999999</v>
      </c>
      <c r="E1295">
        <v>20.512499999999999</v>
      </c>
      <c r="F1295">
        <v>19.222999999999999</v>
      </c>
      <c r="G1295">
        <v>101</v>
      </c>
      <c r="H1295">
        <v>1.2895000000000003</v>
      </c>
      <c r="I1295" t="s">
        <v>2512</v>
      </c>
    </row>
    <row r="1296" spans="1:9" x14ac:dyDescent="0.2">
      <c r="A1296" t="s">
        <v>440</v>
      </c>
      <c r="B1296" t="s">
        <v>418</v>
      </c>
      <c r="C1296" t="s">
        <v>10</v>
      </c>
      <c r="D1296">
        <v>1.0001</v>
      </c>
      <c r="E1296">
        <v>17.040900000000001</v>
      </c>
      <c r="F1296">
        <v>17.0398</v>
      </c>
      <c r="G1296">
        <v>15</v>
      </c>
      <c r="H1296">
        <v>1.1000000000009891E-3</v>
      </c>
      <c r="I1296" t="s">
        <v>2512</v>
      </c>
    </row>
    <row r="1297" spans="1:9" x14ac:dyDescent="0.2">
      <c r="A1297" t="s">
        <v>441</v>
      </c>
      <c r="B1297" t="s">
        <v>418</v>
      </c>
      <c r="C1297" t="s">
        <v>9</v>
      </c>
      <c r="D1297">
        <v>0.96750000000000003</v>
      </c>
      <c r="E1297">
        <v>15.5565</v>
      </c>
      <c r="F1297">
        <v>16.079499999999999</v>
      </c>
      <c r="G1297">
        <v>53</v>
      </c>
      <c r="H1297">
        <v>-0.52299999999999969</v>
      </c>
      <c r="I1297" t="s">
        <v>2511</v>
      </c>
    </row>
    <row r="1298" spans="1:9" x14ac:dyDescent="0.2">
      <c r="A1298" t="s">
        <v>441</v>
      </c>
      <c r="B1298" t="s">
        <v>418</v>
      </c>
      <c r="C1298" t="s">
        <v>7</v>
      </c>
      <c r="D1298">
        <v>1.002</v>
      </c>
      <c r="E1298">
        <v>19.802099999999999</v>
      </c>
      <c r="F1298">
        <v>19.763500000000001</v>
      </c>
      <c r="G1298">
        <v>94</v>
      </c>
      <c r="H1298">
        <v>3.8599999999998857E-2</v>
      </c>
      <c r="I1298" t="s">
        <v>2512</v>
      </c>
    </row>
    <row r="1299" spans="1:9" x14ac:dyDescent="0.2">
      <c r="A1299" t="s">
        <v>441</v>
      </c>
      <c r="B1299" t="s">
        <v>418</v>
      </c>
      <c r="C1299" t="s">
        <v>10</v>
      </c>
      <c r="D1299">
        <v>1.0078</v>
      </c>
      <c r="E1299">
        <v>18.365600000000001</v>
      </c>
      <c r="F1299">
        <v>18.224299999999999</v>
      </c>
      <c r="G1299">
        <v>26</v>
      </c>
      <c r="H1299">
        <v>0.14130000000000109</v>
      </c>
      <c r="I1299" t="s">
        <v>2512</v>
      </c>
    </row>
    <row r="1300" spans="1:9" x14ac:dyDescent="0.2">
      <c r="A1300" t="s">
        <v>442</v>
      </c>
      <c r="B1300" t="s">
        <v>418</v>
      </c>
      <c r="C1300" t="s">
        <v>9</v>
      </c>
      <c r="D1300">
        <v>0.96599999999999997</v>
      </c>
      <c r="E1300">
        <v>14.085100000000001</v>
      </c>
      <c r="F1300">
        <v>14.581099999999999</v>
      </c>
      <c r="G1300">
        <v>38</v>
      </c>
      <c r="H1300">
        <v>-0.49599999999999866</v>
      </c>
      <c r="I1300" t="s">
        <v>2511</v>
      </c>
    </row>
    <row r="1301" spans="1:9" x14ac:dyDescent="0.2">
      <c r="A1301" t="s">
        <v>442</v>
      </c>
      <c r="B1301" t="s">
        <v>418</v>
      </c>
      <c r="C1301" t="s">
        <v>7</v>
      </c>
      <c r="D1301">
        <v>1.0506</v>
      </c>
      <c r="E1301">
        <v>18.518699999999999</v>
      </c>
      <c r="F1301">
        <v>17.627199999999998</v>
      </c>
      <c r="G1301">
        <v>66</v>
      </c>
      <c r="H1301">
        <v>0.89150000000000063</v>
      </c>
      <c r="I1301" t="s">
        <v>2512</v>
      </c>
    </row>
    <row r="1302" spans="1:9" x14ac:dyDescent="0.2">
      <c r="A1302" t="s">
        <v>442</v>
      </c>
      <c r="B1302" t="s">
        <v>418</v>
      </c>
      <c r="C1302" t="s">
        <v>10</v>
      </c>
      <c r="D1302">
        <v>1.0618000000000001</v>
      </c>
      <c r="E1302">
        <v>19.206299999999999</v>
      </c>
      <c r="F1302">
        <v>18.088100000000001</v>
      </c>
      <c r="G1302">
        <v>21</v>
      </c>
      <c r="H1302">
        <v>1.1181999999999981</v>
      </c>
      <c r="I1302" t="s">
        <v>2512</v>
      </c>
    </row>
    <row r="1303" spans="1:9" x14ac:dyDescent="0.2">
      <c r="A1303" t="s">
        <v>443</v>
      </c>
      <c r="B1303" t="s">
        <v>444</v>
      </c>
      <c r="C1303" t="s">
        <v>9</v>
      </c>
      <c r="D1303">
        <v>0.92510000000000003</v>
      </c>
      <c r="E1303">
        <v>14.369400000000001</v>
      </c>
      <c r="F1303">
        <v>15.5336</v>
      </c>
      <c r="G1303">
        <v>223</v>
      </c>
      <c r="H1303">
        <v>-1.1641999999999992</v>
      </c>
      <c r="I1303" t="s">
        <v>2511</v>
      </c>
    </row>
    <row r="1304" spans="1:9" x14ac:dyDescent="0.2">
      <c r="A1304" t="s">
        <v>443</v>
      </c>
      <c r="B1304" t="s">
        <v>444</v>
      </c>
      <c r="C1304" t="s">
        <v>7</v>
      </c>
      <c r="D1304">
        <v>0.93359999999999999</v>
      </c>
      <c r="E1304">
        <v>17.3841</v>
      </c>
      <c r="F1304">
        <v>18.619700000000002</v>
      </c>
      <c r="G1304">
        <v>449</v>
      </c>
      <c r="H1304">
        <v>-1.2356000000000016</v>
      </c>
      <c r="I1304" t="s">
        <v>2511</v>
      </c>
    </row>
    <row r="1305" spans="1:9" x14ac:dyDescent="0.2">
      <c r="A1305" t="s">
        <v>443</v>
      </c>
      <c r="B1305" t="s">
        <v>444</v>
      </c>
      <c r="C1305" t="s">
        <v>10</v>
      </c>
      <c r="D1305">
        <v>0.99770000000000003</v>
      </c>
      <c r="E1305">
        <v>18.9238</v>
      </c>
      <c r="F1305">
        <v>18.967600000000001</v>
      </c>
      <c r="G1305">
        <v>138</v>
      </c>
      <c r="H1305">
        <v>-4.3800000000000949E-2</v>
      </c>
      <c r="I1305" t="s">
        <v>2511</v>
      </c>
    </row>
    <row r="1306" spans="1:9" x14ac:dyDescent="0.2">
      <c r="A1306" t="s">
        <v>443</v>
      </c>
      <c r="B1306" t="s">
        <v>444</v>
      </c>
      <c r="C1306" t="s">
        <v>6</v>
      </c>
      <c r="D1306">
        <v>0.82979999999999998</v>
      </c>
      <c r="E1306">
        <v>8.3985000000000003</v>
      </c>
      <c r="F1306">
        <v>10.120799999999999</v>
      </c>
      <c r="G1306">
        <v>26</v>
      </c>
      <c r="H1306">
        <v>-1.7222999999999988</v>
      </c>
      <c r="I1306" t="s">
        <v>2511</v>
      </c>
    </row>
    <row r="1307" spans="1:9" x14ac:dyDescent="0.2">
      <c r="A1307" t="s">
        <v>443</v>
      </c>
      <c r="B1307" t="s">
        <v>444</v>
      </c>
      <c r="C1307" t="s">
        <v>5</v>
      </c>
      <c r="D1307">
        <v>0.92800000000000005</v>
      </c>
      <c r="E1307">
        <v>11.6929</v>
      </c>
      <c r="F1307">
        <v>12.599600000000001</v>
      </c>
      <c r="G1307">
        <v>67</v>
      </c>
      <c r="H1307">
        <v>-0.90670000000000073</v>
      </c>
      <c r="I1307" t="s">
        <v>2511</v>
      </c>
    </row>
    <row r="1308" spans="1:9" x14ac:dyDescent="0.2">
      <c r="A1308" t="s">
        <v>445</v>
      </c>
      <c r="B1308" t="s">
        <v>444</v>
      </c>
      <c r="C1308" t="s">
        <v>7</v>
      </c>
      <c r="D1308">
        <v>0.97860000000000003</v>
      </c>
      <c r="E1308">
        <v>19.537099999999999</v>
      </c>
      <c r="F1308">
        <v>19.9649</v>
      </c>
      <c r="G1308">
        <v>27</v>
      </c>
      <c r="H1308">
        <v>-0.42780000000000129</v>
      </c>
      <c r="I1308" t="s">
        <v>2511</v>
      </c>
    </row>
    <row r="1309" spans="1:9" x14ac:dyDescent="0.2">
      <c r="A1309" t="s">
        <v>446</v>
      </c>
      <c r="B1309" t="s">
        <v>444</v>
      </c>
      <c r="C1309" t="s">
        <v>9</v>
      </c>
      <c r="D1309">
        <v>1.0798000000000001</v>
      </c>
      <c r="E1309">
        <v>17.505099999999999</v>
      </c>
      <c r="F1309">
        <v>16.2118</v>
      </c>
      <c r="G1309">
        <v>139</v>
      </c>
      <c r="H1309">
        <v>1.2932999999999986</v>
      </c>
      <c r="I1309" t="s">
        <v>2512</v>
      </c>
    </row>
    <row r="1310" spans="1:9" x14ac:dyDescent="0.2">
      <c r="A1310" t="s">
        <v>446</v>
      </c>
      <c r="B1310" t="s">
        <v>444</v>
      </c>
      <c r="C1310" t="s">
        <v>7</v>
      </c>
      <c r="D1310">
        <v>1.0615000000000001</v>
      </c>
      <c r="E1310">
        <v>21.099699999999999</v>
      </c>
      <c r="F1310">
        <v>19.877500000000001</v>
      </c>
      <c r="G1310">
        <v>149</v>
      </c>
      <c r="H1310">
        <v>1.2221999999999973</v>
      </c>
      <c r="I1310" t="s">
        <v>2512</v>
      </c>
    </row>
    <row r="1311" spans="1:9" x14ac:dyDescent="0.2">
      <c r="A1311" t="s">
        <v>446</v>
      </c>
      <c r="B1311" t="s">
        <v>444</v>
      </c>
      <c r="C1311" t="s">
        <v>10</v>
      </c>
      <c r="D1311">
        <v>0.98909999999999998</v>
      </c>
      <c r="E1311">
        <v>17.5932</v>
      </c>
      <c r="F1311">
        <v>17.787400000000002</v>
      </c>
      <c r="G1311">
        <v>50</v>
      </c>
      <c r="H1311">
        <v>-0.19420000000000215</v>
      </c>
      <c r="I1311" t="s">
        <v>2511</v>
      </c>
    </row>
    <row r="1312" spans="1:9" x14ac:dyDescent="0.2">
      <c r="A1312" t="s">
        <v>446</v>
      </c>
      <c r="B1312" t="s">
        <v>444</v>
      </c>
      <c r="C1312" t="s">
        <v>5</v>
      </c>
      <c r="D1312">
        <v>0.9708</v>
      </c>
      <c r="E1312">
        <v>12.086499999999999</v>
      </c>
      <c r="F1312">
        <v>12.450200000000001</v>
      </c>
      <c r="G1312">
        <v>31</v>
      </c>
      <c r="H1312">
        <v>-0.36370000000000147</v>
      </c>
      <c r="I1312" t="s">
        <v>2511</v>
      </c>
    </row>
    <row r="1313" spans="1:9" x14ac:dyDescent="0.2">
      <c r="A1313" t="s">
        <v>447</v>
      </c>
      <c r="B1313" t="s">
        <v>444</v>
      </c>
      <c r="C1313" t="s">
        <v>9</v>
      </c>
      <c r="D1313">
        <v>0.88849999999999996</v>
      </c>
      <c r="E1313">
        <v>14.7028</v>
      </c>
      <c r="F1313">
        <v>16.5474</v>
      </c>
      <c r="G1313">
        <v>44</v>
      </c>
      <c r="H1313">
        <v>-1.8445999999999998</v>
      </c>
      <c r="I1313" t="s">
        <v>2511</v>
      </c>
    </row>
    <row r="1314" spans="1:9" x14ac:dyDescent="0.2">
      <c r="A1314" t="s">
        <v>447</v>
      </c>
      <c r="B1314" t="s">
        <v>444</v>
      </c>
      <c r="C1314" t="s">
        <v>7</v>
      </c>
      <c r="D1314">
        <v>0.90749999999999997</v>
      </c>
      <c r="E1314">
        <v>18.3459</v>
      </c>
      <c r="F1314">
        <v>20.215800000000002</v>
      </c>
      <c r="G1314">
        <v>42</v>
      </c>
      <c r="H1314">
        <v>-1.8699000000000012</v>
      </c>
      <c r="I1314" t="s">
        <v>2511</v>
      </c>
    </row>
    <row r="1315" spans="1:9" x14ac:dyDescent="0.2">
      <c r="A1315" t="s">
        <v>447</v>
      </c>
      <c r="B1315" t="s">
        <v>444</v>
      </c>
      <c r="C1315" t="s">
        <v>10</v>
      </c>
      <c r="D1315">
        <v>0.93559999999999999</v>
      </c>
      <c r="E1315">
        <v>17.886700000000001</v>
      </c>
      <c r="F1315">
        <v>19.118500000000001</v>
      </c>
      <c r="G1315">
        <v>22</v>
      </c>
      <c r="H1315">
        <v>-1.2317999999999998</v>
      </c>
      <c r="I1315" t="s">
        <v>2511</v>
      </c>
    </row>
    <row r="1316" spans="1:9" x14ac:dyDescent="0.2">
      <c r="A1316" t="s">
        <v>447</v>
      </c>
      <c r="B1316" t="s">
        <v>444</v>
      </c>
      <c r="C1316" t="s">
        <v>5</v>
      </c>
      <c r="D1316">
        <v>0.94610000000000005</v>
      </c>
      <c r="E1316">
        <v>14.423400000000001</v>
      </c>
      <c r="F1316">
        <v>15.245100000000001</v>
      </c>
      <c r="G1316">
        <v>12</v>
      </c>
      <c r="H1316">
        <v>-0.82169999999999987</v>
      </c>
      <c r="I1316" t="s">
        <v>2511</v>
      </c>
    </row>
    <row r="1317" spans="1:9" x14ac:dyDescent="0.2">
      <c r="A1317" t="s">
        <v>448</v>
      </c>
      <c r="B1317" t="s">
        <v>444</v>
      </c>
      <c r="C1317" t="s">
        <v>9</v>
      </c>
      <c r="D1317">
        <v>1.0634999999999999</v>
      </c>
      <c r="E1317">
        <v>15.6966</v>
      </c>
      <c r="F1317">
        <v>14.759</v>
      </c>
      <c r="G1317">
        <v>111</v>
      </c>
      <c r="H1317">
        <v>0.93759999999999977</v>
      </c>
      <c r="I1317" t="s">
        <v>2512</v>
      </c>
    </row>
    <row r="1318" spans="1:9" x14ac:dyDescent="0.2">
      <c r="A1318" t="s">
        <v>448</v>
      </c>
      <c r="B1318" t="s">
        <v>444</v>
      </c>
      <c r="C1318" t="s">
        <v>7</v>
      </c>
      <c r="D1318">
        <v>1.0053000000000001</v>
      </c>
      <c r="E1318">
        <v>18.389700000000001</v>
      </c>
      <c r="F1318">
        <v>18.293199999999999</v>
      </c>
      <c r="G1318">
        <v>137</v>
      </c>
      <c r="H1318">
        <v>9.6500000000002473E-2</v>
      </c>
      <c r="I1318" t="s">
        <v>2512</v>
      </c>
    </row>
    <row r="1319" spans="1:9" x14ac:dyDescent="0.2">
      <c r="A1319" t="s">
        <v>448</v>
      </c>
      <c r="B1319" t="s">
        <v>444</v>
      </c>
      <c r="C1319" t="s">
        <v>10</v>
      </c>
      <c r="D1319">
        <v>0.93259999999999998</v>
      </c>
      <c r="E1319">
        <v>15.1036</v>
      </c>
      <c r="F1319">
        <v>16.194500000000001</v>
      </c>
      <c r="G1319">
        <v>30</v>
      </c>
      <c r="H1319">
        <v>-1.0909000000000013</v>
      </c>
      <c r="I1319" t="s">
        <v>2511</v>
      </c>
    </row>
    <row r="1320" spans="1:9" x14ac:dyDescent="0.2">
      <c r="A1320" t="s">
        <v>448</v>
      </c>
      <c r="B1320" t="s">
        <v>444</v>
      </c>
      <c r="C1320" t="s">
        <v>6</v>
      </c>
      <c r="D1320">
        <v>1.0844</v>
      </c>
      <c r="E1320">
        <v>9.9918999999999993</v>
      </c>
      <c r="F1320">
        <v>9.2146000000000008</v>
      </c>
      <c r="G1320">
        <v>14</v>
      </c>
      <c r="H1320">
        <v>0.77729999999999855</v>
      </c>
      <c r="I1320" t="s">
        <v>2512</v>
      </c>
    </row>
    <row r="1321" spans="1:9" x14ac:dyDescent="0.2">
      <c r="A1321" t="s">
        <v>448</v>
      </c>
      <c r="B1321" t="s">
        <v>444</v>
      </c>
      <c r="C1321" t="s">
        <v>5</v>
      </c>
      <c r="D1321">
        <v>0.90039999999999998</v>
      </c>
      <c r="E1321">
        <v>9.9954999999999998</v>
      </c>
      <c r="F1321">
        <v>11.1007</v>
      </c>
      <c r="G1321">
        <v>26</v>
      </c>
      <c r="H1321">
        <v>-1.1052</v>
      </c>
      <c r="I1321" t="s">
        <v>2511</v>
      </c>
    </row>
    <row r="1322" spans="1:9" x14ac:dyDescent="0.2">
      <c r="A1322" t="s">
        <v>449</v>
      </c>
      <c r="B1322" t="s">
        <v>444</v>
      </c>
      <c r="C1322" t="s">
        <v>9</v>
      </c>
      <c r="D1322">
        <v>0.95979999999999999</v>
      </c>
      <c r="E1322">
        <v>14.949199999999999</v>
      </c>
      <c r="F1322">
        <v>15.5761</v>
      </c>
      <c r="G1322">
        <v>43</v>
      </c>
      <c r="H1322">
        <v>-0.6269000000000009</v>
      </c>
      <c r="I1322" t="s">
        <v>2511</v>
      </c>
    </row>
    <row r="1323" spans="1:9" x14ac:dyDescent="0.2">
      <c r="A1323" t="s">
        <v>449</v>
      </c>
      <c r="B1323" t="s">
        <v>444</v>
      </c>
      <c r="C1323" t="s">
        <v>7</v>
      </c>
      <c r="D1323">
        <v>0.88080000000000003</v>
      </c>
      <c r="E1323">
        <v>16.825299999999999</v>
      </c>
      <c r="F1323">
        <v>19.102799999999998</v>
      </c>
      <c r="G1323">
        <v>53</v>
      </c>
      <c r="H1323">
        <v>-2.2774999999999999</v>
      </c>
      <c r="I1323" t="s">
        <v>2511</v>
      </c>
    </row>
    <row r="1324" spans="1:9" x14ac:dyDescent="0.2">
      <c r="A1324" t="s">
        <v>449</v>
      </c>
      <c r="B1324" t="s">
        <v>444</v>
      </c>
      <c r="C1324" t="s">
        <v>10</v>
      </c>
      <c r="D1324">
        <v>0.99639999999999995</v>
      </c>
      <c r="E1324">
        <v>18.276499999999999</v>
      </c>
      <c r="F1324">
        <v>18.342300000000002</v>
      </c>
      <c r="G1324">
        <v>25</v>
      </c>
      <c r="H1324">
        <v>-6.5800000000002967E-2</v>
      </c>
      <c r="I1324" t="s">
        <v>2511</v>
      </c>
    </row>
    <row r="1325" spans="1:9" x14ac:dyDescent="0.2">
      <c r="A1325" t="s">
        <v>450</v>
      </c>
      <c r="B1325" t="s">
        <v>451</v>
      </c>
      <c r="C1325" t="s">
        <v>9</v>
      </c>
      <c r="D1325">
        <v>0.97550000000000003</v>
      </c>
      <c r="E1325">
        <v>16.688400000000001</v>
      </c>
      <c r="F1325">
        <v>17.1067</v>
      </c>
      <c r="G1325">
        <v>28</v>
      </c>
      <c r="H1325">
        <v>-0.41829999999999856</v>
      </c>
      <c r="I1325" t="s">
        <v>2511</v>
      </c>
    </row>
    <row r="1326" spans="1:9" x14ac:dyDescent="0.2">
      <c r="A1326" t="s">
        <v>450</v>
      </c>
      <c r="B1326" t="s">
        <v>451</v>
      </c>
      <c r="C1326" t="s">
        <v>7</v>
      </c>
      <c r="D1326">
        <v>0.97529999999999994</v>
      </c>
      <c r="E1326">
        <v>19.841000000000001</v>
      </c>
      <c r="F1326">
        <v>20.3432</v>
      </c>
      <c r="G1326">
        <v>76</v>
      </c>
      <c r="H1326">
        <v>-0.50219999999999843</v>
      </c>
      <c r="I1326" t="s">
        <v>2511</v>
      </c>
    </row>
    <row r="1327" spans="1:9" x14ac:dyDescent="0.2">
      <c r="A1327" t="s">
        <v>450</v>
      </c>
      <c r="B1327" t="s">
        <v>451</v>
      </c>
      <c r="C1327" t="s">
        <v>10</v>
      </c>
      <c r="D1327">
        <v>1.0248999999999999</v>
      </c>
      <c r="E1327">
        <v>21.438800000000001</v>
      </c>
      <c r="F1327">
        <v>20.918900000000001</v>
      </c>
      <c r="G1327">
        <v>19</v>
      </c>
      <c r="H1327">
        <v>0.51989999999999981</v>
      </c>
      <c r="I1327" t="s">
        <v>2512</v>
      </c>
    </row>
    <row r="1328" spans="1:9" x14ac:dyDescent="0.2">
      <c r="A1328" t="s">
        <v>450</v>
      </c>
      <c r="B1328" t="s">
        <v>451</v>
      </c>
      <c r="C1328" t="s">
        <v>6</v>
      </c>
      <c r="D1328">
        <v>1.0982000000000001</v>
      </c>
      <c r="E1328">
        <v>12.662599999999999</v>
      </c>
      <c r="F1328">
        <v>11.530099999999999</v>
      </c>
      <c r="G1328">
        <v>11</v>
      </c>
      <c r="H1328">
        <v>1.1325000000000003</v>
      </c>
      <c r="I1328" t="s">
        <v>2512</v>
      </c>
    </row>
    <row r="1329" spans="1:9" x14ac:dyDescent="0.2">
      <c r="A1329" t="s">
        <v>450</v>
      </c>
      <c r="B1329" t="s">
        <v>451</v>
      </c>
      <c r="C1329" t="s">
        <v>5</v>
      </c>
      <c r="D1329">
        <v>0.97829999999999995</v>
      </c>
      <c r="E1329">
        <v>13.279</v>
      </c>
      <c r="F1329">
        <v>13.5733</v>
      </c>
      <c r="G1329">
        <v>21</v>
      </c>
      <c r="H1329">
        <v>-0.29429999999999978</v>
      </c>
      <c r="I1329" t="s">
        <v>2511</v>
      </c>
    </row>
    <row r="1330" spans="1:9" x14ac:dyDescent="0.2">
      <c r="A1330" t="s">
        <v>452</v>
      </c>
      <c r="B1330" t="s">
        <v>451</v>
      </c>
      <c r="C1330" t="s">
        <v>9</v>
      </c>
      <c r="D1330">
        <v>0.98</v>
      </c>
      <c r="E1330">
        <v>17.499400000000001</v>
      </c>
      <c r="F1330">
        <v>17.856000000000002</v>
      </c>
      <c r="G1330">
        <v>21</v>
      </c>
      <c r="H1330">
        <v>-0.35660000000000025</v>
      </c>
      <c r="I1330" t="s">
        <v>2511</v>
      </c>
    </row>
    <row r="1331" spans="1:9" x14ac:dyDescent="0.2">
      <c r="A1331" t="s">
        <v>452</v>
      </c>
      <c r="B1331" t="s">
        <v>451</v>
      </c>
      <c r="C1331" t="s">
        <v>7</v>
      </c>
      <c r="D1331">
        <v>1.1735</v>
      </c>
      <c r="E1331">
        <v>26.234200000000001</v>
      </c>
      <c r="F1331">
        <v>22.355699999999999</v>
      </c>
      <c r="G1331">
        <v>54</v>
      </c>
      <c r="H1331">
        <v>3.8785000000000025</v>
      </c>
      <c r="I1331" t="s">
        <v>2512</v>
      </c>
    </row>
    <row r="1332" spans="1:9" x14ac:dyDescent="0.2">
      <c r="A1332" t="s">
        <v>452</v>
      </c>
      <c r="B1332" t="s">
        <v>451</v>
      </c>
      <c r="C1332" t="s">
        <v>10</v>
      </c>
      <c r="D1332">
        <v>1.1125</v>
      </c>
      <c r="E1332">
        <v>24.784600000000001</v>
      </c>
      <c r="F1332">
        <v>22.278400000000001</v>
      </c>
      <c r="G1332">
        <v>27</v>
      </c>
      <c r="H1332">
        <v>2.5061999999999998</v>
      </c>
      <c r="I1332" t="s">
        <v>2512</v>
      </c>
    </row>
    <row r="1333" spans="1:9" x14ac:dyDescent="0.2">
      <c r="A1333" t="s">
        <v>453</v>
      </c>
      <c r="B1333" t="s">
        <v>451</v>
      </c>
      <c r="C1333" t="s">
        <v>9</v>
      </c>
      <c r="D1333">
        <v>1.0564</v>
      </c>
      <c r="E1333">
        <v>18.059699999999999</v>
      </c>
      <c r="F1333">
        <v>17.095800000000001</v>
      </c>
      <c r="G1333">
        <v>41</v>
      </c>
      <c r="H1333">
        <v>0.96389999999999887</v>
      </c>
      <c r="I1333" t="s">
        <v>2512</v>
      </c>
    </row>
    <row r="1334" spans="1:9" x14ac:dyDescent="0.2">
      <c r="A1334" t="s">
        <v>453</v>
      </c>
      <c r="B1334" t="s">
        <v>451</v>
      </c>
      <c r="C1334" t="s">
        <v>7</v>
      </c>
      <c r="D1334">
        <v>1.0144</v>
      </c>
      <c r="E1334">
        <v>21.934799999999999</v>
      </c>
      <c r="F1334">
        <v>21.624300000000002</v>
      </c>
      <c r="G1334">
        <v>46</v>
      </c>
      <c r="H1334">
        <v>0.31049999999999756</v>
      </c>
      <c r="I1334" t="s">
        <v>2512</v>
      </c>
    </row>
    <row r="1335" spans="1:9" x14ac:dyDescent="0.2">
      <c r="A1335" t="s">
        <v>453</v>
      </c>
      <c r="B1335" t="s">
        <v>451</v>
      </c>
      <c r="C1335" t="s">
        <v>10</v>
      </c>
      <c r="D1335">
        <v>1.0271999999999999</v>
      </c>
      <c r="E1335">
        <v>21.544</v>
      </c>
      <c r="F1335">
        <v>20.9727</v>
      </c>
      <c r="G1335">
        <v>11</v>
      </c>
      <c r="H1335">
        <v>0.57130000000000081</v>
      </c>
      <c r="I1335" t="s">
        <v>2512</v>
      </c>
    </row>
    <row r="1336" spans="1:9" x14ac:dyDescent="0.2">
      <c r="A1336" t="s">
        <v>454</v>
      </c>
      <c r="B1336" t="s">
        <v>451</v>
      </c>
      <c r="C1336" t="s">
        <v>9</v>
      </c>
      <c r="D1336">
        <v>0.93979999999999997</v>
      </c>
      <c r="E1336">
        <v>13.6226</v>
      </c>
      <c r="F1336">
        <v>14.495799999999999</v>
      </c>
      <c r="G1336">
        <v>47</v>
      </c>
      <c r="H1336">
        <v>-0.87319999999999887</v>
      </c>
      <c r="I1336" t="s">
        <v>2511</v>
      </c>
    </row>
    <row r="1337" spans="1:9" x14ac:dyDescent="0.2">
      <c r="A1337" t="s">
        <v>454</v>
      </c>
      <c r="B1337" t="s">
        <v>451</v>
      </c>
      <c r="C1337" t="s">
        <v>7</v>
      </c>
      <c r="D1337">
        <v>0.95809999999999995</v>
      </c>
      <c r="E1337">
        <v>17.098800000000001</v>
      </c>
      <c r="F1337">
        <v>17.8475</v>
      </c>
      <c r="G1337">
        <v>54</v>
      </c>
      <c r="H1337">
        <v>-0.74869999999999948</v>
      </c>
      <c r="I1337" t="s">
        <v>2511</v>
      </c>
    </row>
    <row r="1338" spans="1:9" x14ac:dyDescent="0.2">
      <c r="A1338" t="s">
        <v>455</v>
      </c>
      <c r="B1338" t="s">
        <v>451</v>
      </c>
      <c r="C1338" t="s">
        <v>9</v>
      </c>
      <c r="D1338">
        <v>0.98140000000000005</v>
      </c>
      <c r="E1338">
        <v>18.598099999999999</v>
      </c>
      <c r="F1338">
        <v>18.950099999999999</v>
      </c>
      <c r="G1338">
        <v>13</v>
      </c>
      <c r="H1338">
        <v>-0.35200000000000031</v>
      </c>
      <c r="I1338" t="s">
        <v>2511</v>
      </c>
    </row>
    <row r="1339" spans="1:9" x14ac:dyDescent="0.2">
      <c r="A1339" t="s">
        <v>455</v>
      </c>
      <c r="B1339" t="s">
        <v>451</v>
      </c>
      <c r="C1339" t="s">
        <v>7</v>
      </c>
      <c r="D1339">
        <v>1.0083</v>
      </c>
      <c r="E1339">
        <v>21.513300000000001</v>
      </c>
      <c r="F1339">
        <v>21.335699999999999</v>
      </c>
      <c r="G1339">
        <v>29</v>
      </c>
      <c r="H1339">
        <v>0.17760000000000176</v>
      </c>
      <c r="I1339" t="s">
        <v>2512</v>
      </c>
    </row>
    <row r="1340" spans="1:9" x14ac:dyDescent="0.2">
      <c r="A1340" t="s">
        <v>456</v>
      </c>
      <c r="B1340" t="s">
        <v>451</v>
      </c>
      <c r="C1340" t="s">
        <v>9</v>
      </c>
      <c r="D1340">
        <v>1.0955999999999999</v>
      </c>
      <c r="E1340">
        <v>19.8367</v>
      </c>
      <c r="F1340">
        <v>18.1051</v>
      </c>
      <c r="G1340">
        <v>85</v>
      </c>
      <c r="H1340">
        <v>1.7316000000000003</v>
      </c>
      <c r="I1340" t="s">
        <v>2512</v>
      </c>
    </row>
    <row r="1341" spans="1:9" x14ac:dyDescent="0.2">
      <c r="A1341" t="s">
        <v>456</v>
      </c>
      <c r="B1341" t="s">
        <v>451</v>
      </c>
      <c r="C1341" t="s">
        <v>7</v>
      </c>
      <c r="D1341">
        <v>0.90639999999999998</v>
      </c>
      <c r="E1341">
        <v>18.911799999999999</v>
      </c>
      <c r="F1341">
        <v>20.864799999999999</v>
      </c>
      <c r="G1341">
        <v>248</v>
      </c>
      <c r="H1341">
        <v>-1.9529999999999994</v>
      </c>
      <c r="I1341" t="s">
        <v>2511</v>
      </c>
    </row>
    <row r="1342" spans="1:9" x14ac:dyDescent="0.2">
      <c r="A1342" t="s">
        <v>456</v>
      </c>
      <c r="B1342" t="s">
        <v>451</v>
      </c>
      <c r="C1342" t="s">
        <v>10</v>
      </c>
      <c r="D1342">
        <v>1.0390999999999999</v>
      </c>
      <c r="E1342">
        <v>21.8752</v>
      </c>
      <c r="F1342">
        <v>21.051400000000001</v>
      </c>
      <c r="G1342">
        <v>41</v>
      </c>
      <c r="H1342">
        <v>0.82379999999999853</v>
      </c>
      <c r="I1342" t="s">
        <v>2512</v>
      </c>
    </row>
    <row r="1343" spans="1:9" x14ac:dyDescent="0.2">
      <c r="A1343" t="s">
        <v>456</v>
      </c>
      <c r="B1343" t="s">
        <v>451</v>
      </c>
      <c r="C1343" t="s">
        <v>6</v>
      </c>
      <c r="D1343">
        <v>0.88180000000000003</v>
      </c>
      <c r="E1343">
        <v>10.4116</v>
      </c>
      <c r="F1343">
        <v>11.8072</v>
      </c>
      <c r="G1343">
        <v>51</v>
      </c>
      <c r="H1343">
        <v>-1.3956</v>
      </c>
      <c r="I1343" t="s">
        <v>2511</v>
      </c>
    </row>
    <row r="1344" spans="1:9" x14ac:dyDescent="0.2">
      <c r="A1344" t="s">
        <v>456</v>
      </c>
      <c r="B1344" t="s">
        <v>451</v>
      </c>
      <c r="C1344" t="s">
        <v>5</v>
      </c>
      <c r="D1344">
        <v>1.0429999999999999</v>
      </c>
      <c r="E1344">
        <v>15.742100000000001</v>
      </c>
      <c r="F1344">
        <v>15.093400000000001</v>
      </c>
      <c r="G1344">
        <v>128</v>
      </c>
      <c r="H1344">
        <v>0.64869999999999983</v>
      </c>
      <c r="I1344" t="s">
        <v>2512</v>
      </c>
    </row>
    <row r="1345" spans="1:9" x14ac:dyDescent="0.2">
      <c r="A1345" t="s">
        <v>457</v>
      </c>
      <c r="B1345" t="s">
        <v>458</v>
      </c>
      <c r="C1345" t="s">
        <v>9</v>
      </c>
      <c r="D1345">
        <v>1.0077</v>
      </c>
      <c r="E1345">
        <v>18.9435</v>
      </c>
      <c r="F1345">
        <v>18.799399999999999</v>
      </c>
      <c r="G1345">
        <v>46</v>
      </c>
      <c r="H1345">
        <v>0.14410000000000167</v>
      </c>
      <c r="I1345" t="s">
        <v>2512</v>
      </c>
    </row>
    <row r="1346" spans="1:9" x14ac:dyDescent="0.2">
      <c r="A1346" t="s">
        <v>457</v>
      </c>
      <c r="B1346" t="s">
        <v>458</v>
      </c>
      <c r="C1346" t="s">
        <v>7</v>
      </c>
      <c r="D1346">
        <v>0.96389999999999998</v>
      </c>
      <c r="E1346">
        <v>20.380600000000001</v>
      </c>
      <c r="F1346">
        <v>21.144400000000001</v>
      </c>
      <c r="G1346">
        <v>85</v>
      </c>
      <c r="H1346">
        <v>-0.76379999999999981</v>
      </c>
      <c r="I1346" t="s">
        <v>2511</v>
      </c>
    </row>
    <row r="1347" spans="1:9" x14ac:dyDescent="0.2">
      <c r="A1347" t="s">
        <v>457</v>
      </c>
      <c r="B1347" t="s">
        <v>458</v>
      </c>
      <c r="C1347" t="s">
        <v>10</v>
      </c>
      <c r="D1347">
        <v>1.1417999999999999</v>
      </c>
      <c r="E1347">
        <v>24.422000000000001</v>
      </c>
      <c r="F1347">
        <v>21.3887</v>
      </c>
      <c r="G1347">
        <v>38</v>
      </c>
      <c r="H1347">
        <v>3.0333000000000006</v>
      </c>
      <c r="I1347" t="s">
        <v>2512</v>
      </c>
    </row>
    <row r="1348" spans="1:9" x14ac:dyDescent="0.2">
      <c r="A1348" t="s">
        <v>457</v>
      </c>
      <c r="B1348" t="s">
        <v>458</v>
      </c>
      <c r="C1348" t="s">
        <v>5</v>
      </c>
      <c r="D1348">
        <v>1.1169</v>
      </c>
      <c r="E1348">
        <v>15.7179</v>
      </c>
      <c r="F1348">
        <v>14.072900000000001</v>
      </c>
      <c r="G1348">
        <v>28</v>
      </c>
      <c r="H1348">
        <v>1.6449999999999996</v>
      </c>
      <c r="I1348" t="s">
        <v>2512</v>
      </c>
    </row>
    <row r="1349" spans="1:9" x14ac:dyDescent="0.2">
      <c r="A1349" t="s">
        <v>459</v>
      </c>
      <c r="B1349" t="s">
        <v>458</v>
      </c>
      <c r="C1349" t="s">
        <v>9</v>
      </c>
      <c r="D1349">
        <v>0.93859999999999999</v>
      </c>
      <c r="E1349">
        <v>15.0953</v>
      </c>
      <c r="F1349">
        <v>16.0824</v>
      </c>
      <c r="G1349">
        <v>107</v>
      </c>
      <c r="H1349">
        <v>-0.98709999999999987</v>
      </c>
      <c r="I1349" t="s">
        <v>2511</v>
      </c>
    </row>
    <row r="1350" spans="1:9" x14ac:dyDescent="0.2">
      <c r="A1350" t="s">
        <v>459</v>
      </c>
      <c r="B1350" t="s">
        <v>458</v>
      </c>
      <c r="C1350" t="s">
        <v>7</v>
      </c>
      <c r="D1350">
        <v>1.0656000000000001</v>
      </c>
      <c r="E1350">
        <v>21.7988</v>
      </c>
      <c r="F1350">
        <v>20.456800000000001</v>
      </c>
      <c r="G1350">
        <v>136</v>
      </c>
      <c r="H1350">
        <v>1.3419999999999987</v>
      </c>
      <c r="I1350" t="s">
        <v>2512</v>
      </c>
    </row>
    <row r="1351" spans="1:9" x14ac:dyDescent="0.2">
      <c r="A1351" t="s">
        <v>459</v>
      </c>
      <c r="B1351" t="s">
        <v>458</v>
      </c>
      <c r="C1351" t="s">
        <v>10</v>
      </c>
      <c r="D1351">
        <v>1.0657000000000001</v>
      </c>
      <c r="E1351">
        <v>19.4527</v>
      </c>
      <c r="F1351">
        <v>18.254000000000001</v>
      </c>
      <c r="G1351">
        <v>51</v>
      </c>
      <c r="H1351">
        <v>1.1986999999999988</v>
      </c>
      <c r="I1351" t="s">
        <v>2512</v>
      </c>
    </row>
    <row r="1352" spans="1:9" x14ac:dyDescent="0.2">
      <c r="A1352" t="s">
        <v>459</v>
      </c>
      <c r="B1352" t="s">
        <v>458</v>
      </c>
      <c r="C1352" t="s">
        <v>5</v>
      </c>
      <c r="D1352">
        <v>1.0288999999999999</v>
      </c>
      <c r="E1352">
        <v>14.355700000000001</v>
      </c>
      <c r="F1352">
        <v>13.9526</v>
      </c>
      <c r="G1352">
        <v>40</v>
      </c>
      <c r="H1352">
        <v>0.40310000000000024</v>
      </c>
      <c r="I1352" t="s">
        <v>2512</v>
      </c>
    </row>
    <row r="1353" spans="1:9" x14ac:dyDescent="0.2">
      <c r="A1353" t="s">
        <v>460</v>
      </c>
      <c r="B1353" t="s">
        <v>458</v>
      </c>
      <c r="C1353" t="s">
        <v>9</v>
      </c>
      <c r="D1353">
        <v>1.0074000000000001</v>
      </c>
      <c r="E1353">
        <v>17.2638</v>
      </c>
      <c r="F1353">
        <v>17.1372</v>
      </c>
      <c r="G1353">
        <v>140</v>
      </c>
      <c r="H1353">
        <v>0.12659999999999982</v>
      </c>
      <c r="I1353" t="s">
        <v>2512</v>
      </c>
    </row>
    <row r="1354" spans="1:9" x14ac:dyDescent="0.2">
      <c r="A1354" t="s">
        <v>460</v>
      </c>
      <c r="B1354" t="s">
        <v>458</v>
      </c>
      <c r="C1354" t="s">
        <v>8</v>
      </c>
      <c r="D1354">
        <v>1.19</v>
      </c>
      <c r="E1354">
        <v>5.9661</v>
      </c>
      <c r="F1354">
        <v>5.0133999999999999</v>
      </c>
      <c r="G1354">
        <v>68</v>
      </c>
      <c r="H1354">
        <v>0.9527000000000001</v>
      </c>
      <c r="I1354" t="s">
        <v>2512</v>
      </c>
    </row>
    <row r="1355" spans="1:9" x14ac:dyDescent="0.2">
      <c r="A1355" t="s">
        <v>460</v>
      </c>
      <c r="B1355" t="s">
        <v>458</v>
      </c>
      <c r="C1355" t="s">
        <v>7</v>
      </c>
      <c r="D1355">
        <v>1.1181000000000001</v>
      </c>
      <c r="E1355">
        <v>22.328700000000001</v>
      </c>
      <c r="F1355">
        <v>19.970600000000001</v>
      </c>
      <c r="G1355">
        <v>328</v>
      </c>
      <c r="H1355">
        <v>2.3581000000000003</v>
      </c>
      <c r="I1355" t="s">
        <v>2512</v>
      </c>
    </row>
    <row r="1356" spans="1:9" x14ac:dyDescent="0.2">
      <c r="A1356" t="s">
        <v>460</v>
      </c>
      <c r="B1356" t="s">
        <v>458</v>
      </c>
      <c r="C1356" t="s">
        <v>10</v>
      </c>
      <c r="D1356">
        <v>1.1349</v>
      </c>
      <c r="E1356">
        <v>21.278600000000001</v>
      </c>
      <c r="F1356">
        <v>18.748899999999999</v>
      </c>
      <c r="G1356">
        <v>79</v>
      </c>
      <c r="H1356">
        <v>2.5297000000000018</v>
      </c>
      <c r="I1356" t="s">
        <v>2512</v>
      </c>
    </row>
    <row r="1357" spans="1:9" x14ac:dyDescent="0.2">
      <c r="A1357" t="s">
        <v>460</v>
      </c>
      <c r="B1357" t="s">
        <v>458</v>
      </c>
      <c r="C1357" t="s">
        <v>6</v>
      </c>
      <c r="D1357">
        <v>0.98119999999999996</v>
      </c>
      <c r="E1357">
        <v>10.6252</v>
      </c>
      <c r="F1357">
        <v>10.8284</v>
      </c>
      <c r="G1357">
        <v>27</v>
      </c>
      <c r="H1357">
        <v>-0.20320000000000071</v>
      </c>
      <c r="I1357" t="s">
        <v>2511</v>
      </c>
    </row>
    <row r="1358" spans="1:9" x14ac:dyDescent="0.2">
      <c r="A1358" t="s">
        <v>460</v>
      </c>
      <c r="B1358" t="s">
        <v>458</v>
      </c>
      <c r="C1358" t="s">
        <v>5</v>
      </c>
      <c r="D1358">
        <v>1.0112000000000001</v>
      </c>
      <c r="E1358">
        <v>14.8536</v>
      </c>
      <c r="F1358">
        <v>14.688599999999999</v>
      </c>
      <c r="G1358">
        <v>76</v>
      </c>
      <c r="H1358">
        <v>0.16500000000000092</v>
      </c>
      <c r="I1358" t="s">
        <v>2512</v>
      </c>
    </row>
    <row r="1359" spans="1:9" x14ac:dyDescent="0.2">
      <c r="A1359" t="s">
        <v>461</v>
      </c>
      <c r="B1359" t="s">
        <v>458</v>
      </c>
      <c r="C1359" t="s">
        <v>9</v>
      </c>
      <c r="D1359">
        <v>1.1283000000000001</v>
      </c>
      <c r="E1359">
        <v>18.987300000000001</v>
      </c>
      <c r="F1359">
        <v>16.827500000000001</v>
      </c>
      <c r="G1359">
        <v>627</v>
      </c>
      <c r="H1359">
        <v>2.1598000000000006</v>
      </c>
      <c r="I1359" t="s">
        <v>2512</v>
      </c>
    </row>
    <row r="1360" spans="1:9" x14ac:dyDescent="0.2">
      <c r="A1360" t="s">
        <v>461</v>
      </c>
      <c r="B1360" t="s">
        <v>458</v>
      </c>
      <c r="C1360" t="s">
        <v>8</v>
      </c>
      <c r="D1360">
        <v>1.0235000000000001</v>
      </c>
      <c r="E1360">
        <v>5.0972</v>
      </c>
      <c r="F1360">
        <v>4.9802</v>
      </c>
      <c r="G1360">
        <v>24</v>
      </c>
      <c r="H1360">
        <v>0.11699999999999999</v>
      </c>
      <c r="I1360" t="s">
        <v>2512</v>
      </c>
    </row>
    <row r="1361" spans="1:9" x14ac:dyDescent="0.2">
      <c r="A1361" t="s">
        <v>461</v>
      </c>
      <c r="B1361" t="s">
        <v>458</v>
      </c>
      <c r="C1361" t="s">
        <v>7</v>
      </c>
      <c r="D1361">
        <v>1.2153</v>
      </c>
      <c r="E1361">
        <v>24.719200000000001</v>
      </c>
      <c r="F1361">
        <v>20.340699999999998</v>
      </c>
      <c r="G1361">
        <v>877</v>
      </c>
      <c r="H1361">
        <v>4.3785000000000025</v>
      </c>
      <c r="I1361" t="s">
        <v>2512</v>
      </c>
    </row>
    <row r="1362" spans="1:9" x14ac:dyDescent="0.2">
      <c r="A1362" t="s">
        <v>461</v>
      </c>
      <c r="B1362" t="s">
        <v>458</v>
      </c>
      <c r="C1362" t="s">
        <v>10</v>
      </c>
      <c r="D1362">
        <v>1.1016999999999999</v>
      </c>
      <c r="E1362">
        <v>19.798500000000001</v>
      </c>
      <c r="F1362">
        <v>17.971299999999999</v>
      </c>
      <c r="G1362">
        <v>145</v>
      </c>
      <c r="H1362">
        <v>1.8272000000000013</v>
      </c>
      <c r="I1362" t="s">
        <v>2512</v>
      </c>
    </row>
    <row r="1363" spans="1:9" x14ac:dyDescent="0.2">
      <c r="A1363" t="s">
        <v>461</v>
      </c>
      <c r="B1363" t="s">
        <v>458</v>
      </c>
      <c r="C1363" t="s">
        <v>6</v>
      </c>
      <c r="D1363">
        <v>1.3290999999999999</v>
      </c>
      <c r="E1363">
        <v>15.9351</v>
      </c>
      <c r="F1363">
        <v>11.9895</v>
      </c>
      <c r="G1363">
        <v>74</v>
      </c>
      <c r="H1363">
        <v>3.9456000000000007</v>
      </c>
      <c r="I1363" t="s">
        <v>2512</v>
      </c>
    </row>
    <row r="1364" spans="1:9" x14ac:dyDescent="0.2">
      <c r="A1364" t="s">
        <v>461</v>
      </c>
      <c r="B1364" t="s">
        <v>458</v>
      </c>
      <c r="C1364" t="s">
        <v>5</v>
      </c>
      <c r="D1364">
        <v>1.1932</v>
      </c>
      <c r="E1364">
        <v>17.0229</v>
      </c>
      <c r="F1364">
        <v>14.2666</v>
      </c>
      <c r="G1364">
        <v>149</v>
      </c>
      <c r="H1364">
        <v>2.7562999999999995</v>
      </c>
      <c r="I1364" t="s">
        <v>2512</v>
      </c>
    </row>
    <row r="1365" spans="1:9" x14ac:dyDescent="0.2">
      <c r="A1365" t="s">
        <v>462</v>
      </c>
      <c r="B1365" t="s">
        <v>458</v>
      </c>
      <c r="C1365" t="s">
        <v>9</v>
      </c>
      <c r="D1365">
        <v>1.0561</v>
      </c>
      <c r="E1365">
        <v>17.727699999999999</v>
      </c>
      <c r="F1365">
        <v>16.785399999999999</v>
      </c>
      <c r="G1365">
        <v>111</v>
      </c>
      <c r="H1365">
        <v>0.94229999999999947</v>
      </c>
      <c r="I1365" t="s">
        <v>2512</v>
      </c>
    </row>
    <row r="1366" spans="1:9" x14ac:dyDescent="0.2">
      <c r="A1366" t="s">
        <v>462</v>
      </c>
      <c r="B1366" t="s">
        <v>458</v>
      </c>
      <c r="C1366" t="s">
        <v>7</v>
      </c>
      <c r="D1366">
        <v>1.0145999999999999</v>
      </c>
      <c r="E1366">
        <v>21.125</v>
      </c>
      <c r="F1366">
        <v>20.8217</v>
      </c>
      <c r="G1366">
        <v>128</v>
      </c>
      <c r="H1366">
        <v>0.30330000000000013</v>
      </c>
      <c r="I1366" t="s">
        <v>2512</v>
      </c>
    </row>
    <row r="1367" spans="1:9" x14ac:dyDescent="0.2">
      <c r="A1367" t="s">
        <v>462</v>
      </c>
      <c r="B1367" t="s">
        <v>458</v>
      </c>
      <c r="C1367" t="s">
        <v>10</v>
      </c>
      <c r="D1367">
        <v>0.99450000000000005</v>
      </c>
      <c r="E1367">
        <v>19.633500000000002</v>
      </c>
      <c r="F1367">
        <v>19.741299999999999</v>
      </c>
      <c r="G1367">
        <v>24</v>
      </c>
      <c r="H1367">
        <v>-0.10779999999999745</v>
      </c>
      <c r="I1367" t="s">
        <v>2511</v>
      </c>
    </row>
    <row r="1368" spans="1:9" x14ac:dyDescent="0.2">
      <c r="A1368" t="s">
        <v>462</v>
      </c>
      <c r="B1368" t="s">
        <v>458</v>
      </c>
      <c r="C1368" t="s">
        <v>5</v>
      </c>
      <c r="D1368">
        <v>0.97519999999999996</v>
      </c>
      <c r="E1368">
        <v>14.501799999999999</v>
      </c>
      <c r="F1368">
        <v>14.8706</v>
      </c>
      <c r="G1368">
        <v>24</v>
      </c>
      <c r="H1368">
        <v>-0.36880000000000024</v>
      </c>
      <c r="I1368" t="s">
        <v>2511</v>
      </c>
    </row>
    <row r="1369" spans="1:9" x14ac:dyDescent="0.2">
      <c r="A1369" t="s">
        <v>463</v>
      </c>
      <c r="B1369" t="s">
        <v>458</v>
      </c>
      <c r="C1369" t="s">
        <v>9</v>
      </c>
      <c r="D1369">
        <v>1.0564</v>
      </c>
      <c r="E1369">
        <v>16.749099999999999</v>
      </c>
      <c r="F1369">
        <v>15.8546</v>
      </c>
      <c r="G1369">
        <v>162</v>
      </c>
      <c r="H1369">
        <v>0.89449999999999896</v>
      </c>
      <c r="I1369" t="s">
        <v>2512</v>
      </c>
    </row>
    <row r="1370" spans="1:9" x14ac:dyDescent="0.2">
      <c r="A1370" t="s">
        <v>463</v>
      </c>
      <c r="B1370" t="s">
        <v>458</v>
      </c>
      <c r="C1370" t="s">
        <v>8</v>
      </c>
      <c r="D1370">
        <v>0.97360000000000002</v>
      </c>
      <c r="E1370">
        <v>6.3766999999999996</v>
      </c>
      <c r="F1370">
        <v>6.5495999999999999</v>
      </c>
      <c r="G1370">
        <v>11</v>
      </c>
      <c r="H1370">
        <v>-0.17290000000000028</v>
      </c>
      <c r="I1370" t="s">
        <v>2511</v>
      </c>
    </row>
    <row r="1371" spans="1:9" x14ac:dyDescent="0.2">
      <c r="A1371" t="s">
        <v>463</v>
      </c>
      <c r="B1371" t="s">
        <v>458</v>
      </c>
      <c r="C1371" t="s">
        <v>7</v>
      </c>
      <c r="D1371">
        <v>0.98340000000000005</v>
      </c>
      <c r="E1371">
        <v>19.232099999999999</v>
      </c>
      <c r="F1371">
        <v>19.556000000000001</v>
      </c>
      <c r="G1371">
        <v>255</v>
      </c>
      <c r="H1371">
        <v>-0.32390000000000185</v>
      </c>
      <c r="I1371" t="s">
        <v>2511</v>
      </c>
    </row>
    <row r="1372" spans="1:9" x14ac:dyDescent="0.2">
      <c r="A1372" t="s">
        <v>463</v>
      </c>
      <c r="B1372" t="s">
        <v>458</v>
      </c>
      <c r="C1372" t="s">
        <v>10</v>
      </c>
      <c r="D1372">
        <v>0.99319999999999997</v>
      </c>
      <c r="E1372">
        <v>19.683299999999999</v>
      </c>
      <c r="F1372">
        <v>19.817299999999999</v>
      </c>
      <c r="G1372">
        <v>60</v>
      </c>
      <c r="H1372">
        <v>-0.13400000000000034</v>
      </c>
      <c r="I1372" t="s">
        <v>2511</v>
      </c>
    </row>
    <row r="1373" spans="1:9" x14ac:dyDescent="0.2">
      <c r="A1373" t="s">
        <v>463</v>
      </c>
      <c r="B1373" t="s">
        <v>458</v>
      </c>
      <c r="C1373" t="s">
        <v>6</v>
      </c>
      <c r="D1373">
        <v>0.96240000000000003</v>
      </c>
      <c r="E1373">
        <v>9.7420000000000009</v>
      </c>
      <c r="F1373">
        <v>10.1228</v>
      </c>
      <c r="G1373">
        <v>27</v>
      </c>
      <c r="H1373">
        <v>-0.38079999999999892</v>
      </c>
      <c r="I1373" t="s">
        <v>2511</v>
      </c>
    </row>
    <row r="1374" spans="1:9" x14ac:dyDescent="0.2">
      <c r="A1374" t="s">
        <v>463</v>
      </c>
      <c r="B1374" t="s">
        <v>458</v>
      </c>
      <c r="C1374" t="s">
        <v>5</v>
      </c>
      <c r="D1374">
        <v>1.0488999999999999</v>
      </c>
      <c r="E1374">
        <v>12.907299999999999</v>
      </c>
      <c r="F1374">
        <v>12.3055</v>
      </c>
      <c r="G1374">
        <v>97</v>
      </c>
      <c r="H1374">
        <v>0.601799999999999</v>
      </c>
      <c r="I1374" t="s">
        <v>2512</v>
      </c>
    </row>
    <row r="1375" spans="1:9" x14ac:dyDescent="0.2">
      <c r="A1375" t="s">
        <v>464</v>
      </c>
      <c r="B1375" t="s">
        <v>458</v>
      </c>
      <c r="C1375" t="s">
        <v>9</v>
      </c>
      <c r="D1375">
        <v>0.92249999999999999</v>
      </c>
      <c r="E1375">
        <v>15.0047</v>
      </c>
      <c r="F1375">
        <v>16.265999999999998</v>
      </c>
      <c r="G1375">
        <v>36</v>
      </c>
      <c r="H1375">
        <v>-1.2612999999999985</v>
      </c>
      <c r="I1375" t="s">
        <v>2511</v>
      </c>
    </row>
    <row r="1376" spans="1:9" x14ac:dyDescent="0.2">
      <c r="A1376" t="s">
        <v>464</v>
      </c>
      <c r="B1376" t="s">
        <v>458</v>
      </c>
      <c r="C1376" t="s">
        <v>7</v>
      </c>
      <c r="D1376">
        <v>0.99419999999999997</v>
      </c>
      <c r="E1376">
        <v>19.591999999999999</v>
      </c>
      <c r="F1376">
        <v>19.707000000000001</v>
      </c>
      <c r="G1376">
        <v>47</v>
      </c>
      <c r="H1376">
        <v>-0.11500000000000199</v>
      </c>
      <c r="I1376" t="s">
        <v>2511</v>
      </c>
    </row>
    <row r="1377" spans="1:9" x14ac:dyDescent="0.2">
      <c r="A1377" t="s">
        <v>464</v>
      </c>
      <c r="B1377" t="s">
        <v>458</v>
      </c>
      <c r="C1377" t="s">
        <v>10</v>
      </c>
      <c r="D1377">
        <v>1.0701000000000001</v>
      </c>
      <c r="E1377">
        <v>18.9163</v>
      </c>
      <c r="F1377">
        <v>17.677900000000001</v>
      </c>
      <c r="G1377">
        <v>24</v>
      </c>
      <c r="H1377">
        <v>1.2383999999999986</v>
      </c>
      <c r="I1377" t="s">
        <v>2512</v>
      </c>
    </row>
    <row r="1378" spans="1:9" x14ac:dyDescent="0.2">
      <c r="A1378" t="s">
        <v>464</v>
      </c>
      <c r="B1378" t="s">
        <v>458</v>
      </c>
      <c r="C1378" t="s">
        <v>5</v>
      </c>
      <c r="D1378">
        <v>1.0153000000000001</v>
      </c>
      <c r="E1378">
        <v>15.1646</v>
      </c>
      <c r="F1378">
        <v>14.936400000000001</v>
      </c>
      <c r="G1378">
        <v>15</v>
      </c>
      <c r="H1378">
        <v>0.22819999999999929</v>
      </c>
      <c r="I1378" t="s">
        <v>2512</v>
      </c>
    </row>
    <row r="1379" spans="1:9" x14ac:dyDescent="0.2">
      <c r="A1379" t="s">
        <v>465</v>
      </c>
      <c r="B1379" t="s">
        <v>458</v>
      </c>
      <c r="C1379" t="s">
        <v>9</v>
      </c>
      <c r="D1379">
        <v>0.94899999999999995</v>
      </c>
      <c r="E1379">
        <v>15.1244</v>
      </c>
      <c r="F1379">
        <v>15.9377</v>
      </c>
      <c r="G1379">
        <v>60</v>
      </c>
      <c r="H1379">
        <v>-0.81329999999999991</v>
      </c>
      <c r="I1379" t="s">
        <v>2511</v>
      </c>
    </row>
    <row r="1380" spans="1:9" x14ac:dyDescent="0.2">
      <c r="A1380" t="s">
        <v>465</v>
      </c>
      <c r="B1380" t="s">
        <v>458</v>
      </c>
      <c r="C1380" t="s">
        <v>7</v>
      </c>
      <c r="D1380">
        <v>1.0184</v>
      </c>
      <c r="E1380">
        <v>20.104900000000001</v>
      </c>
      <c r="F1380">
        <v>19.741099999999999</v>
      </c>
      <c r="G1380">
        <v>60</v>
      </c>
      <c r="H1380">
        <v>0.36380000000000123</v>
      </c>
      <c r="I1380" t="s">
        <v>2512</v>
      </c>
    </row>
    <row r="1381" spans="1:9" x14ac:dyDescent="0.2">
      <c r="A1381" t="s">
        <v>465</v>
      </c>
      <c r="B1381" t="s">
        <v>458</v>
      </c>
      <c r="C1381" t="s">
        <v>10</v>
      </c>
      <c r="D1381">
        <v>1.0383</v>
      </c>
      <c r="E1381">
        <v>19.5154</v>
      </c>
      <c r="F1381">
        <v>18.795100000000001</v>
      </c>
      <c r="G1381">
        <v>33</v>
      </c>
      <c r="H1381">
        <v>0.72029999999999816</v>
      </c>
      <c r="I1381" t="s">
        <v>2512</v>
      </c>
    </row>
    <row r="1382" spans="1:9" x14ac:dyDescent="0.2">
      <c r="A1382" t="s">
        <v>465</v>
      </c>
      <c r="B1382" t="s">
        <v>458</v>
      </c>
      <c r="C1382" t="s">
        <v>6</v>
      </c>
      <c r="D1382">
        <v>1.0947</v>
      </c>
      <c r="E1382">
        <v>12.181900000000001</v>
      </c>
      <c r="F1382">
        <v>11.127800000000001</v>
      </c>
      <c r="G1382">
        <v>13</v>
      </c>
      <c r="H1382">
        <v>1.0541</v>
      </c>
      <c r="I1382" t="s">
        <v>2512</v>
      </c>
    </row>
    <row r="1383" spans="1:9" x14ac:dyDescent="0.2">
      <c r="A1383" t="s">
        <v>465</v>
      </c>
      <c r="B1383" t="s">
        <v>458</v>
      </c>
      <c r="C1383" t="s">
        <v>5</v>
      </c>
      <c r="D1383">
        <v>1.0074000000000001</v>
      </c>
      <c r="E1383">
        <v>12.9435</v>
      </c>
      <c r="F1383">
        <v>12.848100000000001</v>
      </c>
      <c r="G1383">
        <v>23</v>
      </c>
      <c r="H1383">
        <v>9.5399999999999707E-2</v>
      </c>
      <c r="I1383" t="s">
        <v>2512</v>
      </c>
    </row>
    <row r="1384" spans="1:9" x14ac:dyDescent="0.2">
      <c r="A1384" t="s">
        <v>466</v>
      </c>
      <c r="B1384" t="s">
        <v>458</v>
      </c>
      <c r="C1384" t="s">
        <v>9</v>
      </c>
      <c r="D1384">
        <v>0.98419999999999996</v>
      </c>
      <c r="E1384">
        <v>15.087999999999999</v>
      </c>
      <c r="F1384">
        <v>15.329800000000001</v>
      </c>
      <c r="G1384">
        <v>223</v>
      </c>
      <c r="H1384">
        <v>-0.24180000000000135</v>
      </c>
      <c r="I1384" t="s">
        <v>2511</v>
      </c>
    </row>
    <row r="1385" spans="1:9" x14ac:dyDescent="0.2">
      <c r="A1385" t="s">
        <v>466</v>
      </c>
      <c r="B1385" t="s">
        <v>458</v>
      </c>
      <c r="C1385" t="s">
        <v>8</v>
      </c>
      <c r="D1385">
        <v>1.093</v>
      </c>
      <c r="E1385">
        <v>5.0957999999999997</v>
      </c>
      <c r="F1385">
        <v>4.6623000000000001</v>
      </c>
      <c r="G1385">
        <v>76</v>
      </c>
      <c r="H1385">
        <v>0.43349999999999955</v>
      </c>
      <c r="I1385" t="s">
        <v>2512</v>
      </c>
    </row>
    <row r="1386" spans="1:9" x14ac:dyDescent="0.2">
      <c r="A1386" t="s">
        <v>466</v>
      </c>
      <c r="B1386" t="s">
        <v>458</v>
      </c>
      <c r="C1386" t="s">
        <v>7</v>
      </c>
      <c r="D1386">
        <v>0.96340000000000003</v>
      </c>
      <c r="E1386">
        <v>18.376899999999999</v>
      </c>
      <c r="F1386">
        <v>19.074999999999999</v>
      </c>
      <c r="G1386">
        <v>301</v>
      </c>
      <c r="H1386">
        <v>-0.69810000000000016</v>
      </c>
      <c r="I1386" t="s">
        <v>2511</v>
      </c>
    </row>
    <row r="1387" spans="1:9" x14ac:dyDescent="0.2">
      <c r="A1387" t="s">
        <v>466</v>
      </c>
      <c r="B1387" t="s">
        <v>458</v>
      </c>
      <c r="C1387" t="s">
        <v>10</v>
      </c>
      <c r="D1387">
        <v>1.0202</v>
      </c>
      <c r="E1387">
        <v>17.814800000000002</v>
      </c>
      <c r="F1387">
        <v>17.4617</v>
      </c>
      <c r="G1387">
        <v>60</v>
      </c>
      <c r="H1387">
        <v>0.3531000000000013</v>
      </c>
      <c r="I1387" t="s">
        <v>2512</v>
      </c>
    </row>
    <row r="1388" spans="1:9" x14ac:dyDescent="0.2">
      <c r="A1388" t="s">
        <v>466</v>
      </c>
      <c r="B1388" t="s">
        <v>458</v>
      </c>
      <c r="C1388" t="s">
        <v>6</v>
      </c>
      <c r="D1388">
        <v>0.97599999999999998</v>
      </c>
      <c r="E1388">
        <v>10.9794</v>
      </c>
      <c r="F1388">
        <v>11.249599999999999</v>
      </c>
      <c r="G1388">
        <v>25</v>
      </c>
      <c r="H1388">
        <v>-0.27019999999999911</v>
      </c>
      <c r="I1388" t="s">
        <v>2511</v>
      </c>
    </row>
    <row r="1389" spans="1:9" x14ac:dyDescent="0.2">
      <c r="A1389" t="s">
        <v>466</v>
      </c>
      <c r="B1389" t="s">
        <v>458</v>
      </c>
      <c r="C1389" t="s">
        <v>5</v>
      </c>
      <c r="D1389">
        <v>0.96819999999999995</v>
      </c>
      <c r="E1389">
        <v>13.191700000000001</v>
      </c>
      <c r="F1389">
        <v>13.624700000000001</v>
      </c>
      <c r="G1389">
        <v>73</v>
      </c>
      <c r="H1389">
        <v>-0.43299999999999983</v>
      </c>
      <c r="I1389" t="s">
        <v>2511</v>
      </c>
    </row>
    <row r="1390" spans="1:9" x14ac:dyDescent="0.2">
      <c r="A1390" t="s">
        <v>467</v>
      </c>
      <c r="B1390" t="s">
        <v>458</v>
      </c>
      <c r="C1390" t="s">
        <v>5</v>
      </c>
      <c r="D1390">
        <v>0.96209999999999996</v>
      </c>
      <c r="E1390">
        <v>13.553000000000001</v>
      </c>
      <c r="F1390">
        <v>14.0869</v>
      </c>
      <c r="G1390">
        <v>43</v>
      </c>
      <c r="H1390">
        <v>-0.53389999999999915</v>
      </c>
      <c r="I1390" t="s">
        <v>2511</v>
      </c>
    </row>
    <row r="1391" spans="1:9" x14ac:dyDescent="0.2">
      <c r="A1391" t="s">
        <v>467</v>
      </c>
      <c r="B1391" t="s">
        <v>458</v>
      </c>
      <c r="C1391" t="s">
        <v>9</v>
      </c>
      <c r="D1391">
        <v>0.78110000000000002</v>
      </c>
      <c r="E1391">
        <v>13.5153</v>
      </c>
      <c r="F1391">
        <v>17.303100000000001</v>
      </c>
      <c r="G1391">
        <v>74</v>
      </c>
      <c r="H1391">
        <v>-3.7878000000000007</v>
      </c>
      <c r="I1391" t="s">
        <v>2511</v>
      </c>
    </row>
    <row r="1392" spans="1:9" x14ac:dyDescent="0.2">
      <c r="A1392" t="s">
        <v>467</v>
      </c>
      <c r="B1392" t="s">
        <v>458</v>
      </c>
      <c r="C1392" t="s">
        <v>7</v>
      </c>
      <c r="D1392">
        <v>0.84019999999999995</v>
      </c>
      <c r="E1392">
        <v>16.891999999999999</v>
      </c>
      <c r="F1392">
        <v>20.105599999999999</v>
      </c>
      <c r="G1392">
        <v>107</v>
      </c>
      <c r="H1392">
        <v>-3.2135999999999996</v>
      </c>
      <c r="I1392" t="s">
        <v>2511</v>
      </c>
    </row>
    <row r="1393" spans="1:9" x14ac:dyDescent="0.2">
      <c r="A1393" t="s">
        <v>467</v>
      </c>
      <c r="B1393" t="s">
        <v>458</v>
      </c>
      <c r="C1393" t="s">
        <v>10</v>
      </c>
      <c r="D1393">
        <v>0.80869999999999997</v>
      </c>
      <c r="E1393">
        <v>16.252300000000002</v>
      </c>
      <c r="F1393">
        <v>20.096800000000002</v>
      </c>
      <c r="G1393">
        <v>28</v>
      </c>
      <c r="H1393">
        <v>-3.8445</v>
      </c>
      <c r="I1393" t="s">
        <v>2511</v>
      </c>
    </row>
    <row r="1394" spans="1:9" x14ac:dyDescent="0.2">
      <c r="A1394" t="s">
        <v>467</v>
      </c>
      <c r="B1394" t="s">
        <v>458</v>
      </c>
      <c r="C1394" t="s">
        <v>6</v>
      </c>
      <c r="D1394">
        <v>0.9244</v>
      </c>
      <c r="E1394">
        <v>10.093299999999999</v>
      </c>
      <c r="F1394">
        <v>10.918900000000001</v>
      </c>
      <c r="G1394">
        <v>16</v>
      </c>
      <c r="H1394">
        <v>-0.82560000000000144</v>
      </c>
      <c r="I1394" t="s">
        <v>2511</v>
      </c>
    </row>
    <row r="1395" spans="1:9" x14ac:dyDescent="0.2">
      <c r="A1395" t="s">
        <v>468</v>
      </c>
      <c r="B1395" t="s">
        <v>458</v>
      </c>
      <c r="C1395" t="s">
        <v>9</v>
      </c>
      <c r="D1395">
        <v>0.95779999999999998</v>
      </c>
      <c r="E1395">
        <v>18.120100000000001</v>
      </c>
      <c r="F1395">
        <v>18.917999999999999</v>
      </c>
      <c r="G1395">
        <v>70</v>
      </c>
      <c r="H1395">
        <v>-0.7978999999999985</v>
      </c>
      <c r="I1395" t="s">
        <v>2511</v>
      </c>
    </row>
    <row r="1396" spans="1:9" x14ac:dyDescent="0.2">
      <c r="A1396" t="s">
        <v>468</v>
      </c>
      <c r="B1396" t="s">
        <v>458</v>
      </c>
      <c r="C1396" t="s">
        <v>7</v>
      </c>
      <c r="D1396">
        <v>1.0263</v>
      </c>
      <c r="E1396">
        <v>22.681100000000001</v>
      </c>
      <c r="F1396">
        <v>22.0991</v>
      </c>
      <c r="G1396">
        <v>89</v>
      </c>
      <c r="H1396">
        <v>0.58200000000000074</v>
      </c>
      <c r="I1396" t="s">
        <v>2512</v>
      </c>
    </row>
    <row r="1397" spans="1:9" x14ac:dyDescent="0.2">
      <c r="A1397" t="s">
        <v>468</v>
      </c>
      <c r="B1397" t="s">
        <v>458</v>
      </c>
      <c r="C1397" t="s">
        <v>10</v>
      </c>
      <c r="D1397">
        <v>1.0242</v>
      </c>
      <c r="E1397">
        <v>23.172599999999999</v>
      </c>
      <c r="F1397">
        <v>22.625</v>
      </c>
      <c r="G1397">
        <v>31</v>
      </c>
      <c r="H1397">
        <v>0.5475999999999992</v>
      </c>
      <c r="I1397" t="s">
        <v>2512</v>
      </c>
    </row>
    <row r="1398" spans="1:9" x14ac:dyDescent="0.2">
      <c r="A1398" t="s">
        <v>468</v>
      </c>
      <c r="B1398" t="s">
        <v>458</v>
      </c>
      <c r="C1398" t="s">
        <v>5</v>
      </c>
      <c r="D1398">
        <v>0.94879999999999998</v>
      </c>
      <c r="E1398">
        <v>16.0976</v>
      </c>
      <c r="F1398">
        <v>16.966200000000001</v>
      </c>
      <c r="G1398">
        <v>27</v>
      </c>
      <c r="H1398">
        <v>-0.8686000000000007</v>
      </c>
      <c r="I1398" t="s">
        <v>2511</v>
      </c>
    </row>
    <row r="1399" spans="1:9" x14ac:dyDescent="0.2">
      <c r="A1399" t="s">
        <v>469</v>
      </c>
      <c r="B1399" t="s">
        <v>458</v>
      </c>
      <c r="C1399" t="s">
        <v>9</v>
      </c>
      <c r="D1399">
        <v>0.93059999999999998</v>
      </c>
      <c r="E1399">
        <v>15.567299999999999</v>
      </c>
      <c r="F1399">
        <v>16.727599999999999</v>
      </c>
      <c r="G1399">
        <v>54</v>
      </c>
      <c r="H1399">
        <v>-1.1602999999999994</v>
      </c>
      <c r="I1399" t="s">
        <v>2511</v>
      </c>
    </row>
    <row r="1400" spans="1:9" x14ac:dyDescent="0.2">
      <c r="A1400" t="s">
        <v>469</v>
      </c>
      <c r="B1400" t="s">
        <v>458</v>
      </c>
      <c r="C1400" t="s">
        <v>8</v>
      </c>
      <c r="D1400">
        <v>1.3018000000000001</v>
      </c>
      <c r="E1400">
        <v>6.9347000000000003</v>
      </c>
      <c r="F1400">
        <v>5.3270999999999997</v>
      </c>
      <c r="G1400">
        <v>13</v>
      </c>
      <c r="H1400">
        <v>1.6076000000000006</v>
      </c>
      <c r="I1400" t="s">
        <v>2512</v>
      </c>
    </row>
    <row r="1401" spans="1:9" x14ac:dyDescent="0.2">
      <c r="A1401" t="s">
        <v>469</v>
      </c>
      <c r="B1401" t="s">
        <v>458</v>
      </c>
      <c r="C1401" t="s">
        <v>7</v>
      </c>
      <c r="D1401">
        <v>1.0108999999999999</v>
      </c>
      <c r="E1401">
        <v>20.484100000000002</v>
      </c>
      <c r="F1401">
        <v>20.263500000000001</v>
      </c>
      <c r="G1401">
        <v>129</v>
      </c>
      <c r="H1401">
        <v>0.22060000000000102</v>
      </c>
      <c r="I1401" t="s">
        <v>2512</v>
      </c>
    </row>
    <row r="1402" spans="1:9" x14ac:dyDescent="0.2">
      <c r="A1402" t="s">
        <v>469</v>
      </c>
      <c r="B1402" t="s">
        <v>458</v>
      </c>
      <c r="C1402" t="s">
        <v>10</v>
      </c>
      <c r="D1402">
        <v>1.0008999999999999</v>
      </c>
      <c r="E1402">
        <v>17.147400000000001</v>
      </c>
      <c r="F1402">
        <v>17.1325</v>
      </c>
      <c r="G1402">
        <v>16</v>
      </c>
      <c r="H1402">
        <v>1.4900000000000801E-2</v>
      </c>
      <c r="I1402" t="s">
        <v>2512</v>
      </c>
    </row>
    <row r="1403" spans="1:9" x14ac:dyDescent="0.2">
      <c r="A1403" t="s">
        <v>469</v>
      </c>
      <c r="B1403" t="s">
        <v>458</v>
      </c>
      <c r="C1403" t="s">
        <v>6</v>
      </c>
      <c r="D1403">
        <v>0.88300000000000001</v>
      </c>
      <c r="E1403">
        <v>10.674300000000001</v>
      </c>
      <c r="F1403">
        <v>12.0885</v>
      </c>
      <c r="G1403">
        <v>12</v>
      </c>
      <c r="H1403">
        <v>-1.4141999999999992</v>
      </c>
      <c r="I1403" t="s">
        <v>2511</v>
      </c>
    </row>
    <row r="1404" spans="1:9" x14ac:dyDescent="0.2">
      <c r="A1404" t="s">
        <v>469</v>
      </c>
      <c r="B1404" t="s">
        <v>458</v>
      </c>
      <c r="C1404" t="s">
        <v>5</v>
      </c>
      <c r="D1404">
        <v>0.92879999999999996</v>
      </c>
      <c r="E1404">
        <v>13.145799999999999</v>
      </c>
      <c r="F1404">
        <v>14.154</v>
      </c>
      <c r="G1404">
        <v>35</v>
      </c>
      <c r="H1404">
        <v>-1.0082000000000004</v>
      </c>
      <c r="I1404" t="s">
        <v>2511</v>
      </c>
    </row>
    <row r="1405" spans="1:9" x14ac:dyDescent="0.2">
      <c r="A1405" t="s">
        <v>470</v>
      </c>
      <c r="B1405" t="s">
        <v>458</v>
      </c>
      <c r="C1405" t="s">
        <v>9</v>
      </c>
      <c r="D1405">
        <v>1.0363</v>
      </c>
      <c r="E1405">
        <v>18.2075</v>
      </c>
      <c r="F1405">
        <v>17.570399999999999</v>
      </c>
      <c r="G1405">
        <v>127</v>
      </c>
      <c r="H1405">
        <v>0.63710000000000022</v>
      </c>
      <c r="I1405" t="s">
        <v>2512</v>
      </c>
    </row>
    <row r="1406" spans="1:9" x14ac:dyDescent="0.2">
      <c r="A1406" t="s">
        <v>470</v>
      </c>
      <c r="B1406" t="s">
        <v>458</v>
      </c>
      <c r="C1406" t="s">
        <v>7</v>
      </c>
      <c r="D1406">
        <v>1.0701000000000001</v>
      </c>
      <c r="E1406">
        <v>22.942399999999999</v>
      </c>
      <c r="F1406">
        <v>21.439399999999999</v>
      </c>
      <c r="G1406">
        <v>135</v>
      </c>
      <c r="H1406">
        <v>1.5030000000000001</v>
      </c>
      <c r="I1406" t="s">
        <v>2512</v>
      </c>
    </row>
    <row r="1407" spans="1:9" x14ac:dyDescent="0.2">
      <c r="A1407" t="s">
        <v>470</v>
      </c>
      <c r="B1407" t="s">
        <v>458</v>
      </c>
      <c r="C1407" t="s">
        <v>10</v>
      </c>
      <c r="D1407">
        <v>1.0005999999999999</v>
      </c>
      <c r="E1407">
        <v>18.642199999999999</v>
      </c>
      <c r="F1407">
        <v>18.6312</v>
      </c>
      <c r="G1407">
        <v>28</v>
      </c>
      <c r="H1407">
        <v>1.0999999999999233E-2</v>
      </c>
      <c r="I1407" t="s">
        <v>2512</v>
      </c>
    </row>
    <row r="1408" spans="1:9" x14ac:dyDescent="0.2">
      <c r="A1408" t="s">
        <v>470</v>
      </c>
      <c r="B1408" t="s">
        <v>458</v>
      </c>
      <c r="C1408" t="s">
        <v>5</v>
      </c>
      <c r="D1408">
        <v>1.0125999999999999</v>
      </c>
      <c r="E1408">
        <v>13.695600000000001</v>
      </c>
      <c r="F1408">
        <v>13.525499999999999</v>
      </c>
      <c r="G1408">
        <v>41</v>
      </c>
      <c r="H1408">
        <v>0.17010000000000147</v>
      </c>
      <c r="I1408" t="s">
        <v>2512</v>
      </c>
    </row>
    <row r="1409" spans="1:9" x14ac:dyDescent="0.2">
      <c r="A1409" t="s">
        <v>471</v>
      </c>
      <c r="B1409" t="s">
        <v>458</v>
      </c>
      <c r="C1409" t="s">
        <v>9</v>
      </c>
      <c r="D1409">
        <v>0.94550000000000001</v>
      </c>
      <c r="E1409">
        <v>15.3383</v>
      </c>
      <c r="F1409">
        <v>16.221900000000002</v>
      </c>
      <c r="G1409">
        <v>49</v>
      </c>
      <c r="H1409">
        <v>-0.88360000000000127</v>
      </c>
      <c r="I1409" t="s">
        <v>2511</v>
      </c>
    </row>
    <row r="1410" spans="1:9" x14ac:dyDescent="0.2">
      <c r="A1410" t="s">
        <v>471</v>
      </c>
      <c r="B1410" t="s">
        <v>458</v>
      </c>
      <c r="C1410" t="s">
        <v>7</v>
      </c>
      <c r="D1410">
        <v>0.92210000000000003</v>
      </c>
      <c r="E1410">
        <v>17.920400000000001</v>
      </c>
      <c r="F1410">
        <v>19.433399999999999</v>
      </c>
      <c r="G1410">
        <v>63</v>
      </c>
      <c r="H1410">
        <v>-1.5129999999999981</v>
      </c>
      <c r="I1410" t="s">
        <v>2511</v>
      </c>
    </row>
    <row r="1411" spans="1:9" x14ac:dyDescent="0.2">
      <c r="A1411" t="s">
        <v>471</v>
      </c>
      <c r="B1411" t="s">
        <v>458</v>
      </c>
      <c r="C1411" t="s">
        <v>10</v>
      </c>
      <c r="D1411">
        <v>1.0081</v>
      </c>
      <c r="E1411">
        <v>18.049099999999999</v>
      </c>
      <c r="F1411">
        <v>17.904299999999999</v>
      </c>
      <c r="G1411">
        <v>18</v>
      </c>
      <c r="H1411">
        <v>0.14480000000000004</v>
      </c>
      <c r="I1411" t="s">
        <v>2512</v>
      </c>
    </row>
    <row r="1412" spans="1:9" x14ac:dyDescent="0.2">
      <c r="A1412" t="s">
        <v>471</v>
      </c>
      <c r="B1412" t="s">
        <v>458</v>
      </c>
      <c r="C1412" t="s">
        <v>6</v>
      </c>
      <c r="D1412">
        <v>0.99260000000000004</v>
      </c>
      <c r="E1412">
        <v>10.1289</v>
      </c>
      <c r="F1412">
        <v>10.2044</v>
      </c>
      <c r="G1412">
        <v>11</v>
      </c>
      <c r="H1412">
        <v>-7.5499999999999901E-2</v>
      </c>
      <c r="I1412" t="s">
        <v>2511</v>
      </c>
    </row>
    <row r="1413" spans="1:9" x14ac:dyDescent="0.2">
      <c r="A1413" t="s">
        <v>471</v>
      </c>
      <c r="B1413" t="s">
        <v>458</v>
      </c>
      <c r="C1413" t="s">
        <v>5</v>
      </c>
      <c r="D1413">
        <v>0.98170000000000002</v>
      </c>
      <c r="E1413">
        <v>11.864100000000001</v>
      </c>
      <c r="F1413">
        <v>12.085699999999999</v>
      </c>
      <c r="G1413">
        <v>25</v>
      </c>
      <c r="H1413">
        <v>-0.22159999999999869</v>
      </c>
      <c r="I1413" t="s">
        <v>2511</v>
      </c>
    </row>
    <row r="1414" spans="1:9" x14ac:dyDescent="0.2">
      <c r="A1414" t="s">
        <v>472</v>
      </c>
      <c r="B1414" t="s">
        <v>458</v>
      </c>
      <c r="C1414" t="s">
        <v>9</v>
      </c>
      <c r="D1414">
        <v>0.85199999999999998</v>
      </c>
      <c r="E1414">
        <v>13.548400000000001</v>
      </c>
      <c r="F1414">
        <v>15.9015</v>
      </c>
      <c r="G1414">
        <v>22</v>
      </c>
      <c r="H1414">
        <v>-2.3530999999999995</v>
      </c>
      <c r="I1414" t="s">
        <v>2511</v>
      </c>
    </row>
    <row r="1415" spans="1:9" x14ac:dyDescent="0.2">
      <c r="A1415" t="s">
        <v>472</v>
      </c>
      <c r="B1415" t="s">
        <v>458</v>
      </c>
      <c r="C1415" t="s">
        <v>7</v>
      </c>
      <c r="D1415">
        <v>1.0185999999999999</v>
      </c>
      <c r="E1415">
        <v>19.046600000000002</v>
      </c>
      <c r="F1415">
        <v>18.699100000000001</v>
      </c>
      <c r="G1415">
        <v>43</v>
      </c>
      <c r="H1415">
        <v>0.34750000000000014</v>
      </c>
      <c r="I1415" t="s">
        <v>2512</v>
      </c>
    </row>
    <row r="1416" spans="1:9" x14ac:dyDescent="0.2">
      <c r="A1416" t="s">
        <v>472</v>
      </c>
      <c r="B1416" t="s">
        <v>458</v>
      </c>
      <c r="C1416" t="s">
        <v>10</v>
      </c>
      <c r="D1416">
        <v>1.0168999999999999</v>
      </c>
      <c r="E1416">
        <v>18.055099999999999</v>
      </c>
      <c r="F1416">
        <v>17.7544</v>
      </c>
      <c r="G1416">
        <v>18</v>
      </c>
      <c r="H1416">
        <v>0.30069999999999908</v>
      </c>
      <c r="I1416" t="s">
        <v>2512</v>
      </c>
    </row>
    <row r="1417" spans="1:9" x14ac:dyDescent="0.2">
      <c r="A1417" t="s">
        <v>473</v>
      </c>
      <c r="B1417" t="s">
        <v>458</v>
      </c>
      <c r="C1417" t="s">
        <v>9</v>
      </c>
      <c r="D1417">
        <v>1.0174000000000001</v>
      </c>
      <c r="E1417">
        <v>19.293299999999999</v>
      </c>
      <c r="F1417">
        <v>18.963899999999999</v>
      </c>
      <c r="G1417">
        <v>51</v>
      </c>
      <c r="H1417">
        <v>0.32939999999999969</v>
      </c>
      <c r="I1417" t="s">
        <v>2512</v>
      </c>
    </row>
    <row r="1418" spans="1:9" x14ac:dyDescent="0.2">
      <c r="A1418" t="s">
        <v>473</v>
      </c>
      <c r="B1418" t="s">
        <v>458</v>
      </c>
      <c r="C1418" t="s">
        <v>7</v>
      </c>
      <c r="D1418">
        <v>1.0548999999999999</v>
      </c>
      <c r="E1418">
        <v>23.8598</v>
      </c>
      <c r="F1418">
        <v>22.618600000000001</v>
      </c>
      <c r="G1418">
        <v>45</v>
      </c>
      <c r="H1418">
        <v>1.2411999999999992</v>
      </c>
      <c r="I1418" t="s">
        <v>2512</v>
      </c>
    </row>
    <row r="1419" spans="1:9" x14ac:dyDescent="0.2">
      <c r="A1419" t="s">
        <v>473</v>
      </c>
      <c r="B1419" t="s">
        <v>458</v>
      </c>
      <c r="C1419" t="s">
        <v>10</v>
      </c>
      <c r="D1419">
        <v>0.98089999999999999</v>
      </c>
      <c r="E1419">
        <v>18.886199999999999</v>
      </c>
      <c r="F1419">
        <v>19.253499999999999</v>
      </c>
      <c r="G1419">
        <v>12</v>
      </c>
      <c r="H1419">
        <v>-0.36730000000000018</v>
      </c>
      <c r="I1419" t="s">
        <v>2511</v>
      </c>
    </row>
    <row r="1420" spans="1:9" x14ac:dyDescent="0.2">
      <c r="A1420" t="s">
        <v>473</v>
      </c>
      <c r="B1420" t="s">
        <v>458</v>
      </c>
      <c r="C1420" t="s">
        <v>5</v>
      </c>
      <c r="D1420">
        <v>1.0755999999999999</v>
      </c>
      <c r="E1420">
        <v>18.439800000000002</v>
      </c>
      <c r="F1420">
        <v>17.143999999999998</v>
      </c>
      <c r="G1420">
        <v>15</v>
      </c>
      <c r="H1420">
        <v>1.2958000000000034</v>
      </c>
      <c r="I1420" t="s">
        <v>2512</v>
      </c>
    </row>
    <row r="1421" spans="1:9" x14ac:dyDescent="0.2">
      <c r="A1421" t="s">
        <v>474</v>
      </c>
      <c r="B1421" t="s">
        <v>458</v>
      </c>
      <c r="C1421" t="s">
        <v>9</v>
      </c>
      <c r="D1421">
        <v>0.91969999999999996</v>
      </c>
      <c r="E1421">
        <v>15.079499999999999</v>
      </c>
      <c r="F1421">
        <v>16.3963</v>
      </c>
      <c r="G1421">
        <v>34</v>
      </c>
      <c r="H1421">
        <v>-1.3168000000000006</v>
      </c>
      <c r="I1421" t="s">
        <v>2511</v>
      </c>
    </row>
    <row r="1422" spans="1:9" x14ac:dyDescent="0.2">
      <c r="A1422" t="s">
        <v>474</v>
      </c>
      <c r="B1422" t="s">
        <v>458</v>
      </c>
      <c r="C1422" t="s">
        <v>7</v>
      </c>
      <c r="D1422">
        <v>1.046</v>
      </c>
      <c r="E1422">
        <v>20.576799999999999</v>
      </c>
      <c r="F1422">
        <v>19.671700000000001</v>
      </c>
      <c r="G1422">
        <v>89</v>
      </c>
      <c r="H1422">
        <v>0.90509999999999735</v>
      </c>
      <c r="I1422" t="s">
        <v>2512</v>
      </c>
    </row>
    <row r="1423" spans="1:9" x14ac:dyDescent="0.2">
      <c r="A1423" t="s">
        <v>474</v>
      </c>
      <c r="B1423" t="s">
        <v>458</v>
      </c>
      <c r="C1423" t="s">
        <v>10</v>
      </c>
      <c r="D1423">
        <v>1.0915999999999999</v>
      </c>
      <c r="E1423">
        <v>21.184799999999999</v>
      </c>
      <c r="F1423">
        <v>19.406500000000001</v>
      </c>
      <c r="G1423">
        <v>23</v>
      </c>
      <c r="H1423">
        <v>1.778299999999998</v>
      </c>
      <c r="I1423" t="s">
        <v>2512</v>
      </c>
    </row>
    <row r="1424" spans="1:9" x14ac:dyDescent="0.2">
      <c r="A1424" t="s">
        <v>474</v>
      </c>
      <c r="B1424" t="s">
        <v>458</v>
      </c>
      <c r="C1424" t="s">
        <v>5</v>
      </c>
      <c r="D1424">
        <v>1.0787</v>
      </c>
      <c r="E1424">
        <v>15.44</v>
      </c>
      <c r="F1424">
        <v>14.313000000000001</v>
      </c>
      <c r="G1424">
        <v>21</v>
      </c>
      <c r="H1424">
        <v>1.1269999999999989</v>
      </c>
      <c r="I1424" t="s">
        <v>2512</v>
      </c>
    </row>
    <row r="1425" spans="1:9" x14ac:dyDescent="0.2">
      <c r="A1425" t="s">
        <v>475</v>
      </c>
      <c r="B1425" t="s">
        <v>458</v>
      </c>
      <c r="C1425" t="s">
        <v>9</v>
      </c>
      <c r="D1425">
        <v>0.96560000000000001</v>
      </c>
      <c r="E1425">
        <v>15.9358</v>
      </c>
      <c r="F1425">
        <v>16.502800000000001</v>
      </c>
      <c r="G1425">
        <v>22</v>
      </c>
      <c r="H1425">
        <v>-0.56700000000000017</v>
      </c>
      <c r="I1425" t="s">
        <v>2511</v>
      </c>
    </row>
    <row r="1426" spans="1:9" x14ac:dyDescent="0.2">
      <c r="A1426" t="s">
        <v>475</v>
      </c>
      <c r="B1426" t="s">
        <v>458</v>
      </c>
      <c r="C1426" t="s">
        <v>7</v>
      </c>
      <c r="D1426">
        <v>1.0046999999999999</v>
      </c>
      <c r="E1426">
        <v>20.0444</v>
      </c>
      <c r="F1426">
        <v>19.9497</v>
      </c>
      <c r="G1426">
        <v>29</v>
      </c>
      <c r="H1426">
        <v>9.4699999999999562E-2</v>
      </c>
      <c r="I1426" t="s">
        <v>2512</v>
      </c>
    </row>
    <row r="1427" spans="1:9" x14ac:dyDescent="0.2">
      <c r="A1427" t="s">
        <v>475</v>
      </c>
      <c r="B1427" t="s">
        <v>458</v>
      </c>
      <c r="C1427" t="s">
        <v>10</v>
      </c>
      <c r="D1427">
        <v>1.0537000000000001</v>
      </c>
      <c r="E1427">
        <v>20.807700000000001</v>
      </c>
      <c r="F1427">
        <v>19.7468</v>
      </c>
      <c r="G1427">
        <v>15</v>
      </c>
      <c r="H1427">
        <v>1.0609000000000002</v>
      </c>
      <c r="I1427" t="s">
        <v>2512</v>
      </c>
    </row>
    <row r="1428" spans="1:9" x14ac:dyDescent="0.2">
      <c r="A1428" t="s">
        <v>476</v>
      </c>
      <c r="B1428" t="s">
        <v>458</v>
      </c>
      <c r="C1428" t="s">
        <v>9</v>
      </c>
      <c r="D1428">
        <v>1.0505</v>
      </c>
      <c r="E1428">
        <v>17.2637</v>
      </c>
      <c r="F1428">
        <v>16.433499999999999</v>
      </c>
      <c r="G1428">
        <v>36</v>
      </c>
      <c r="H1428">
        <v>0.83020000000000138</v>
      </c>
      <c r="I1428" t="s">
        <v>2512</v>
      </c>
    </row>
    <row r="1429" spans="1:9" x14ac:dyDescent="0.2">
      <c r="A1429" t="s">
        <v>476</v>
      </c>
      <c r="B1429" t="s">
        <v>458</v>
      </c>
      <c r="C1429" t="s">
        <v>7</v>
      </c>
      <c r="D1429">
        <v>0.98929999999999996</v>
      </c>
      <c r="E1429">
        <v>20.601299999999998</v>
      </c>
      <c r="F1429">
        <v>20.8247</v>
      </c>
      <c r="G1429">
        <v>53</v>
      </c>
      <c r="H1429">
        <v>-0.2234000000000016</v>
      </c>
      <c r="I1429" t="s">
        <v>2511</v>
      </c>
    </row>
    <row r="1430" spans="1:9" x14ac:dyDescent="0.2">
      <c r="A1430" t="s">
        <v>476</v>
      </c>
      <c r="B1430" t="s">
        <v>458</v>
      </c>
      <c r="C1430" t="s">
        <v>5</v>
      </c>
      <c r="D1430">
        <v>1.0544</v>
      </c>
      <c r="E1430">
        <v>16.2119</v>
      </c>
      <c r="F1430">
        <v>15.376099999999999</v>
      </c>
      <c r="G1430">
        <v>24</v>
      </c>
      <c r="H1430">
        <v>0.83580000000000076</v>
      </c>
      <c r="I1430" t="s">
        <v>2512</v>
      </c>
    </row>
    <row r="1431" spans="1:9" x14ac:dyDescent="0.2">
      <c r="A1431" t="s">
        <v>477</v>
      </c>
      <c r="B1431" t="s">
        <v>458</v>
      </c>
      <c r="C1431" t="s">
        <v>9</v>
      </c>
      <c r="D1431">
        <v>0.99229999999999996</v>
      </c>
      <c r="E1431">
        <v>16.325399999999998</v>
      </c>
      <c r="F1431">
        <v>16.4526</v>
      </c>
      <c r="G1431">
        <v>54</v>
      </c>
      <c r="H1431">
        <v>-0.12720000000000198</v>
      </c>
      <c r="I1431" t="s">
        <v>2511</v>
      </c>
    </row>
    <row r="1432" spans="1:9" x14ac:dyDescent="0.2">
      <c r="A1432" t="s">
        <v>477</v>
      </c>
      <c r="B1432" t="s">
        <v>458</v>
      </c>
      <c r="C1432" t="s">
        <v>7</v>
      </c>
      <c r="D1432">
        <v>0.98140000000000005</v>
      </c>
      <c r="E1432">
        <v>20.482099999999999</v>
      </c>
      <c r="F1432">
        <v>20.869499999999999</v>
      </c>
      <c r="G1432">
        <v>81</v>
      </c>
      <c r="H1432">
        <v>-0.38739999999999952</v>
      </c>
      <c r="I1432" t="s">
        <v>2511</v>
      </c>
    </row>
    <row r="1433" spans="1:9" x14ac:dyDescent="0.2">
      <c r="A1433" t="s">
        <v>477</v>
      </c>
      <c r="B1433" t="s">
        <v>458</v>
      </c>
      <c r="C1433" t="s">
        <v>10</v>
      </c>
      <c r="D1433">
        <v>0.94769999999999999</v>
      </c>
      <c r="E1433">
        <v>18.602599999999999</v>
      </c>
      <c r="F1433">
        <v>19.628399999999999</v>
      </c>
      <c r="G1433">
        <v>37</v>
      </c>
      <c r="H1433">
        <v>-1.0258000000000003</v>
      </c>
      <c r="I1433" t="s">
        <v>2511</v>
      </c>
    </row>
    <row r="1434" spans="1:9" x14ac:dyDescent="0.2">
      <c r="A1434" t="s">
        <v>477</v>
      </c>
      <c r="B1434" t="s">
        <v>458</v>
      </c>
      <c r="C1434" t="s">
        <v>5</v>
      </c>
      <c r="D1434">
        <v>1.0089999999999999</v>
      </c>
      <c r="E1434">
        <v>13.8832</v>
      </c>
      <c r="F1434">
        <v>13.758800000000001</v>
      </c>
      <c r="G1434">
        <v>30</v>
      </c>
      <c r="H1434">
        <v>0.12439999999999962</v>
      </c>
      <c r="I1434" t="s">
        <v>2512</v>
      </c>
    </row>
    <row r="1435" spans="1:9" x14ac:dyDescent="0.2">
      <c r="A1435" t="s">
        <v>478</v>
      </c>
      <c r="B1435" t="s">
        <v>458</v>
      </c>
      <c r="C1435" t="s">
        <v>9</v>
      </c>
      <c r="D1435">
        <v>1.0637000000000001</v>
      </c>
      <c r="E1435">
        <v>17.079899999999999</v>
      </c>
      <c r="F1435">
        <v>16.056999999999999</v>
      </c>
      <c r="G1435">
        <v>65</v>
      </c>
      <c r="H1435">
        <v>1.0228999999999999</v>
      </c>
      <c r="I1435" t="s">
        <v>2512</v>
      </c>
    </row>
    <row r="1436" spans="1:9" x14ac:dyDescent="0.2">
      <c r="A1436" t="s">
        <v>478</v>
      </c>
      <c r="B1436" t="s">
        <v>458</v>
      </c>
      <c r="C1436" t="s">
        <v>7</v>
      </c>
      <c r="D1436">
        <v>1.0362</v>
      </c>
      <c r="E1436">
        <v>21.220700000000001</v>
      </c>
      <c r="F1436">
        <v>20.479600000000001</v>
      </c>
      <c r="G1436">
        <v>94</v>
      </c>
      <c r="H1436">
        <v>0.74109999999999943</v>
      </c>
      <c r="I1436" t="s">
        <v>2512</v>
      </c>
    </row>
    <row r="1437" spans="1:9" x14ac:dyDescent="0.2">
      <c r="A1437" t="s">
        <v>478</v>
      </c>
      <c r="B1437" t="s">
        <v>458</v>
      </c>
      <c r="C1437" t="s">
        <v>10</v>
      </c>
      <c r="D1437">
        <v>1.0290999999999999</v>
      </c>
      <c r="E1437">
        <v>19.993300000000001</v>
      </c>
      <c r="F1437">
        <v>19.427700000000002</v>
      </c>
      <c r="G1437">
        <v>23</v>
      </c>
      <c r="H1437">
        <v>0.56559999999999988</v>
      </c>
      <c r="I1437" t="s">
        <v>2512</v>
      </c>
    </row>
    <row r="1438" spans="1:9" x14ac:dyDescent="0.2">
      <c r="A1438" t="s">
        <v>478</v>
      </c>
      <c r="B1438" t="s">
        <v>458</v>
      </c>
      <c r="C1438" t="s">
        <v>6</v>
      </c>
      <c r="D1438">
        <v>1.0308999999999999</v>
      </c>
      <c r="E1438">
        <v>13.1898</v>
      </c>
      <c r="F1438">
        <v>12.7943</v>
      </c>
      <c r="G1438">
        <v>12</v>
      </c>
      <c r="H1438">
        <v>0.39550000000000018</v>
      </c>
      <c r="I1438" t="s">
        <v>2512</v>
      </c>
    </row>
    <row r="1439" spans="1:9" x14ac:dyDescent="0.2">
      <c r="A1439" t="s">
        <v>478</v>
      </c>
      <c r="B1439" t="s">
        <v>458</v>
      </c>
      <c r="C1439" t="s">
        <v>5</v>
      </c>
      <c r="D1439">
        <v>1.0365</v>
      </c>
      <c r="E1439">
        <v>14.8643</v>
      </c>
      <c r="F1439">
        <v>14.3409</v>
      </c>
      <c r="G1439">
        <v>27</v>
      </c>
      <c r="H1439">
        <v>0.52340000000000053</v>
      </c>
      <c r="I1439" t="s">
        <v>2512</v>
      </c>
    </row>
    <row r="1440" spans="1:9" x14ac:dyDescent="0.2">
      <c r="A1440" t="s">
        <v>479</v>
      </c>
      <c r="B1440" t="s">
        <v>458</v>
      </c>
      <c r="C1440" t="s">
        <v>9</v>
      </c>
      <c r="D1440">
        <v>0.98119999999999996</v>
      </c>
      <c r="E1440">
        <v>16.1496</v>
      </c>
      <c r="F1440">
        <v>16.458500000000001</v>
      </c>
      <c r="G1440">
        <v>26</v>
      </c>
      <c r="H1440">
        <v>-0.30890000000000128</v>
      </c>
      <c r="I1440" t="s">
        <v>2511</v>
      </c>
    </row>
    <row r="1441" spans="1:9" x14ac:dyDescent="0.2">
      <c r="A1441" t="s">
        <v>479</v>
      </c>
      <c r="B1441" t="s">
        <v>458</v>
      </c>
      <c r="C1441" t="s">
        <v>7</v>
      </c>
      <c r="D1441">
        <v>1.0243</v>
      </c>
      <c r="E1441">
        <v>20.761800000000001</v>
      </c>
      <c r="F1441">
        <v>20.2699</v>
      </c>
      <c r="G1441">
        <v>42</v>
      </c>
      <c r="H1441">
        <v>0.49190000000000111</v>
      </c>
      <c r="I1441" t="s">
        <v>2512</v>
      </c>
    </row>
    <row r="1442" spans="1:9" x14ac:dyDescent="0.2">
      <c r="A1442" t="s">
        <v>479</v>
      </c>
      <c r="B1442" t="s">
        <v>458</v>
      </c>
      <c r="C1442" t="s">
        <v>10</v>
      </c>
      <c r="D1442">
        <v>1.0004</v>
      </c>
      <c r="E1442">
        <v>15.6805</v>
      </c>
      <c r="F1442">
        <v>15.674200000000001</v>
      </c>
      <c r="G1442">
        <v>11</v>
      </c>
      <c r="H1442">
        <v>6.2999999999995282E-3</v>
      </c>
      <c r="I1442" t="s">
        <v>2512</v>
      </c>
    </row>
    <row r="1443" spans="1:9" x14ac:dyDescent="0.2">
      <c r="A1443" t="s">
        <v>479</v>
      </c>
      <c r="B1443" t="s">
        <v>458</v>
      </c>
      <c r="C1443" t="s">
        <v>5</v>
      </c>
      <c r="D1443">
        <v>1.0264</v>
      </c>
      <c r="E1443">
        <v>13.7926</v>
      </c>
      <c r="F1443">
        <v>13.4377</v>
      </c>
      <c r="G1443">
        <v>20</v>
      </c>
      <c r="H1443">
        <v>0.35490000000000066</v>
      </c>
      <c r="I1443" t="s">
        <v>2512</v>
      </c>
    </row>
    <row r="1444" spans="1:9" x14ac:dyDescent="0.2">
      <c r="A1444" t="s">
        <v>480</v>
      </c>
      <c r="B1444" t="s">
        <v>458</v>
      </c>
      <c r="C1444" t="s">
        <v>9</v>
      </c>
      <c r="D1444">
        <v>1.0150999999999999</v>
      </c>
      <c r="E1444">
        <v>17.9377</v>
      </c>
      <c r="F1444">
        <v>17.671600000000002</v>
      </c>
      <c r="G1444">
        <v>104</v>
      </c>
      <c r="H1444">
        <v>0.266099999999998</v>
      </c>
      <c r="I1444" t="s">
        <v>2512</v>
      </c>
    </row>
    <row r="1445" spans="1:9" x14ac:dyDescent="0.2">
      <c r="A1445" t="s">
        <v>480</v>
      </c>
      <c r="B1445" t="s">
        <v>458</v>
      </c>
      <c r="C1445" t="s">
        <v>7</v>
      </c>
      <c r="D1445">
        <v>1.0254000000000001</v>
      </c>
      <c r="E1445">
        <v>20.3613</v>
      </c>
      <c r="F1445">
        <v>19.857800000000001</v>
      </c>
      <c r="G1445">
        <v>116</v>
      </c>
      <c r="H1445">
        <v>0.50349999999999895</v>
      </c>
      <c r="I1445" t="s">
        <v>2512</v>
      </c>
    </row>
    <row r="1446" spans="1:9" x14ac:dyDescent="0.2">
      <c r="A1446" t="s">
        <v>480</v>
      </c>
      <c r="B1446" t="s">
        <v>458</v>
      </c>
      <c r="C1446" t="s">
        <v>10</v>
      </c>
      <c r="D1446">
        <v>1.1657</v>
      </c>
      <c r="E1446">
        <v>22.232399999999998</v>
      </c>
      <c r="F1446">
        <v>19.072500000000002</v>
      </c>
      <c r="G1446">
        <v>44</v>
      </c>
      <c r="H1446">
        <v>3.1598999999999968</v>
      </c>
      <c r="I1446" t="s">
        <v>2512</v>
      </c>
    </row>
    <row r="1447" spans="1:9" x14ac:dyDescent="0.2">
      <c r="A1447" t="s">
        <v>480</v>
      </c>
      <c r="B1447" t="s">
        <v>458</v>
      </c>
      <c r="C1447" t="s">
        <v>6</v>
      </c>
      <c r="D1447">
        <v>1.0819000000000001</v>
      </c>
      <c r="E1447">
        <v>11.4925</v>
      </c>
      <c r="F1447">
        <v>10.6226</v>
      </c>
      <c r="G1447">
        <v>31</v>
      </c>
      <c r="H1447">
        <v>0.86989999999999945</v>
      </c>
      <c r="I1447" t="s">
        <v>2512</v>
      </c>
    </row>
    <row r="1448" spans="1:9" x14ac:dyDescent="0.2">
      <c r="A1448" t="s">
        <v>480</v>
      </c>
      <c r="B1448" t="s">
        <v>458</v>
      </c>
      <c r="C1448" t="s">
        <v>5</v>
      </c>
      <c r="D1448">
        <v>1.1443000000000001</v>
      </c>
      <c r="E1448">
        <v>17.768599999999999</v>
      </c>
      <c r="F1448">
        <v>15.528600000000001</v>
      </c>
      <c r="G1448">
        <v>70</v>
      </c>
      <c r="H1448">
        <v>2.2399999999999984</v>
      </c>
      <c r="I1448" t="s">
        <v>2512</v>
      </c>
    </row>
    <row r="1449" spans="1:9" x14ac:dyDescent="0.2">
      <c r="A1449" t="s">
        <v>481</v>
      </c>
      <c r="B1449" t="s">
        <v>458</v>
      </c>
      <c r="C1449" t="s">
        <v>9</v>
      </c>
      <c r="D1449">
        <v>0.96050000000000002</v>
      </c>
      <c r="E1449">
        <v>15.1753</v>
      </c>
      <c r="F1449">
        <v>15.7986</v>
      </c>
      <c r="G1449">
        <v>24</v>
      </c>
      <c r="H1449">
        <v>-0.62330000000000041</v>
      </c>
      <c r="I1449" t="s">
        <v>2511</v>
      </c>
    </row>
    <row r="1450" spans="1:9" x14ac:dyDescent="0.2">
      <c r="A1450" t="s">
        <v>481</v>
      </c>
      <c r="B1450" t="s">
        <v>458</v>
      </c>
      <c r="C1450" t="s">
        <v>7</v>
      </c>
      <c r="D1450">
        <v>0.95740000000000003</v>
      </c>
      <c r="E1450">
        <v>19.252700000000001</v>
      </c>
      <c r="F1450">
        <v>20.108599999999999</v>
      </c>
      <c r="G1450">
        <v>26</v>
      </c>
      <c r="H1450">
        <v>-0.85589999999999833</v>
      </c>
      <c r="I1450" t="s">
        <v>2511</v>
      </c>
    </row>
    <row r="1451" spans="1:9" x14ac:dyDescent="0.2">
      <c r="A1451" t="s">
        <v>481</v>
      </c>
      <c r="B1451" t="s">
        <v>458</v>
      </c>
      <c r="C1451" t="s">
        <v>10</v>
      </c>
      <c r="D1451">
        <v>1.0281</v>
      </c>
      <c r="E1451">
        <v>18.721800000000002</v>
      </c>
      <c r="F1451">
        <v>18.21</v>
      </c>
      <c r="G1451">
        <v>12</v>
      </c>
      <c r="H1451">
        <v>0.51180000000000092</v>
      </c>
      <c r="I1451" t="s">
        <v>2512</v>
      </c>
    </row>
    <row r="1452" spans="1:9" x14ac:dyDescent="0.2">
      <c r="A1452" t="s">
        <v>482</v>
      </c>
      <c r="B1452" t="s">
        <v>458</v>
      </c>
      <c r="C1452" t="s">
        <v>9</v>
      </c>
      <c r="D1452">
        <v>1.0239</v>
      </c>
      <c r="E1452">
        <v>15.746700000000001</v>
      </c>
      <c r="F1452">
        <v>15.379099999999999</v>
      </c>
      <c r="G1452">
        <v>237</v>
      </c>
      <c r="H1452">
        <v>0.36760000000000126</v>
      </c>
      <c r="I1452" t="s">
        <v>2512</v>
      </c>
    </row>
    <row r="1453" spans="1:9" x14ac:dyDescent="0.2">
      <c r="A1453" t="s">
        <v>482</v>
      </c>
      <c r="B1453" t="s">
        <v>458</v>
      </c>
      <c r="C1453" t="s">
        <v>7</v>
      </c>
      <c r="D1453">
        <v>1.0294000000000001</v>
      </c>
      <c r="E1453">
        <v>19.465399999999999</v>
      </c>
      <c r="F1453">
        <v>18.909500000000001</v>
      </c>
      <c r="G1453">
        <v>258</v>
      </c>
      <c r="H1453">
        <v>0.55589999999999762</v>
      </c>
      <c r="I1453" t="s">
        <v>2512</v>
      </c>
    </row>
    <row r="1454" spans="1:9" x14ac:dyDescent="0.2">
      <c r="A1454" t="s">
        <v>482</v>
      </c>
      <c r="B1454" t="s">
        <v>458</v>
      </c>
      <c r="C1454" t="s">
        <v>10</v>
      </c>
      <c r="D1454">
        <v>1.1629</v>
      </c>
      <c r="E1454">
        <v>19.214500000000001</v>
      </c>
      <c r="F1454">
        <v>16.522400000000001</v>
      </c>
      <c r="G1454">
        <v>89</v>
      </c>
      <c r="H1454">
        <v>2.6920999999999999</v>
      </c>
      <c r="I1454" t="s">
        <v>2512</v>
      </c>
    </row>
    <row r="1455" spans="1:9" x14ac:dyDescent="0.2">
      <c r="A1455" t="s">
        <v>482</v>
      </c>
      <c r="B1455" t="s">
        <v>458</v>
      </c>
      <c r="C1455" t="s">
        <v>6</v>
      </c>
      <c r="D1455">
        <v>0.92710000000000004</v>
      </c>
      <c r="E1455">
        <v>8.5886999999999993</v>
      </c>
      <c r="F1455">
        <v>9.2639999999999993</v>
      </c>
      <c r="G1455">
        <v>12</v>
      </c>
      <c r="H1455">
        <v>-0.67530000000000001</v>
      </c>
      <c r="I1455" t="s">
        <v>2511</v>
      </c>
    </row>
    <row r="1456" spans="1:9" x14ac:dyDescent="0.2">
      <c r="A1456" t="s">
        <v>482</v>
      </c>
      <c r="B1456" t="s">
        <v>458</v>
      </c>
      <c r="C1456" t="s">
        <v>5</v>
      </c>
      <c r="D1456">
        <v>1.0575000000000001</v>
      </c>
      <c r="E1456">
        <v>13.042999999999999</v>
      </c>
      <c r="F1456">
        <v>12.333299999999999</v>
      </c>
      <c r="G1456">
        <v>68</v>
      </c>
      <c r="H1456">
        <v>0.70969999999999978</v>
      </c>
      <c r="I1456" t="s">
        <v>2512</v>
      </c>
    </row>
    <row r="1457" spans="1:9" x14ac:dyDescent="0.2">
      <c r="A1457" t="s">
        <v>483</v>
      </c>
      <c r="B1457" t="s">
        <v>458</v>
      </c>
      <c r="C1457" t="s">
        <v>9</v>
      </c>
      <c r="D1457">
        <v>1.0206999999999999</v>
      </c>
      <c r="E1457">
        <v>16.645499999999998</v>
      </c>
      <c r="F1457">
        <v>16.3079</v>
      </c>
      <c r="G1457">
        <v>52</v>
      </c>
      <c r="H1457">
        <v>0.33759999999999835</v>
      </c>
      <c r="I1457" t="s">
        <v>2512</v>
      </c>
    </row>
    <row r="1458" spans="1:9" x14ac:dyDescent="0.2">
      <c r="A1458" t="s">
        <v>483</v>
      </c>
      <c r="B1458" t="s">
        <v>458</v>
      </c>
      <c r="C1458" t="s">
        <v>7</v>
      </c>
      <c r="D1458">
        <v>0.96040000000000003</v>
      </c>
      <c r="E1458">
        <v>18.966999999999999</v>
      </c>
      <c r="F1458">
        <v>19.748999999999999</v>
      </c>
      <c r="G1458">
        <v>59</v>
      </c>
      <c r="H1458">
        <v>-0.78200000000000003</v>
      </c>
      <c r="I1458" t="s">
        <v>2511</v>
      </c>
    </row>
    <row r="1459" spans="1:9" x14ac:dyDescent="0.2">
      <c r="A1459" t="s">
        <v>483</v>
      </c>
      <c r="B1459" t="s">
        <v>458</v>
      </c>
      <c r="C1459" t="s">
        <v>10</v>
      </c>
      <c r="D1459">
        <v>1.0207999999999999</v>
      </c>
      <c r="E1459">
        <v>18.983899999999998</v>
      </c>
      <c r="F1459">
        <v>18.596399999999999</v>
      </c>
      <c r="G1459">
        <v>25</v>
      </c>
      <c r="H1459">
        <v>0.38749999999999929</v>
      </c>
      <c r="I1459" t="s">
        <v>2512</v>
      </c>
    </row>
    <row r="1460" spans="1:9" x14ac:dyDescent="0.2">
      <c r="A1460" t="s">
        <v>483</v>
      </c>
      <c r="B1460" t="s">
        <v>458</v>
      </c>
      <c r="C1460" t="s">
        <v>5</v>
      </c>
      <c r="D1460">
        <v>1.0035000000000001</v>
      </c>
      <c r="E1460">
        <v>13.0532</v>
      </c>
      <c r="F1460">
        <v>13.007300000000001</v>
      </c>
      <c r="G1460">
        <v>11</v>
      </c>
      <c r="H1460">
        <v>4.5899999999999608E-2</v>
      </c>
      <c r="I1460" t="s">
        <v>2512</v>
      </c>
    </row>
    <row r="1461" spans="1:9" x14ac:dyDescent="0.2">
      <c r="A1461" t="s">
        <v>484</v>
      </c>
      <c r="B1461" t="s">
        <v>458</v>
      </c>
      <c r="C1461" t="s">
        <v>9</v>
      </c>
      <c r="D1461">
        <v>0.94340000000000002</v>
      </c>
      <c r="E1461">
        <v>16.4818</v>
      </c>
      <c r="F1461">
        <v>17.4709</v>
      </c>
      <c r="G1461">
        <v>42</v>
      </c>
      <c r="H1461">
        <v>-0.98910000000000053</v>
      </c>
      <c r="I1461" t="s">
        <v>2511</v>
      </c>
    </row>
    <row r="1462" spans="1:9" x14ac:dyDescent="0.2">
      <c r="A1462" t="s">
        <v>484</v>
      </c>
      <c r="B1462" t="s">
        <v>458</v>
      </c>
      <c r="C1462" t="s">
        <v>7</v>
      </c>
      <c r="D1462">
        <v>1.0054000000000001</v>
      </c>
      <c r="E1462">
        <v>21.4771</v>
      </c>
      <c r="F1462">
        <v>21.361699999999999</v>
      </c>
      <c r="G1462">
        <v>82</v>
      </c>
      <c r="H1462">
        <v>0.11540000000000106</v>
      </c>
      <c r="I1462" t="s">
        <v>2512</v>
      </c>
    </row>
    <row r="1463" spans="1:9" x14ac:dyDescent="0.2">
      <c r="A1463" t="s">
        <v>484</v>
      </c>
      <c r="B1463" t="s">
        <v>458</v>
      </c>
      <c r="C1463" t="s">
        <v>10</v>
      </c>
      <c r="D1463">
        <v>0.92820000000000003</v>
      </c>
      <c r="E1463">
        <v>18.357199999999999</v>
      </c>
      <c r="F1463">
        <v>19.777200000000001</v>
      </c>
      <c r="G1463">
        <v>13</v>
      </c>
      <c r="H1463">
        <v>-1.4200000000000017</v>
      </c>
      <c r="I1463" t="s">
        <v>2511</v>
      </c>
    </row>
    <row r="1464" spans="1:9" x14ac:dyDescent="0.2">
      <c r="A1464" t="s">
        <v>484</v>
      </c>
      <c r="B1464" t="s">
        <v>458</v>
      </c>
      <c r="C1464" t="s">
        <v>5</v>
      </c>
      <c r="D1464">
        <v>0.94489999999999996</v>
      </c>
      <c r="E1464">
        <v>15.3871</v>
      </c>
      <c r="F1464">
        <v>16.284199999999998</v>
      </c>
      <c r="G1464">
        <v>20</v>
      </c>
      <c r="H1464">
        <v>-0.89709999999999823</v>
      </c>
      <c r="I1464" t="s">
        <v>2511</v>
      </c>
    </row>
    <row r="1465" spans="1:9" x14ac:dyDescent="0.2">
      <c r="A1465" t="s">
        <v>485</v>
      </c>
      <c r="B1465" t="s">
        <v>458</v>
      </c>
      <c r="C1465" t="s">
        <v>9</v>
      </c>
      <c r="D1465">
        <v>1.1166</v>
      </c>
      <c r="E1465">
        <v>18.924099999999999</v>
      </c>
      <c r="F1465">
        <v>16.9481</v>
      </c>
      <c r="G1465">
        <v>54</v>
      </c>
      <c r="H1465">
        <v>1.9759999999999991</v>
      </c>
      <c r="I1465" t="s">
        <v>2512</v>
      </c>
    </row>
    <row r="1466" spans="1:9" x14ac:dyDescent="0.2">
      <c r="A1466" t="s">
        <v>485</v>
      </c>
      <c r="B1466" t="s">
        <v>458</v>
      </c>
      <c r="C1466" t="s">
        <v>7</v>
      </c>
      <c r="D1466">
        <v>1.0357000000000001</v>
      </c>
      <c r="E1466">
        <v>20.831199999999999</v>
      </c>
      <c r="F1466">
        <v>20.114100000000001</v>
      </c>
      <c r="G1466">
        <v>30</v>
      </c>
      <c r="H1466">
        <v>0.71709999999999852</v>
      </c>
      <c r="I1466" t="s">
        <v>2512</v>
      </c>
    </row>
    <row r="1467" spans="1:9" x14ac:dyDescent="0.2">
      <c r="A1467" t="s">
        <v>485</v>
      </c>
      <c r="B1467" t="s">
        <v>458</v>
      </c>
      <c r="C1467" t="s">
        <v>10</v>
      </c>
      <c r="D1467">
        <v>0.96479999999999999</v>
      </c>
      <c r="E1467">
        <v>17.568100000000001</v>
      </c>
      <c r="F1467">
        <v>18.209199999999999</v>
      </c>
      <c r="G1467">
        <v>15</v>
      </c>
      <c r="H1467">
        <v>-0.641099999999998</v>
      </c>
      <c r="I1467" t="s">
        <v>2511</v>
      </c>
    </row>
    <row r="1468" spans="1:9" x14ac:dyDescent="0.2">
      <c r="A1468" t="s">
        <v>486</v>
      </c>
      <c r="B1468" t="s">
        <v>458</v>
      </c>
      <c r="C1468" t="s">
        <v>9</v>
      </c>
      <c r="D1468">
        <v>1.0465</v>
      </c>
      <c r="E1468">
        <v>18.259899999999998</v>
      </c>
      <c r="F1468">
        <v>17.449300000000001</v>
      </c>
      <c r="G1468">
        <v>51</v>
      </c>
      <c r="H1468">
        <v>0.81059999999999732</v>
      </c>
      <c r="I1468" t="s">
        <v>2512</v>
      </c>
    </row>
    <row r="1469" spans="1:9" x14ac:dyDescent="0.2">
      <c r="A1469" t="s">
        <v>486</v>
      </c>
      <c r="B1469" t="s">
        <v>458</v>
      </c>
      <c r="C1469" t="s">
        <v>7</v>
      </c>
      <c r="D1469">
        <v>0.98409999999999997</v>
      </c>
      <c r="E1469">
        <v>19.950600000000001</v>
      </c>
      <c r="F1469">
        <v>20.2728</v>
      </c>
      <c r="G1469">
        <v>25</v>
      </c>
      <c r="H1469">
        <v>-0.32219999999999871</v>
      </c>
      <c r="I1469" t="s">
        <v>2511</v>
      </c>
    </row>
    <row r="1470" spans="1:9" x14ac:dyDescent="0.2">
      <c r="A1470" t="s">
        <v>486</v>
      </c>
      <c r="B1470" t="s">
        <v>458</v>
      </c>
      <c r="C1470" t="s">
        <v>10</v>
      </c>
      <c r="D1470">
        <v>1.0501</v>
      </c>
      <c r="E1470">
        <v>19.052499999999998</v>
      </c>
      <c r="F1470">
        <v>18.143899999999999</v>
      </c>
      <c r="G1470">
        <v>16</v>
      </c>
      <c r="H1470">
        <v>0.90859999999999985</v>
      </c>
      <c r="I1470" t="s">
        <v>2512</v>
      </c>
    </row>
    <row r="1471" spans="1:9" x14ac:dyDescent="0.2">
      <c r="A1471" t="s">
        <v>487</v>
      </c>
      <c r="B1471" t="s">
        <v>458</v>
      </c>
      <c r="C1471" t="s">
        <v>9</v>
      </c>
      <c r="D1471">
        <v>0.9294</v>
      </c>
      <c r="E1471">
        <v>16.473600000000001</v>
      </c>
      <c r="F1471">
        <v>17.7256</v>
      </c>
      <c r="G1471">
        <v>21</v>
      </c>
      <c r="H1471">
        <v>-1.2519999999999989</v>
      </c>
      <c r="I1471" t="s">
        <v>2511</v>
      </c>
    </row>
    <row r="1472" spans="1:9" x14ac:dyDescent="0.2">
      <c r="A1472" t="s">
        <v>487</v>
      </c>
      <c r="B1472" t="s">
        <v>458</v>
      </c>
      <c r="C1472" t="s">
        <v>7</v>
      </c>
      <c r="D1472">
        <v>0.98870000000000002</v>
      </c>
      <c r="E1472">
        <v>21.741800000000001</v>
      </c>
      <c r="F1472">
        <v>21.99</v>
      </c>
      <c r="G1472">
        <v>12</v>
      </c>
      <c r="H1472">
        <v>-0.24819999999999709</v>
      </c>
      <c r="I1472" t="s">
        <v>2511</v>
      </c>
    </row>
    <row r="1473" spans="1:9" x14ac:dyDescent="0.2">
      <c r="A1473" t="s">
        <v>487</v>
      </c>
      <c r="B1473" t="s">
        <v>458</v>
      </c>
      <c r="C1473" t="s">
        <v>10</v>
      </c>
      <c r="D1473">
        <v>0.99490000000000001</v>
      </c>
      <c r="E1473">
        <v>20.594200000000001</v>
      </c>
      <c r="F1473">
        <v>20.7</v>
      </c>
      <c r="G1473">
        <v>11</v>
      </c>
      <c r="H1473">
        <v>-0.10579999999999856</v>
      </c>
      <c r="I1473" t="s">
        <v>2511</v>
      </c>
    </row>
    <row r="1474" spans="1:9" x14ac:dyDescent="0.2">
      <c r="A1474" t="s">
        <v>488</v>
      </c>
      <c r="B1474" t="s">
        <v>458</v>
      </c>
      <c r="C1474" t="s">
        <v>9</v>
      </c>
      <c r="D1474">
        <v>1.0387</v>
      </c>
      <c r="E1474">
        <v>16.311900000000001</v>
      </c>
      <c r="F1474">
        <v>15.7037</v>
      </c>
      <c r="G1474">
        <v>75</v>
      </c>
      <c r="H1474">
        <v>0.60820000000000185</v>
      </c>
      <c r="I1474" t="s">
        <v>2512</v>
      </c>
    </row>
    <row r="1475" spans="1:9" x14ac:dyDescent="0.2">
      <c r="A1475" t="s">
        <v>488</v>
      </c>
      <c r="B1475" t="s">
        <v>458</v>
      </c>
      <c r="C1475" t="s">
        <v>7</v>
      </c>
      <c r="D1475">
        <v>1.0277000000000001</v>
      </c>
      <c r="E1475">
        <v>19.9453</v>
      </c>
      <c r="F1475">
        <v>19.407</v>
      </c>
      <c r="G1475">
        <v>122</v>
      </c>
      <c r="H1475">
        <v>0.53829999999999956</v>
      </c>
      <c r="I1475" t="s">
        <v>2512</v>
      </c>
    </row>
    <row r="1476" spans="1:9" x14ac:dyDescent="0.2">
      <c r="A1476" t="s">
        <v>488</v>
      </c>
      <c r="B1476" t="s">
        <v>458</v>
      </c>
      <c r="C1476" t="s">
        <v>10</v>
      </c>
      <c r="D1476">
        <v>0.95150000000000001</v>
      </c>
      <c r="E1476">
        <v>15.5501</v>
      </c>
      <c r="F1476">
        <v>16.342300000000002</v>
      </c>
      <c r="G1476">
        <v>28</v>
      </c>
      <c r="H1476">
        <v>-0.79220000000000113</v>
      </c>
      <c r="I1476" t="s">
        <v>2511</v>
      </c>
    </row>
    <row r="1477" spans="1:9" x14ac:dyDescent="0.2">
      <c r="A1477" t="s">
        <v>488</v>
      </c>
      <c r="B1477" t="s">
        <v>458</v>
      </c>
      <c r="C1477" t="s">
        <v>5</v>
      </c>
      <c r="D1477">
        <v>0.92979999999999996</v>
      </c>
      <c r="E1477">
        <v>12.543799999999999</v>
      </c>
      <c r="F1477">
        <v>13.4909</v>
      </c>
      <c r="G1477">
        <v>26</v>
      </c>
      <c r="H1477">
        <v>-0.94710000000000072</v>
      </c>
      <c r="I1477" t="s">
        <v>2511</v>
      </c>
    </row>
    <row r="1478" spans="1:9" x14ac:dyDescent="0.2">
      <c r="A1478" t="s">
        <v>489</v>
      </c>
      <c r="B1478" t="s">
        <v>458</v>
      </c>
      <c r="C1478" t="s">
        <v>9</v>
      </c>
      <c r="D1478">
        <v>1.0813999999999999</v>
      </c>
      <c r="E1478">
        <v>17.920000000000002</v>
      </c>
      <c r="F1478">
        <v>16.5717</v>
      </c>
      <c r="G1478">
        <v>93</v>
      </c>
      <c r="H1478">
        <v>1.3483000000000018</v>
      </c>
      <c r="I1478" t="s">
        <v>2512</v>
      </c>
    </row>
    <row r="1479" spans="1:9" x14ac:dyDescent="0.2">
      <c r="A1479" t="s">
        <v>489</v>
      </c>
      <c r="B1479" t="s">
        <v>458</v>
      </c>
      <c r="C1479" t="s">
        <v>7</v>
      </c>
      <c r="D1479">
        <v>1.0389999999999999</v>
      </c>
      <c r="E1479">
        <v>21.136900000000001</v>
      </c>
      <c r="F1479">
        <v>20.342500000000001</v>
      </c>
      <c r="G1479">
        <v>82</v>
      </c>
      <c r="H1479">
        <v>0.79439999999999955</v>
      </c>
      <c r="I1479" t="s">
        <v>2512</v>
      </c>
    </row>
    <row r="1480" spans="1:9" x14ac:dyDescent="0.2">
      <c r="A1480" t="s">
        <v>489</v>
      </c>
      <c r="B1480" t="s">
        <v>458</v>
      </c>
      <c r="C1480" t="s">
        <v>10</v>
      </c>
      <c r="D1480">
        <v>0.95660000000000001</v>
      </c>
      <c r="E1480">
        <v>17.746300000000002</v>
      </c>
      <c r="F1480">
        <v>18.552199999999999</v>
      </c>
      <c r="G1480">
        <v>34</v>
      </c>
      <c r="H1480">
        <v>-0.80589999999999762</v>
      </c>
      <c r="I1480" t="s">
        <v>2511</v>
      </c>
    </row>
    <row r="1481" spans="1:9" x14ac:dyDescent="0.2">
      <c r="A1481" t="s">
        <v>489</v>
      </c>
      <c r="B1481" t="s">
        <v>458</v>
      </c>
      <c r="C1481" t="s">
        <v>6</v>
      </c>
      <c r="D1481">
        <v>1.0093000000000001</v>
      </c>
      <c r="E1481">
        <v>11.2</v>
      </c>
      <c r="F1481">
        <v>11.0966</v>
      </c>
      <c r="G1481">
        <v>18</v>
      </c>
      <c r="H1481">
        <v>0.10339999999999883</v>
      </c>
      <c r="I1481" t="s">
        <v>2512</v>
      </c>
    </row>
    <row r="1482" spans="1:9" x14ac:dyDescent="0.2">
      <c r="A1482" t="s">
        <v>489</v>
      </c>
      <c r="B1482" t="s">
        <v>458</v>
      </c>
      <c r="C1482" t="s">
        <v>5</v>
      </c>
      <c r="D1482">
        <v>1.0862000000000001</v>
      </c>
      <c r="E1482">
        <v>15.387700000000001</v>
      </c>
      <c r="F1482">
        <v>14.166600000000001</v>
      </c>
      <c r="G1482">
        <v>32</v>
      </c>
      <c r="H1482">
        <v>1.2210999999999999</v>
      </c>
      <c r="I1482" t="s">
        <v>2512</v>
      </c>
    </row>
    <row r="1483" spans="1:9" x14ac:dyDescent="0.2">
      <c r="A1483" t="s">
        <v>490</v>
      </c>
      <c r="B1483" t="s">
        <v>458</v>
      </c>
      <c r="C1483" t="s">
        <v>9</v>
      </c>
      <c r="D1483">
        <v>1.1153</v>
      </c>
      <c r="E1483">
        <v>20.6996</v>
      </c>
      <c r="F1483">
        <v>18.560400000000001</v>
      </c>
      <c r="G1483">
        <v>45</v>
      </c>
      <c r="H1483">
        <v>2.1391999999999989</v>
      </c>
      <c r="I1483" t="s">
        <v>2512</v>
      </c>
    </row>
    <row r="1484" spans="1:9" x14ac:dyDescent="0.2">
      <c r="A1484" t="s">
        <v>490</v>
      </c>
      <c r="B1484" t="s">
        <v>458</v>
      </c>
      <c r="C1484" t="s">
        <v>7</v>
      </c>
      <c r="D1484">
        <v>1.0966</v>
      </c>
      <c r="E1484">
        <v>26.103999999999999</v>
      </c>
      <c r="F1484">
        <v>23.805399999999999</v>
      </c>
      <c r="G1484">
        <v>25</v>
      </c>
      <c r="H1484">
        <v>2.2986000000000004</v>
      </c>
      <c r="I1484" t="s">
        <v>2512</v>
      </c>
    </row>
    <row r="1485" spans="1:9" x14ac:dyDescent="0.2">
      <c r="A1485" t="s">
        <v>491</v>
      </c>
      <c r="B1485" t="s">
        <v>458</v>
      </c>
      <c r="C1485" t="s">
        <v>9</v>
      </c>
      <c r="D1485">
        <v>1.1180000000000001</v>
      </c>
      <c r="E1485">
        <v>18.812200000000001</v>
      </c>
      <c r="F1485">
        <v>16.825900000000001</v>
      </c>
      <c r="G1485">
        <v>41</v>
      </c>
      <c r="H1485">
        <v>1.9863</v>
      </c>
      <c r="I1485" t="s">
        <v>2512</v>
      </c>
    </row>
    <row r="1486" spans="1:9" x14ac:dyDescent="0.2">
      <c r="A1486" t="s">
        <v>491</v>
      </c>
      <c r="B1486" t="s">
        <v>458</v>
      </c>
      <c r="C1486" t="s">
        <v>7</v>
      </c>
      <c r="D1486">
        <v>1.1218999999999999</v>
      </c>
      <c r="E1486">
        <v>21.406700000000001</v>
      </c>
      <c r="F1486">
        <v>19.081299999999999</v>
      </c>
      <c r="G1486">
        <v>36</v>
      </c>
      <c r="H1486">
        <v>2.3254000000000019</v>
      </c>
      <c r="I1486" t="s">
        <v>2512</v>
      </c>
    </row>
    <row r="1487" spans="1:9" x14ac:dyDescent="0.2">
      <c r="A1487" t="s">
        <v>491</v>
      </c>
      <c r="B1487" t="s">
        <v>458</v>
      </c>
      <c r="C1487" t="s">
        <v>10</v>
      </c>
      <c r="D1487">
        <v>1.0150999999999999</v>
      </c>
      <c r="E1487">
        <v>18.852499999999999</v>
      </c>
      <c r="F1487">
        <v>18.572600000000001</v>
      </c>
      <c r="G1487">
        <v>13</v>
      </c>
      <c r="H1487">
        <v>0.27989999999999782</v>
      </c>
      <c r="I1487" t="s">
        <v>2512</v>
      </c>
    </row>
    <row r="1488" spans="1:9" x14ac:dyDescent="0.2">
      <c r="A1488" t="s">
        <v>492</v>
      </c>
      <c r="B1488" t="s">
        <v>458</v>
      </c>
      <c r="C1488" t="s">
        <v>9</v>
      </c>
      <c r="D1488">
        <v>1.1083000000000001</v>
      </c>
      <c r="E1488">
        <v>17.8005</v>
      </c>
      <c r="F1488">
        <v>16.061</v>
      </c>
      <c r="G1488">
        <v>48</v>
      </c>
      <c r="H1488">
        <v>1.7394999999999996</v>
      </c>
      <c r="I1488" t="s">
        <v>2512</v>
      </c>
    </row>
    <row r="1489" spans="1:9" x14ac:dyDescent="0.2">
      <c r="A1489" t="s">
        <v>492</v>
      </c>
      <c r="B1489" t="s">
        <v>458</v>
      </c>
      <c r="C1489" t="s">
        <v>7</v>
      </c>
      <c r="D1489">
        <v>1.0394000000000001</v>
      </c>
      <c r="E1489">
        <v>21.367699999999999</v>
      </c>
      <c r="F1489">
        <v>20.558199999999999</v>
      </c>
      <c r="G1489">
        <v>47</v>
      </c>
      <c r="H1489">
        <v>0.80949999999999989</v>
      </c>
      <c r="I1489" t="s">
        <v>2512</v>
      </c>
    </row>
    <row r="1490" spans="1:9" x14ac:dyDescent="0.2">
      <c r="A1490" t="s">
        <v>492</v>
      </c>
      <c r="B1490" t="s">
        <v>458</v>
      </c>
      <c r="C1490" t="s">
        <v>10</v>
      </c>
      <c r="D1490">
        <v>0.98160000000000003</v>
      </c>
      <c r="E1490">
        <v>18.788399999999999</v>
      </c>
      <c r="F1490">
        <v>19.140899999999998</v>
      </c>
      <c r="G1490">
        <v>12</v>
      </c>
      <c r="H1490">
        <v>-0.35249999999999915</v>
      </c>
      <c r="I1490" t="s">
        <v>2511</v>
      </c>
    </row>
    <row r="1491" spans="1:9" x14ac:dyDescent="0.2">
      <c r="A1491" t="s">
        <v>492</v>
      </c>
      <c r="B1491" t="s">
        <v>458</v>
      </c>
      <c r="C1491" t="s">
        <v>5</v>
      </c>
      <c r="D1491">
        <v>0.9889</v>
      </c>
      <c r="E1491">
        <v>14.6107</v>
      </c>
      <c r="F1491">
        <v>14.7753</v>
      </c>
      <c r="G1491">
        <v>11</v>
      </c>
      <c r="H1491">
        <v>-0.16460000000000008</v>
      </c>
      <c r="I1491" t="s">
        <v>2511</v>
      </c>
    </row>
    <row r="1492" spans="1:9" x14ac:dyDescent="0.2">
      <c r="A1492" t="s">
        <v>493</v>
      </c>
      <c r="B1492" t="s">
        <v>458</v>
      </c>
      <c r="C1492" t="s">
        <v>9</v>
      </c>
      <c r="D1492">
        <v>0.91979999999999995</v>
      </c>
      <c r="E1492">
        <v>15.043200000000001</v>
      </c>
      <c r="F1492">
        <v>16.3553</v>
      </c>
      <c r="G1492">
        <v>103</v>
      </c>
      <c r="H1492">
        <v>-1.3120999999999992</v>
      </c>
      <c r="I1492" t="s">
        <v>2511</v>
      </c>
    </row>
    <row r="1493" spans="1:9" x14ac:dyDescent="0.2">
      <c r="A1493" t="s">
        <v>493</v>
      </c>
      <c r="B1493" t="s">
        <v>458</v>
      </c>
      <c r="C1493" t="s">
        <v>7</v>
      </c>
      <c r="D1493">
        <v>1.0071000000000001</v>
      </c>
      <c r="E1493">
        <v>21.097999999999999</v>
      </c>
      <c r="F1493">
        <v>20.948399999999999</v>
      </c>
      <c r="G1493">
        <v>179</v>
      </c>
      <c r="H1493">
        <v>0.14959999999999951</v>
      </c>
      <c r="I1493" t="s">
        <v>2512</v>
      </c>
    </row>
    <row r="1494" spans="1:9" x14ac:dyDescent="0.2">
      <c r="A1494" t="s">
        <v>493</v>
      </c>
      <c r="B1494" t="s">
        <v>458</v>
      </c>
      <c r="C1494" t="s">
        <v>10</v>
      </c>
      <c r="D1494">
        <v>1.0024999999999999</v>
      </c>
      <c r="E1494">
        <v>18.048400000000001</v>
      </c>
      <c r="F1494">
        <v>18.003699999999998</v>
      </c>
      <c r="G1494">
        <v>33</v>
      </c>
      <c r="H1494">
        <v>4.4700000000002404E-2</v>
      </c>
      <c r="I1494" t="s">
        <v>2512</v>
      </c>
    </row>
    <row r="1495" spans="1:9" x14ac:dyDescent="0.2">
      <c r="A1495" t="s">
        <v>493</v>
      </c>
      <c r="B1495" t="s">
        <v>458</v>
      </c>
      <c r="C1495" t="s">
        <v>6</v>
      </c>
      <c r="D1495">
        <v>1.0228999999999999</v>
      </c>
      <c r="E1495">
        <v>11.4907</v>
      </c>
      <c r="F1495">
        <v>11.2334</v>
      </c>
      <c r="G1495">
        <v>15</v>
      </c>
      <c r="H1495">
        <v>0.25730000000000075</v>
      </c>
      <c r="I1495" t="s">
        <v>2512</v>
      </c>
    </row>
    <row r="1496" spans="1:9" x14ac:dyDescent="0.2">
      <c r="A1496" t="s">
        <v>493</v>
      </c>
      <c r="B1496" t="s">
        <v>458</v>
      </c>
      <c r="C1496" t="s">
        <v>5</v>
      </c>
      <c r="D1496">
        <v>1.0842000000000001</v>
      </c>
      <c r="E1496">
        <v>14.6716</v>
      </c>
      <c r="F1496">
        <v>13.531599999999999</v>
      </c>
      <c r="G1496">
        <v>51</v>
      </c>
      <c r="H1496">
        <v>1.1400000000000006</v>
      </c>
      <c r="I1496" t="s">
        <v>2512</v>
      </c>
    </row>
    <row r="1497" spans="1:9" x14ac:dyDescent="0.2">
      <c r="A1497" t="s">
        <v>494</v>
      </c>
      <c r="B1497" t="s">
        <v>458</v>
      </c>
      <c r="C1497" t="s">
        <v>9</v>
      </c>
      <c r="D1497">
        <v>0.93130000000000002</v>
      </c>
      <c r="E1497">
        <v>15.5289</v>
      </c>
      <c r="F1497">
        <v>16.673999999999999</v>
      </c>
      <c r="G1497">
        <v>89</v>
      </c>
      <c r="H1497">
        <v>-1.1450999999999993</v>
      </c>
      <c r="I1497" t="s">
        <v>2511</v>
      </c>
    </row>
    <row r="1498" spans="1:9" x14ac:dyDescent="0.2">
      <c r="A1498" t="s">
        <v>494</v>
      </c>
      <c r="B1498" t="s">
        <v>458</v>
      </c>
      <c r="C1498" t="s">
        <v>7</v>
      </c>
      <c r="D1498">
        <v>1.1475</v>
      </c>
      <c r="E1498">
        <v>23.2746</v>
      </c>
      <c r="F1498">
        <v>20.283300000000001</v>
      </c>
      <c r="G1498">
        <v>155</v>
      </c>
      <c r="H1498">
        <v>2.991299999999999</v>
      </c>
      <c r="I1498" t="s">
        <v>2512</v>
      </c>
    </row>
    <row r="1499" spans="1:9" x14ac:dyDescent="0.2">
      <c r="A1499" t="s">
        <v>494</v>
      </c>
      <c r="B1499" t="s">
        <v>458</v>
      </c>
      <c r="C1499" t="s">
        <v>10</v>
      </c>
      <c r="D1499">
        <v>0.9476</v>
      </c>
      <c r="E1499">
        <v>17.9602</v>
      </c>
      <c r="F1499">
        <v>18.9541</v>
      </c>
      <c r="G1499">
        <v>36</v>
      </c>
      <c r="H1499">
        <v>-0.99390000000000001</v>
      </c>
      <c r="I1499" t="s">
        <v>2511</v>
      </c>
    </row>
    <row r="1500" spans="1:9" x14ac:dyDescent="0.2">
      <c r="A1500" t="s">
        <v>494</v>
      </c>
      <c r="B1500" t="s">
        <v>458</v>
      </c>
      <c r="C1500" t="s">
        <v>6</v>
      </c>
      <c r="D1500">
        <v>1.1422000000000001</v>
      </c>
      <c r="E1500">
        <v>12.052300000000001</v>
      </c>
      <c r="F1500">
        <v>10.5519</v>
      </c>
      <c r="G1500">
        <v>15</v>
      </c>
      <c r="H1500">
        <v>1.5004000000000008</v>
      </c>
      <c r="I1500" t="s">
        <v>2512</v>
      </c>
    </row>
    <row r="1501" spans="1:9" x14ac:dyDescent="0.2">
      <c r="A1501" t="s">
        <v>494</v>
      </c>
      <c r="B1501" t="s">
        <v>458</v>
      </c>
      <c r="C1501" t="s">
        <v>5</v>
      </c>
      <c r="D1501">
        <v>0.96260000000000001</v>
      </c>
      <c r="E1501">
        <v>14.2798</v>
      </c>
      <c r="F1501">
        <v>14.834300000000001</v>
      </c>
      <c r="G1501">
        <v>42</v>
      </c>
      <c r="H1501">
        <v>-0.55450000000000088</v>
      </c>
      <c r="I1501" t="s">
        <v>2511</v>
      </c>
    </row>
    <row r="1502" spans="1:9" x14ac:dyDescent="0.2">
      <c r="A1502" t="s">
        <v>495</v>
      </c>
      <c r="B1502" t="s">
        <v>458</v>
      </c>
      <c r="C1502" t="s">
        <v>9</v>
      </c>
      <c r="D1502">
        <v>1.0175000000000001</v>
      </c>
      <c r="E1502">
        <v>17.478100000000001</v>
      </c>
      <c r="F1502">
        <v>17.1782</v>
      </c>
      <c r="G1502">
        <v>51</v>
      </c>
      <c r="H1502">
        <v>0.29990000000000094</v>
      </c>
      <c r="I1502" t="s">
        <v>2512</v>
      </c>
    </row>
    <row r="1503" spans="1:9" x14ac:dyDescent="0.2">
      <c r="A1503" t="s">
        <v>495</v>
      </c>
      <c r="B1503" t="s">
        <v>458</v>
      </c>
      <c r="C1503" t="s">
        <v>7</v>
      </c>
      <c r="D1503">
        <v>1.0639000000000001</v>
      </c>
      <c r="E1503">
        <v>22.513500000000001</v>
      </c>
      <c r="F1503">
        <v>21.161999999999999</v>
      </c>
      <c r="G1503">
        <v>68</v>
      </c>
      <c r="H1503">
        <v>1.3515000000000015</v>
      </c>
      <c r="I1503" t="s">
        <v>2512</v>
      </c>
    </row>
    <row r="1504" spans="1:9" x14ac:dyDescent="0.2">
      <c r="A1504" t="s">
        <v>495</v>
      </c>
      <c r="B1504" t="s">
        <v>458</v>
      </c>
      <c r="C1504" t="s">
        <v>10</v>
      </c>
      <c r="D1504">
        <v>1.0347</v>
      </c>
      <c r="E1504">
        <v>19.894400000000001</v>
      </c>
      <c r="F1504">
        <v>19.227699999999999</v>
      </c>
      <c r="G1504">
        <v>29</v>
      </c>
      <c r="H1504">
        <v>0.66670000000000229</v>
      </c>
      <c r="I1504" t="s">
        <v>2512</v>
      </c>
    </row>
    <row r="1505" spans="1:9" x14ac:dyDescent="0.2">
      <c r="A1505" t="s">
        <v>495</v>
      </c>
      <c r="B1505" t="s">
        <v>458</v>
      </c>
      <c r="C1505" t="s">
        <v>5</v>
      </c>
      <c r="D1505">
        <v>1.0543</v>
      </c>
      <c r="E1505">
        <v>14.3232</v>
      </c>
      <c r="F1505">
        <v>13.585699999999999</v>
      </c>
      <c r="G1505">
        <v>15</v>
      </c>
      <c r="H1505">
        <v>0.73750000000000071</v>
      </c>
      <c r="I1505" t="s">
        <v>2512</v>
      </c>
    </row>
    <row r="1506" spans="1:9" x14ac:dyDescent="0.2">
      <c r="A1506" t="s">
        <v>496</v>
      </c>
      <c r="B1506" t="s">
        <v>458</v>
      </c>
      <c r="C1506" t="s">
        <v>9</v>
      </c>
      <c r="D1506">
        <v>1.038</v>
      </c>
      <c r="E1506">
        <v>17.723199999999999</v>
      </c>
      <c r="F1506">
        <v>17.074400000000001</v>
      </c>
      <c r="G1506">
        <v>127</v>
      </c>
      <c r="H1506">
        <v>0.64879999999999782</v>
      </c>
      <c r="I1506" t="s">
        <v>2512</v>
      </c>
    </row>
    <row r="1507" spans="1:9" x14ac:dyDescent="0.2">
      <c r="A1507" t="s">
        <v>496</v>
      </c>
      <c r="B1507" t="s">
        <v>458</v>
      </c>
      <c r="C1507" t="s">
        <v>7</v>
      </c>
      <c r="D1507">
        <v>0.95369999999999999</v>
      </c>
      <c r="E1507">
        <v>19.7654</v>
      </c>
      <c r="F1507">
        <v>20.724299999999999</v>
      </c>
      <c r="G1507">
        <v>83</v>
      </c>
      <c r="H1507">
        <v>-0.95889999999999986</v>
      </c>
      <c r="I1507" t="s">
        <v>2511</v>
      </c>
    </row>
    <row r="1508" spans="1:9" x14ac:dyDescent="0.2">
      <c r="A1508" t="s">
        <v>496</v>
      </c>
      <c r="B1508" t="s">
        <v>458</v>
      </c>
      <c r="C1508" t="s">
        <v>10</v>
      </c>
      <c r="D1508">
        <v>1.0062</v>
      </c>
      <c r="E1508">
        <v>17.693200000000001</v>
      </c>
      <c r="F1508">
        <v>17.584800000000001</v>
      </c>
      <c r="G1508">
        <v>37</v>
      </c>
      <c r="H1508">
        <v>0.10839999999999961</v>
      </c>
      <c r="I1508" t="s">
        <v>2512</v>
      </c>
    </row>
    <row r="1509" spans="1:9" x14ac:dyDescent="0.2">
      <c r="A1509" t="s">
        <v>496</v>
      </c>
      <c r="B1509" t="s">
        <v>458</v>
      </c>
      <c r="C1509" t="s">
        <v>5</v>
      </c>
      <c r="D1509">
        <v>0.96530000000000005</v>
      </c>
      <c r="E1509">
        <v>14.0838</v>
      </c>
      <c r="F1509">
        <v>14.589600000000001</v>
      </c>
      <c r="G1509">
        <v>18</v>
      </c>
      <c r="H1509">
        <v>-0.50580000000000069</v>
      </c>
      <c r="I1509" t="s">
        <v>2511</v>
      </c>
    </row>
    <row r="1510" spans="1:9" x14ac:dyDescent="0.2">
      <c r="A1510" t="s">
        <v>497</v>
      </c>
      <c r="B1510" t="s">
        <v>458</v>
      </c>
      <c r="C1510" t="s">
        <v>9</v>
      </c>
      <c r="D1510">
        <v>0.98680000000000001</v>
      </c>
      <c r="E1510">
        <v>17.706099999999999</v>
      </c>
      <c r="F1510">
        <v>17.9435</v>
      </c>
      <c r="G1510">
        <v>117</v>
      </c>
      <c r="H1510">
        <v>-0.23740000000000094</v>
      </c>
      <c r="I1510" t="s">
        <v>2511</v>
      </c>
    </row>
    <row r="1511" spans="1:9" x14ac:dyDescent="0.2">
      <c r="A1511" t="s">
        <v>497</v>
      </c>
      <c r="B1511" t="s">
        <v>458</v>
      </c>
      <c r="C1511" t="s">
        <v>7</v>
      </c>
      <c r="D1511">
        <v>0.92210000000000003</v>
      </c>
      <c r="E1511">
        <v>19.271699999999999</v>
      </c>
      <c r="F1511">
        <v>20.900099999999998</v>
      </c>
      <c r="G1511">
        <v>128</v>
      </c>
      <c r="H1511">
        <v>-1.6283999999999992</v>
      </c>
      <c r="I1511" t="s">
        <v>2511</v>
      </c>
    </row>
    <row r="1512" spans="1:9" x14ac:dyDescent="0.2">
      <c r="A1512" t="s">
        <v>497</v>
      </c>
      <c r="B1512" t="s">
        <v>458</v>
      </c>
      <c r="C1512" t="s">
        <v>10</v>
      </c>
      <c r="D1512">
        <v>0.93620000000000003</v>
      </c>
      <c r="E1512">
        <v>19.080300000000001</v>
      </c>
      <c r="F1512">
        <v>20.3812</v>
      </c>
      <c r="G1512">
        <v>42</v>
      </c>
      <c r="H1512">
        <v>-1.3008999999999986</v>
      </c>
      <c r="I1512" t="s">
        <v>2511</v>
      </c>
    </row>
    <row r="1513" spans="1:9" x14ac:dyDescent="0.2">
      <c r="A1513" t="s">
        <v>497</v>
      </c>
      <c r="B1513" t="s">
        <v>458</v>
      </c>
      <c r="C1513" t="s">
        <v>6</v>
      </c>
      <c r="D1513">
        <v>0.91669999999999996</v>
      </c>
      <c r="E1513">
        <v>12.1084</v>
      </c>
      <c r="F1513">
        <v>13.2088</v>
      </c>
      <c r="G1513">
        <v>22</v>
      </c>
      <c r="H1513">
        <v>-1.1004000000000005</v>
      </c>
      <c r="I1513" t="s">
        <v>2511</v>
      </c>
    </row>
    <row r="1514" spans="1:9" x14ac:dyDescent="0.2">
      <c r="A1514" t="s">
        <v>497</v>
      </c>
      <c r="B1514" t="s">
        <v>458</v>
      </c>
      <c r="C1514" t="s">
        <v>5</v>
      </c>
      <c r="D1514">
        <v>0.97650000000000003</v>
      </c>
      <c r="E1514">
        <v>15.6608</v>
      </c>
      <c r="F1514">
        <v>16.036999999999999</v>
      </c>
      <c r="G1514">
        <v>48</v>
      </c>
      <c r="H1514">
        <v>-0.37619999999999898</v>
      </c>
      <c r="I1514" t="s">
        <v>2511</v>
      </c>
    </row>
    <row r="1515" spans="1:9" x14ac:dyDescent="0.2">
      <c r="A1515" t="s">
        <v>498</v>
      </c>
      <c r="B1515" t="s">
        <v>458</v>
      </c>
      <c r="C1515" t="s">
        <v>9</v>
      </c>
      <c r="D1515">
        <v>1.0011000000000001</v>
      </c>
      <c r="E1515">
        <v>15.972200000000001</v>
      </c>
      <c r="F1515">
        <v>15.954000000000001</v>
      </c>
      <c r="G1515">
        <v>21</v>
      </c>
      <c r="H1515">
        <v>1.8200000000000216E-2</v>
      </c>
      <c r="I1515" t="s">
        <v>2512</v>
      </c>
    </row>
    <row r="1516" spans="1:9" x14ac:dyDescent="0.2">
      <c r="A1516" t="s">
        <v>498</v>
      </c>
      <c r="B1516" t="s">
        <v>458</v>
      </c>
      <c r="C1516" t="s">
        <v>7</v>
      </c>
      <c r="D1516">
        <v>0.99609999999999999</v>
      </c>
      <c r="E1516">
        <v>20.0609</v>
      </c>
      <c r="F1516">
        <v>20.139399999999998</v>
      </c>
      <c r="G1516">
        <v>25</v>
      </c>
      <c r="H1516">
        <v>-7.8499999999998238E-2</v>
      </c>
      <c r="I1516" t="s">
        <v>2511</v>
      </c>
    </row>
    <row r="1517" spans="1:9" x14ac:dyDescent="0.2">
      <c r="A1517" t="s">
        <v>498</v>
      </c>
      <c r="B1517" t="s">
        <v>458</v>
      </c>
      <c r="C1517" t="s">
        <v>10</v>
      </c>
      <c r="D1517">
        <v>1.0128999999999999</v>
      </c>
      <c r="E1517">
        <v>17.636500000000002</v>
      </c>
      <c r="F1517">
        <v>17.412299999999998</v>
      </c>
      <c r="G1517">
        <v>11</v>
      </c>
      <c r="H1517">
        <v>0.22420000000000329</v>
      </c>
      <c r="I1517" t="s">
        <v>2512</v>
      </c>
    </row>
    <row r="1518" spans="1:9" x14ac:dyDescent="0.2">
      <c r="A1518" t="s">
        <v>499</v>
      </c>
      <c r="B1518" t="s">
        <v>458</v>
      </c>
      <c r="C1518" t="s">
        <v>5</v>
      </c>
      <c r="D1518">
        <v>1.0848</v>
      </c>
      <c r="E1518">
        <v>14.1334</v>
      </c>
      <c r="F1518">
        <v>13.028499999999999</v>
      </c>
      <c r="G1518">
        <v>20</v>
      </c>
      <c r="H1518">
        <v>1.1049000000000007</v>
      </c>
      <c r="I1518" t="s">
        <v>2512</v>
      </c>
    </row>
    <row r="1519" spans="1:9" x14ac:dyDescent="0.2">
      <c r="A1519" t="s">
        <v>499</v>
      </c>
      <c r="B1519" t="s">
        <v>458</v>
      </c>
      <c r="C1519" t="s">
        <v>9</v>
      </c>
      <c r="D1519">
        <v>0.98570000000000002</v>
      </c>
      <c r="E1519">
        <v>15.843999999999999</v>
      </c>
      <c r="F1519">
        <v>16.073599999999999</v>
      </c>
      <c r="G1519">
        <v>38</v>
      </c>
      <c r="H1519">
        <v>-0.22959999999999958</v>
      </c>
      <c r="I1519" t="s">
        <v>2511</v>
      </c>
    </row>
    <row r="1520" spans="1:9" x14ac:dyDescent="0.2">
      <c r="A1520" t="s">
        <v>499</v>
      </c>
      <c r="B1520" t="s">
        <v>458</v>
      </c>
      <c r="C1520" t="s">
        <v>7</v>
      </c>
      <c r="D1520">
        <v>1.0791999999999999</v>
      </c>
      <c r="E1520">
        <v>20.994499999999999</v>
      </c>
      <c r="F1520">
        <v>19.453499999999998</v>
      </c>
      <c r="G1520">
        <v>47</v>
      </c>
      <c r="H1520">
        <v>1.5410000000000004</v>
      </c>
      <c r="I1520" t="s">
        <v>2512</v>
      </c>
    </row>
    <row r="1521" spans="1:9" x14ac:dyDescent="0.2">
      <c r="A1521" t="s">
        <v>499</v>
      </c>
      <c r="B1521" t="s">
        <v>458</v>
      </c>
      <c r="C1521" t="s">
        <v>10</v>
      </c>
      <c r="D1521">
        <v>0.96020000000000005</v>
      </c>
      <c r="E1521">
        <v>17.402699999999999</v>
      </c>
      <c r="F1521">
        <v>18.124700000000001</v>
      </c>
      <c r="G1521">
        <v>13</v>
      </c>
      <c r="H1521">
        <v>-0.72200000000000131</v>
      </c>
      <c r="I1521" t="s">
        <v>2511</v>
      </c>
    </row>
    <row r="1522" spans="1:9" x14ac:dyDescent="0.2">
      <c r="A1522" t="s">
        <v>500</v>
      </c>
      <c r="B1522" t="s">
        <v>458</v>
      </c>
      <c r="C1522" t="s">
        <v>9</v>
      </c>
      <c r="D1522">
        <v>0.9728</v>
      </c>
      <c r="E1522">
        <v>16.979099999999999</v>
      </c>
      <c r="F1522">
        <v>17.453299999999999</v>
      </c>
      <c r="G1522">
        <v>74</v>
      </c>
      <c r="H1522">
        <v>-0.47419999999999973</v>
      </c>
      <c r="I1522" t="s">
        <v>2511</v>
      </c>
    </row>
    <row r="1523" spans="1:9" x14ac:dyDescent="0.2">
      <c r="A1523" t="s">
        <v>500</v>
      </c>
      <c r="B1523" t="s">
        <v>458</v>
      </c>
      <c r="C1523" t="s">
        <v>7</v>
      </c>
      <c r="D1523">
        <v>1.0007999999999999</v>
      </c>
      <c r="E1523">
        <v>20.938400000000001</v>
      </c>
      <c r="F1523">
        <v>20.9223</v>
      </c>
      <c r="G1523">
        <v>97</v>
      </c>
      <c r="H1523">
        <v>1.6100000000001558E-2</v>
      </c>
      <c r="I1523" t="s">
        <v>2512</v>
      </c>
    </row>
    <row r="1524" spans="1:9" x14ac:dyDescent="0.2">
      <c r="A1524" t="s">
        <v>500</v>
      </c>
      <c r="B1524" t="s">
        <v>458</v>
      </c>
      <c r="C1524" t="s">
        <v>10</v>
      </c>
      <c r="D1524">
        <v>1.0079</v>
      </c>
      <c r="E1524">
        <v>18.9907</v>
      </c>
      <c r="F1524">
        <v>18.8414</v>
      </c>
      <c r="G1524">
        <v>21</v>
      </c>
      <c r="H1524">
        <v>0.14930000000000021</v>
      </c>
      <c r="I1524" t="s">
        <v>2512</v>
      </c>
    </row>
    <row r="1525" spans="1:9" x14ac:dyDescent="0.2">
      <c r="A1525" t="s">
        <v>500</v>
      </c>
      <c r="B1525" t="s">
        <v>458</v>
      </c>
      <c r="C1525" t="s">
        <v>5</v>
      </c>
      <c r="D1525">
        <v>1.0223</v>
      </c>
      <c r="E1525">
        <v>16.590699999999998</v>
      </c>
      <c r="F1525">
        <v>16.229299999999999</v>
      </c>
      <c r="G1525">
        <v>21</v>
      </c>
      <c r="H1525">
        <v>0.36139999999999972</v>
      </c>
      <c r="I1525" t="s">
        <v>2512</v>
      </c>
    </row>
    <row r="1526" spans="1:9" x14ac:dyDescent="0.2">
      <c r="A1526" t="s">
        <v>501</v>
      </c>
      <c r="B1526" t="s">
        <v>458</v>
      </c>
      <c r="C1526" t="s">
        <v>9</v>
      </c>
      <c r="D1526">
        <v>0.97219999999999995</v>
      </c>
      <c r="E1526">
        <v>16.488499999999998</v>
      </c>
      <c r="F1526">
        <v>16.959399999999999</v>
      </c>
      <c r="G1526">
        <v>82</v>
      </c>
      <c r="H1526">
        <v>-0.47090000000000032</v>
      </c>
      <c r="I1526" t="s">
        <v>2511</v>
      </c>
    </row>
    <row r="1527" spans="1:9" x14ac:dyDescent="0.2">
      <c r="A1527" t="s">
        <v>501</v>
      </c>
      <c r="B1527" t="s">
        <v>458</v>
      </c>
      <c r="C1527" t="s">
        <v>8</v>
      </c>
      <c r="D1527">
        <v>0.93559999999999999</v>
      </c>
      <c r="E1527">
        <v>6.5251999999999999</v>
      </c>
      <c r="F1527">
        <v>6.9743000000000004</v>
      </c>
      <c r="G1527">
        <v>11</v>
      </c>
      <c r="H1527">
        <v>-0.4491000000000005</v>
      </c>
      <c r="I1527" t="s">
        <v>2511</v>
      </c>
    </row>
    <row r="1528" spans="1:9" x14ac:dyDescent="0.2">
      <c r="A1528" t="s">
        <v>501</v>
      </c>
      <c r="B1528" t="s">
        <v>458</v>
      </c>
      <c r="C1528" t="s">
        <v>7</v>
      </c>
      <c r="D1528">
        <v>0.98409999999999997</v>
      </c>
      <c r="E1528">
        <v>19.986599999999999</v>
      </c>
      <c r="F1528">
        <v>20.309999999999999</v>
      </c>
      <c r="G1528">
        <v>92</v>
      </c>
      <c r="H1528">
        <v>-0.32339999999999947</v>
      </c>
      <c r="I1528" t="s">
        <v>2511</v>
      </c>
    </row>
    <row r="1529" spans="1:9" x14ac:dyDescent="0.2">
      <c r="A1529" t="s">
        <v>501</v>
      </c>
      <c r="B1529" t="s">
        <v>458</v>
      </c>
      <c r="C1529" t="s">
        <v>10</v>
      </c>
      <c r="D1529">
        <v>1.0444</v>
      </c>
      <c r="E1529">
        <v>17.844999999999999</v>
      </c>
      <c r="F1529">
        <v>17.086600000000001</v>
      </c>
      <c r="G1529">
        <v>31</v>
      </c>
      <c r="H1529">
        <v>0.75839999999999819</v>
      </c>
      <c r="I1529" t="s">
        <v>2512</v>
      </c>
    </row>
    <row r="1530" spans="1:9" x14ac:dyDescent="0.2">
      <c r="A1530" t="s">
        <v>501</v>
      </c>
      <c r="B1530" t="s">
        <v>458</v>
      </c>
      <c r="C1530" t="s">
        <v>5</v>
      </c>
      <c r="D1530">
        <v>0.99299999999999999</v>
      </c>
      <c r="E1530">
        <v>13.4955</v>
      </c>
      <c r="F1530">
        <v>13.5901</v>
      </c>
      <c r="G1530">
        <v>33</v>
      </c>
      <c r="H1530">
        <v>-9.4599999999999795E-2</v>
      </c>
      <c r="I1530" t="s">
        <v>2511</v>
      </c>
    </row>
    <row r="1531" spans="1:9" x14ac:dyDescent="0.2">
      <c r="A1531" t="s">
        <v>502</v>
      </c>
      <c r="B1531" t="s">
        <v>458</v>
      </c>
      <c r="C1531" t="s">
        <v>9</v>
      </c>
      <c r="D1531">
        <v>0.94030000000000002</v>
      </c>
      <c r="E1531">
        <v>15.5082</v>
      </c>
      <c r="F1531">
        <v>16.493600000000001</v>
      </c>
      <c r="G1531">
        <v>181</v>
      </c>
      <c r="H1531">
        <v>-0.98540000000000028</v>
      </c>
      <c r="I1531" t="s">
        <v>2511</v>
      </c>
    </row>
    <row r="1532" spans="1:9" x14ac:dyDescent="0.2">
      <c r="A1532" t="s">
        <v>502</v>
      </c>
      <c r="B1532" t="s">
        <v>458</v>
      </c>
      <c r="C1532" t="s">
        <v>7</v>
      </c>
      <c r="D1532">
        <v>0.97619999999999996</v>
      </c>
      <c r="E1532">
        <v>19.8917</v>
      </c>
      <c r="F1532">
        <v>20.377500000000001</v>
      </c>
      <c r="G1532">
        <v>272</v>
      </c>
      <c r="H1532">
        <v>-0.48580000000000112</v>
      </c>
      <c r="I1532" t="s">
        <v>2511</v>
      </c>
    </row>
    <row r="1533" spans="1:9" x14ac:dyDescent="0.2">
      <c r="A1533" t="s">
        <v>502</v>
      </c>
      <c r="B1533" t="s">
        <v>458</v>
      </c>
      <c r="C1533" t="s">
        <v>10</v>
      </c>
      <c r="D1533">
        <v>0.89339999999999997</v>
      </c>
      <c r="E1533">
        <v>17.318899999999999</v>
      </c>
      <c r="F1533">
        <v>19.3856</v>
      </c>
      <c r="G1533">
        <v>50</v>
      </c>
      <c r="H1533">
        <v>-2.0667000000000009</v>
      </c>
      <c r="I1533" t="s">
        <v>2511</v>
      </c>
    </row>
    <row r="1534" spans="1:9" x14ac:dyDescent="0.2">
      <c r="A1534" t="s">
        <v>502</v>
      </c>
      <c r="B1534" t="s">
        <v>458</v>
      </c>
      <c r="C1534" t="s">
        <v>5</v>
      </c>
      <c r="D1534">
        <v>0.99590000000000001</v>
      </c>
      <c r="E1534">
        <v>14.231299999999999</v>
      </c>
      <c r="F1534">
        <v>14.289899999999999</v>
      </c>
      <c r="G1534">
        <v>60</v>
      </c>
      <c r="H1534">
        <v>-5.8600000000000207E-2</v>
      </c>
      <c r="I1534" t="s">
        <v>2511</v>
      </c>
    </row>
    <row r="1535" spans="1:9" x14ac:dyDescent="0.2">
      <c r="A1535" t="s">
        <v>503</v>
      </c>
      <c r="B1535" t="s">
        <v>458</v>
      </c>
      <c r="C1535" t="s">
        <v>9</v>
      </c>
      <c r="D1535">
        <v>1.105</v>
      </c>
      <c r="E1535">
        <v>18.901499999999999</v>
      </c>
      <c r="F1535">
        <v>17.105799999999999</v>
      </c>
      <c r="G1535">
        <v>88</v>
      </c>
      <c r="H1535">
        <v>1.7957000000000001</v>
      </c>
      <c r="I1535" t="s">
        <v>2512</v>
      </c>
    </row>
    <row r="1536" spans="1:9" x14ac:dyDescent="0.2">
      <c r="A1536" t="s">
        <v>503</v>
      </c>
      <c r="B1536" t="s">
        <v>458</v>
      </c>
      <c r="C1536" t="s">
        <v>7</v>
      </c>
      <c r="D1536">
        <v>1.1609</v>
      </c>
      <c r="E1536">
        <v>23.781099999999999</v>
      </c>
      <c r="F1536">
        <v>20.485499999999998</v>
      </c>
      <c r="G1536">
        <v>101</v>
      </c>
      <c r="H1536">
        <v>3.2956000000000003</v>
      </c>
      <c r="I1536" t="s">
        <v>2512</v>
      </c>
    </row>
    <row r="1537" spans="1:9" x14ac:dyDescent="0.2">
      <c r="A1537" t="s">
        <v>503</v>
      </c>
      <c r="B1537" t="s">
        <v>458</v>
      </c>
      <c r="C1537" t="s">
        <v>10</v>
      </c>
      <c r="D1537">
        <v>1.04</v>
      </c>
      <c r="E1537">
        <v>19.9711</v>
      </c>
      <c r="F1537">
        <v>19.2027</v>
      </c>
      <c r="G1537">
        <v>42</v>
      </c>
      <c r="H1537">
        <v>0.76839999999999975</v>
      </c>
      <c r="I1537" t="s">
        <v>2512</v>
      </c>
    </row>
    <row r="1538" spans="1:9" x14ac:dyDescent="0.2">
      <c r="A1538" t="s">
        <v>503</v>
      </c>
      <c r="B1538" t="s">
        <v>458</v>
      </c>
      <c r="C1538" t="s">
        <v>6</v>
      </c>
      <c r="D1538">
        <v>1.0175000000000001</v>
      </c>
      <c r="E1538">
        <v>10.535299999999999</v>
      </c>
      <c r="F1538">
        <v>10.354100000000001</v>
      </c>
      <c r="G1538">
        <v>11</v>
      </c>
      <c r="H1538">
        <v>0.1811999999999987</v>
      </c>
      <c r="I1538" t="s">
        <v>2512</v>
      </c>
    </row>
    <row r="1539" spans="1:9" x14ac:dyDescent="0.2">
      <c r="A1539" t="s">
        <v>503</v>
      </c>
      <c r="B1539" t="s">
        <v>458</v>
      </c>
      <c r="C1539" t="s">
        <v>5</v>
      </c>
      <c r="D1539">
        <v>1.1092</v>
      </c>
      <c r="E1539">
        <v>16.042400000000001</v>
      </c>
      <c r="F1539">
        <v>14.4635</v>
      </c>
      <c r="G1539">
        <v>42</v>
      </c>
      <c r="H1539">
        <v>1.5789000000000009</v>
      </c>
      <c r="I1539" t="s">
        <v>2512</v>
      </c>
    </row>
    <row r="1540" spans="1:9" x14ac:dyDescent="0.2">
      <c r="A1540" t="s">
        <v>504</v>
      </c>
      <c r="B1540" t="s">
        <v>458</v>
      </c>
      <c r="C1540" t="s">
        <v>9</v>
      </c>
      <c r="D1540">
        <v>1.0265</v>
      </c>
      <c r="E1540">
        <v>16.884499999999999</v>
      </c>
      <c r="F1540">
        <v>16.4481</v>
      </c>
      <c r="G1540">
        <v>121</v>
      </c>
      <c r="H1540">
        <v>0.43639999999999901</v>
      </c>
      <c r="I1540" t="s">
        <v>2512</v>
      </c>
    </row>
    <row r="1541" spans="1:9" x14ac:dyDescent="0.2">
      <c r="A1541" t="s">
        <v>504</v>
      </c>
      <c r="B1541" t="s">
        <v>458</v>
      </c>
      <c r="C1541" t="s">
        <v>8</v>
      </c>
      <c r="D1541">
        <v>1.2301</v>
      </c>
      <c r="E1541">
        <v>7.4043000000000001</v>
      </c>
      <c r="F1541">
        <v>6.0194999999999999</v>
      </c>
      <c r="G1541">
        <v>22</v>
      </c>
      <c r="H1541">
        <v>1.3848000000000003</v>
      </c>
      <c r="I1541" t="s">
        <v>2512</v>
      </c>
    </row>
    <row r="1542" spans="1:9" x14ac:dyDescent="0.2">
      <c r="A1542" t="s">
        <v>504</v>
      </c>
      <c r="B1542" t="s">
        <v>458</v>
      </c>
      <c r="C1542" t="s">
        <v>7</v>
      </c>
      <c r="D1542">
        <v>1.0672999999999999</v>
      </c>
      <c r="E1542">
        <v>21.463100000000001</v>
      </c>
      <c r="F1542">
        <v>20.110099999999999</v>
      </c>
      <c r="G1542">
        <v>174</v>
      </c>
      <c r="H1542">
        <v>1.3530000000000015</v>
      </c>
      <c r="I1542" t="s">
        <v>2512</v>
      </c>
    </row>
    <row r="1543" spans="1:9" x14ac:dyDescent="0.2">
      <c r="A1543" t="s">
        <v>504</v>
      </c>
      <c r="B1543" t="s">
        <v>458</v>
      </c>
      <c r="C1543" t="s">
        <v>10</v>
      </c>
      <c r="D1543">
        <v>0.99009999999999998</v>
      </c>
      <c r="E1543">
        <v>17.982399999999998</v>
      </c>
      <c r="F1543">
        <v>18.162400000000002</v>
      </c>
      <c r="G1543">
        <v>26</v>
      </c>
      <c r="H1543">
        <v>-0.18000000000000327</v>
      </c>
      <c r="I1543" t="s">
        <v>2511</v>
      </c>
    </row>
    <row r="1544" spans="1:9" x14ac:dyDescent="0.2">
      <c r="A1544" t="s">
        <v>504</v>
      </c>
      <c r="B1544" t="s">
        <v>458</v>
      </c>
      <c r="C1544" t="s">
        <v>6</v>
      </c>
      <c r="D1544">
        <v>1.1399999999999999</v>
      </c>
      <c r="E1544">
        <v>13.101900000000001</v>
      </c>
      <c r="F1544">
        <v>11.4932</v>
      </c>
      <c r="G1544">
        <v>17</v>
      </c>
      <c r="H1544">
        <v>1.6087000000000007</v>
      </c>
      <c r="I1544" t="s">
        <v>2512</v>
      </c>
    </row>
    <row r="1545" spans="1:9" x14ac:dyDescent="0.2">
      <c r="A1545" t="s">
        <v>504</v>
      </c>
      <c r="B1545" t="s">
        <v>458</v>
      </c>
      <c r="C1545" t="s">
        <v>5</v>
      </c>
      <c r="D1545">
        <v>1.0208999999999999</v>
      </c>
      <c r="E1545">
        <v>14.425800000000001</v>
      </c>
      <c r="F1545">
        <v>14.130100000000001</v>
      </c>
      <c r="G1545">
        <v>45</v>
      </c>
      <c r="H1545">
        <v>0.29570000000000007</v>
      </c>
      <c r="I1545" t="s">
        <v>2512</v>
      </c>
    </row>
    <row r="1546" spans="1:9" x14ac:dyDescent="0.2">
      <c r="A1546" t="s">
        <v>505</v>
      </c>
      <c r="B1546" t="s">
        <v>458</v>
      </c>
      <c r="C1546" t="s">
        <v>9</v>
      </c>
      <c r="D1546">
        <v>0.99490000000000001</v>
      </c>
      <c r="E1546">
        <v>16.456399999999999</v>
      </c>
      <c r="F1546">
        <v>16.540400000000002</v>
      </c>
      <c r="G1546">
        <v>90</v>
      </c>
      <c r="H1546">
        <v>-8.4000000000003183E-2</v>
      </c>
      <c r="I1546" t="s">
        <v>2511</v>
      </c>
    </row>
    <row r="1547" spans="1:9" x14ac:dyDescent="0.2">
      <c r="A1547" t="s">
        <v>505</v>
      </c>
      <c r="B1547" t="s">
        <v>458</v>
      </c>
      <c r="C1547" t="s">
        <v>7</v>
      </c>
      <c r="D1547">
        <v>1.0114000000000001</v>
      </c>
      <c r="E1547">
        <v>20.6372</v>
      </c>
      <c r="F1547">
        <v>20.404299999999999</v>
      </c>
      <c r="G1547">
        <v>156</v>
      </c>
      <c r="H1547">
        <v>0.23290000000000077</v>
      </c>
      <c r="I1547" t="s">
        <v>2512</v>
      </c>
    </row>
    <row r="1548" spans="1:9" x14ac:dyDescent="0.2">
      <c r="A1548" t="s">
        <v>505</v>
      </c>
      <c r="B1548" t="s">
        <v>458</v>
      </c>
      <c r="C1548" t="s">
        <v>10</v>
      </c>
      <c r="D1548">
        <v>0.94750000000000001</v>
      </c>
      <c r="E1548">
        <v>16.554300000000001</v>
      </c>
      <c r="F1548">
        <v>17.472000000000001</v>
      </c>
      <c r="G1548">
        <v>34</v>
      </c>
      <c r="H1548">
        <v>-0.91769999999999996</v>
      </c>
      <c r="I1548" t="s">
        <v>2511</v>
      </c>
    </row>
    <row r="1549" spans="1:9" x14ac:dyDescent="0.2">
      <c r="A1549" t="s">
        <v>505</v>
      </c>
      <c r="B1549" t="s">
        <v>458</v>
      </c>
      <c r="C1549" t="s">
        <v>6</v>
      </c>
      <c r="D1549">
        <v>1.0682</v>
      </c>
      <c r="E1549">
        <v>11.7392</v>
      </c>
      <c r="F1549">
        <v>10.989699999999999</v>
      </c>
      <c r="G1549">
        <v>38</v>
      </c>
      <c r="H1549">
        <v>0.74950000000000117</v>
      </c>
      <c r="I1549" t="s">
        <v>2512</v>
      </c>
    </row>
    <row r="1550" spans="1:9" x14ac:dyDescent="0.2">
      <c r="A1550" t="s">
        <v>505</v>
      </c>
      <c r="B1550" t="s">
        <v>458</v>
      </c>
      <c r="C1550" t="s">
        <v>5</v>
      </c>
      <c r="D1550">
        <v>1.0467</v>
      </c>
      <c r="E1550">
        <v>14.824999999999999</v>
      </c>
      <c r="F1550">
        <v>14.163</v>
      </c>
      <c r="G1550">
        <v>63</v>
      </c>
      <c r="H1550">
        <v>0.66199999999999903</v>
      </c>
      <c r="I1550" t="s">
        <v>2512</v>
      </c>
    </row>
    <row r="1551" spans="1:9" x14ac:dyDescent="0.2">
      <c r="A1551" t="s">
        <v>506</v>
      </c>
      <c r="B1551" t="s">
        <v>458</v>
      </c>
      <c r="C1551" t="s">
        <v>9</v>
      </c>
      <c r="D1551">
        <v>1.165</v>
      </c>
      <c r="E1551">
        <v>19.043199999999999</v>
      </c>
      <c r="F1551">
        <v>16.346299999999999</v>
      </c>
      <c r="G1551">
        <v>62</v>
      </c>
      <c r="H1551">
        <v>2.6968999999999994</v>
      </c>
      <c r="I1551" t="s">
        <v>2512</v>
      </c>
    </row>
    <row r="1552" spans="1:9" x14ac:dyDescent="0.2">
      <c r="A1552" t="s">
        <v>506</v>
      </c>
      <c r="B1552" t="s">
        <v>458</v>
      </c>
      <c r="C1552" t="s">
        <v>8</v>
      </c>
      <c r="D1552">
        <v>1.3376999999999999</v>
      </c>
      <c r="E1552">
        <v>8.4878</v>
      </c>
      <c r="F1552">
        <v>6.3451000000000004</v>
      </c>
      <c r="G1552">
        <v>11</v>
      </c>
      <c r="H1552">
        <v>2.1426999999999996</v>
      </c>
      <c r="I1552" t="s">
        <v>2512</v>
      </c>
    </row>
    <row r="1553" spans="1:9" x14ac:dyDescent="0.2">
      <c r="A1553" t="s">
        <v>506</v>
      </c>
      <c r="B1553" t="s">
        <v>458</v>
      </c>
      <c r="C1553" t="s">
        <v>7</v>
      </c>
      <c r="D1553">
        <v>1.2096</v>
      </c>
      <c r="E1553">
        <v>23.291899999999998</v>
      </c>
      <c r="F1553">
        <v>19.255500000000001</v>
      </c>
      <c r="G1553">
        <v>54</v>
      </c>
      <c r="H1553">
        <v>4.0363999999999969</v>
      </c>
      <c r="I1553" t="s">
        <v>2512</v>
      </c>
    </row>
    <row r="1554" spans="1:9" x14ac:dyDescent="0.2">
      <c r="A1554" t="s">
        <v>506</v>
      </c>
      <c r="B1554" t="s">
        <v>458</v>
      </c>
      <c r="C1554" t="s">
        <v>10</v>
      </c>
      <c r="D1554">
        <v>1.0328999999999999</v>
      </c>
      <c r="E1554">
        <v>17.563300000000002</v>
      </c>
      <c r="F1554">
        <v>17.0045</v>
      </c>
      <c r="G1554">
        <v>16</v>
      </c>
      <c r="H1554">
        <v>0.55880000000000152</v>
      </c>
      <c r="I1554" t="s">
        <v>2512</v>
      </c>
    </row>
    <row r="1555" spans="1:9" x14ac:dyDescent="0.2">
      <c r="A1555" t="s">
        <v>506</v>
      </c>
      <c r="B1555" t="s">
        <v>458</v>
      </c>
      <c r="C1555" t="s">
        <v>5</v>
      </c>
      <c r="D1555">
        <v>1.0783</v>
      </c>
      <c r="E1555">
        <v>14.6226</v>
      </c>
      <c r="F1555">
        <v>13.561199999999999</v>
      </c>
      <c r="G1555">
        <v>13</v>
      </c>
      <c r="H1555">
        <v>1.0614000000000008</v>
      </c>
      <c r="I1555" t="s">
        <v>2512</v>
      </c>
    </row>
    <row r="1556" spans="1:9" x14ac:dyDescent="0.2">
      <c r="A1556" t="s">
        <v>507</v>
      </c>
      <c r="B1556" t="s">
        <v>458</v>
      </c>
      <c r="C1556" t="s">
        <v>9</v>
      </c>
      <c r="D1556">
        <v>0.95750000000000002</v>
      </c>
      <c r="E1556">
        <v>15.327999999999999</v>
      </c>
      <c r="F1556">
        <v>16.008600000000001</v>
      </c>
      <c r="G1556">
        <v>248</v>
      </c>
      <c r="H1556">
        <v>-0.68060000000000187</v>
      </c>
      <c r="I1556" t="s">
        <v>2511</v>
      </c>
    </row>
    <row r="1557" spans="1:9" x14ac:dyDescent="0.2">
      <c r="A1557" t="s">
        <v>507</v>
      </c>
      <c r="B1557" t="s">
        <v>458</v>
      </c>
      <c r="C1557" t="s">
        <v>8</v>
      </c>
      <c r="D1557">
        <v>0.88300000000000001</v>
      </c>
      <c r="E1557">
        <v>4.0415999999999999</v>
      </c>
      <c r="F1557">
        <v>4.577</v>
      </c>
      <c r="G1557">
        <v>48</v>
      </c>
      <c r="H1557">
        <v>-0.5354000000000001</v>
      </c>
      <c r="I1557" t="s">
        <v>2511</v>
      </c>
    </row>
    <row r="1558" spans="1:9" x14ac:dyDescent="0.2">
      <c r="A1558" t="s">
        <v>507</v>
      </c>
      <c r="B1558" t="s">
        <v>458</v>
      </c>
      <c r="C1558" t="s">
        <v>7</v>
      </c>
      <c r="D1558">
        <v>0.95620000000000005</v>
      </c>
      <c r="E1558">
        <v>19.0853</v>
      </c>
      <c r="F1558">
        <v>19.960100000000001</v>
      </c>
      <c r="G1558">
        <v>361</v>
      </c>
      <c r="H1558">
        <v>-0.87480000000000047</v>
      </c>
      <c r="I1558" t="s">
        <v>2511</v>
      </c>
    </row>
    <row r="1559" spans="1:9" x14ac:dyDescent="0.2">
      <c r="A1559" t="s">
        <v>507</v>
      </c>
      <c r="B1559" t="s">
        <v>458</v>
      </c>
      <c r="C1559" t="s">
        <v>10</v>
      </c>
      <c r="D1559">
        <v>0.92830000000000001</v>
      </c>
      <c r="E1559">
        <v>17.338999999999999</v>
      </c>
      <c r="F1559">
        <v>18.678699999999999</v>
      </c>
      <c r="G1559">
        <v>83</v>
      </c>
      <c r="H1559">
        <v>-1.3397000000000006</v>
      </c>
      <c r="I1559" t="s">
        <v>2511</v>
      </c>
    </row>
    <row r="1560" spans="1:9" x14ac:dyDescent="0.2">
      <c r="A1560" t="s">
        <v>507</v>
      </c>
      <c r="B1560" t="s">
        <v>458</v>
      </c>
      <c r="C1560" t="s">
        <v>6</v>
      </c>
      <c r="D1560">
        <v>0.78810000000000002</v>
      </c>
      <c r="E1560">
        <v>8.27</v>
      </c>
      <c r="F1560">
        <v>10.4941</v>
      </c>
      <c r="G1560">
        <v>26</v>
      </c>
      <c r="H1560">
        <v>-2.2241</v>
      </c>
      <c r="I1560" t="s">
        <v>2511</v>
      </c>
    </row>
    <row r="1561" spans="1:9" x14ac:dyDescent="0.2">
      <c r="A1561" t="s">
        <v>507</v>
      </c>
      <c r="B1561" t="s">
        <v>458</v>
      </c>
      <c r="C1561" t="s">
        <v>5</v>
      </c>
      <c r="D1561">
        <v>1.0081</v>
      </c>
      <c r="E1561">
        <v>13.302300000000001</v>
      </c>
      <c r="F1561">
        <v>13.195399999999999</v>
      </c>
      <c r="G1561">
        <v>108</v>
      </c>
      <c r="H1561">
        <v>0.10690000000000133</v>
      </c>
      <c r="I1561" t="s">
        <v>2512</v>
      </c>
    </row>
    <row r="1562" spans="1:9" x14ac:dyDescent="0.2">
      <c r="A1562" t="s">
        <v>508</v>
      </c>
      <c r="B1562" t="s">
        <v>458</v>
      </c>
      <c r="C1562" t="s">
        <v>9</v>
      </c>
      <c r="D1562">
        <v>0.98809999999999998</v>
      </c>
      <c r="E1562">
        <v>16.163599999999999</v>
      </c>
      <c r="F1562">
        <v>16.358499999999999</v>
      </c>
      <c r="G1562">
        <v>214</v>
      </c>
      <c r="H1562">
        <v>-0.19490000000000052</v>
      </c>
      <c r="I1562" t="s">
        <v>2511</v>
      </c>
    </row>
    <row r="1563" spans="1:9" x14ac:dyDescent="0.2">
      <c r="A1563" t="s">
        <v>508</v>
      </c>
      <c r="B1563" t="s">
        <v>458</v>
      </c>
      <c r="C1563" t="s">
        <v>8</v>
      </c>
      <c r="D1563">
        <v>1.212</v>
      </c>
      <c r="E1563">
        <v>6.6482000000000001</v>
      </c>
      <c r="F1563">
        <v>5.4854000000000003</v>
      </c>
      <c r="G1563">
        <v>18</v>
      </c>
      <c r="H1563">
        <v>1.1627999999999998</v>
      </c>
      <c r="I1563" t="s">
        <v>2512</v>
      </c>
    </row>
    <row r="1564" spans="1:9" x14ac:dyDescent="0.2">
      <c r="A1564" t="s">
        <v>508</v>
      </c>
      <c r="B1564" t="s">
        <v>458</v>
      </c>
      <c r="C1564" t="s">
        <v>7</v>
      </c>
      <c r="D1564">
        <v>0.91010000000000002</v>
      </c>
      <c r="E1564">
        <v>17.945699999999999</v>
      </c>
      <c r="F1564">
        <v>19.718699999999998</v>
      </c>
      <c r="G1564">
        <v>233</v>
      </c>
      <c r="H1564">
        <v>-1.7729999999999997</v>
      </c>
      <c r="I1564" t="s">
        <v>2511</v>
      </c>
    </row>
    <row r="1565" spans="1:9" x14ac:dyDescent="0.2">
      <c r="A1565" t="s">
        <v>508</v>
      </c>
      <c r="B1565" t="s">
        <v>458</v>
      </c>
      <c r="C1565" t="s">
        <v>10</v>
      </c>
      <c r="D1565">
        <v>0.98819999999999997</v>
      </c>
      <c r="E1565">
        <v>19.1447</v>
      </c>
      <c r="F1565">
        <v>19.373899999999999</v>
      </c>
      <c r="G1565">
        <v>72</v>
      </c>
      <c r="H1565">
        <v>-0.22919999999999874</v>
      </c>
      <c r="I1565" t="s">
        <v>2511</v>
      </c>
    </row>
    <row r="1566" spans="1:9" x14ac:dyDescent="0.2">
      <c r="A1566" t="s">
        <v>508</v>
      </c>
      <c r="B1566" t="s">
        <v>458</v>
      </c>
      <c r="C1566" t="s">
        <v>6</v>
      </c>
      <c r="D1566">
        <v>0.95660000000000001</v>
      </c>
      <c r="E1566">
        <v>10.193099999999999</v>
      </c>
      <c r="F1566">
        <v>10.6554</v>
      </c>
      <c r="G1566">
        <v>28</v>
      </c>
      <c r="H1566">
        <v>-0.46230000000000082</v>
      </c>
      <c r="I1566" t="s">
        <v>2511</v>
      </c>
    </row>
    <row r="1567" spans="1:9" x14ac:dyDescent="0.2">
      <c r="A1567" t="s">
        <v>508</v>
      </c>
      <c r="B1567" t="s">
        <v>458</v>
      </c>
      <c r="C1567" t="s">
        <v>5</v>
      </c>
      <c r="D1567">
        <v>1.0067999999999999</v>
      </c>
      <c r="E1567">
        <v>13.249000000000001</v>
      </c>
      <c r="F1567">
        <v>13.1591</v>
      </c>
      <c r="G1567">
        <v>83</v>
      </c>
      <c r="H1567">
        <v>8.9900000000000091E-2</v>
      </c>
      <c r="I1567" t="s">
        <v>2512</v>
      </c>
    </row>
    <row r="1568" spans="1:9" x14ac:dyDescent="0.2">
      <c r="A1568" t="s">
        <v>509</v>
      </c>
      <c r="B1568" t="s">
        <v>458</v>
      </c>
      <c r="C1568" t="s">
        <v>9</v>
      </c>
      <c r="D1568">
        <v>1.0095000000000001</v>
      </c>
      <c r="E1568">
        <v>16.052499999999998</v>
      </c>
      <c r="F1568">
        <v>15.9018</v>
      </c>
      <c r="G1568">
        <v>100</v>
      </c>
      <c r="H1568">
        <v>0.15069999999999872</v>
      </c>
      <c r="I1568" t="s">
        <v>2512</v>
      </c>
    </row>
    <row r="1569" spans="1:9" x14ac:dyDescent="0.2">
      <c r="A1569" t="s">
        <v>509</v>
      </c>
      <c r="B1569" t="s">
        <v>458</v>
      </c>
      <c r="C1569" t="s">
        <v>7</v>
      </c>
      <c r="D1569">
        <v>1.0133000000000001</v>
      </c>
      <c r="E1569">
        <v>20.1553</v>
      </c>
      <c r="F1569">
        <v>19.890499999999999</v>
      </c>
      <c r="G1569">
        <v>113</v>
      </c>
      <c r="H1569">
        <v>0.26480000000000103</v>
      </c>
      <c r="I1569" t="s">
        <v>2512</v>
      </c>
    </row>
    <row r="1570" spans="1:9" x14ac:dyDescent="0.2">
      <c r="A1570" t="s">
        <v>509</v>
      </c>
      <c r="B1570" t="s">
        <v>458</v>
      </c>
      <c r="C1570" t="s">
        <v>10</v>
      </c>
      <c r="D1570">
        <v>1.0909</v>
      </c>
      <c r="E1570">
        <v>20.498899999999999</v>
      </c>
      <c r="F1570">
        <v>18.791399999999999</v>
      </c>
      <c r="G1570">
        <v>53</v>
      </c>
      <c r="H1570">
        <v>1.7074999999999996</v>
      </c>
      <c r="I1570" t="s">
        <v>2512</v>
      </c>
    </row>
    <row r="1571" spans="1:9" x14ac:dyDescent="0.2">
      <c r="A1571" t="s">
        <v>509</v>
      </c>
      <c r="B1571" t="s">
        <v>458</v>
      </c>
      <c r="C1571" t="s">
        <v>5</v>
      </c>
      <c r="D1571">
        <v>0.93830000000000002</v>
      </c>
      <c r="E1571">
        <v>12.5547</v>
      </c>
      <c r="F1571">
        <v>13.379799999999999</v>
      </c>
      <c r="G1571">
        <v>28</v>
      </c>
      <c r="H1571">
        <v>-0.82509999999999906</v>
      </c>
      <c r="I1571" t="s">
        <v>2511</v>
      </c>
    </row>
    <row r="1572" spans="1:9" x14ac:dyDescent="0.2">
      <c r="A1572" t="s">
        <v>510</v>
      </c>
      <c r="B1572" t="s">
        <v>458</v>
      </c>
      <c r="C1572" t="s">
        <v>9</v>
      </c>
      <c r="D1572">
        <v>0.96350000000000002</v>
      </c>
      <c r="E1572">
        <v>16.186900000000001</v>
      </c>
      <c r="F1572">
        <v>16.800699999999999</v>
      </c>
      <c r="G1572">
        <v>30</v>
      </c>
      <c r="H1572">
        <v>-0.61379999999999768</v>
      </c>
      <c r="I1572" t="s">
        <v>2511</v>
      </c>
    </row>
    <row r="1573" spans="1:9" x14ac:dyDescent="0.2">
      <c r="A1573" t="s">
        <v>510</v>
      </c>
      <c r="B1573" t="s">
        <v>458</v>
      </c>
      <c r="C1573" t="s">
        <v>7</v>
      </c>
      <c r="D1573">
        <v>0.93379999999999996</v>
      </c>
      <c r="E1573">
        <v>19.531700000000001</v>
      </c>
      <c r="F1573">
        <v>20.917400000000001</v>
      </c>
      <c r="G1573">
        <v>59</v>
      </c>
      <c r="H1573">
        <v>-1.3856999999999999</v>
      </c>
      <c r="I1573" t="s">
        <v>2511</v>
      </c>
    </row>
    <row r="1574" spans="1:9" x14ac:dyDescent="0.2">
      <c r="A1574" t="s">
        <v>510</v>
      </c>
      <c r="B1574" t="s">
        <v>458</v>
      </c>
      <c r="C1574" t="s">
        <v>10</v>
      </c>
      <c r="D1574">
        <v>0.98440000000000005</v>
      </c>
      <c r="E1574">
        <v>18.803100000000001</v>
      </c>
      <c r="F1574">
        <v>19.101400000000002</v>
      </c>
      <c r="G1574">
        <v>18</v>
      </c>
      <c r="H1574">
        <v>-0.29830000000000112</v>
      </c>
      <c r="I1574" t="s">
        <v>2511</v>
      </c>
    </row>
    <row r="1575" spans="1:9" x14ac:dyDescent="0.2">
      <c r="A1575" t="s">
        <v>510</v>
      </c>
      <c r="B1575" t="s">
        <v>458</v>
      </c>
      <c r="C1575" t="s">
        <v>5</v>
      </c>
      <c r="D1575">
        <v>1.1155999999999999</v>
      </c>
      <c r="E1575">
        <v>15.3329</v>
      </c>
      <c r="F1575">
        <v>13.744199999999999</v>
      </c>
      <c r="G1575">
        <v>30</v>
      </c>
      <c r="H1575">
        <v>1.5887000000000011</v>
      </c>
      <c r="I1575" t="s">
        <v>2512</v>
      </c>
    </row>
    <row r="1576" spans="1:9" x14ac:dyDescent="0.2">
      <c r="A1576" t="s">
        <v>511</v>
      </c>
      <c r="B1576" t="s">
        <v>458</v>
      </c>
      <c r="C1576" t="s">
        <v>9</v>
      </c>
      <c r="D1576">
        <v>0.9496</v>
      </c>
      <c r="E1576">
        <v>16.380299999999998</v>
      </c>
      <c r="F1576">
        <v>17.249600000000001</v>
      </c>
      <c r="G1576">
        <v>53</v>
      </c>
      <c r="H1576">
        <v>-0.86930000000000263</v>
      </c>
      <c r="I1576" t="s">
        <v>2511</v>
      </c>
    </row>
    <row r="1577" spans="1:9" x14ac:dyDescent="0.2">
      <c r="A1577" t="s">
        <v>511</v>
      </c>
      <c r="B1577" t="s">
        <v>458</v>
      </c>
      <c r="C1577" t="s">
        <v>8</v>
      </c>
      <c r="D1577">
        <v>0.95240000000000002</v>
      </c>
      <c r="E1577">
        <v>5.4804000000000004</v>
      </c>
      <c r="F1577">
        <v>5.7542</v>
      </c>
      <c r="G1577">
        <v>14</v>
      </c>
      <c r="H1577">
        <v>-0.2737999999999996</v>
      </c>
      <c r="I1577" t="s">
        <v>2511</v>
      </c>
    </row>
    <row r="1578" spans="1:9" x14ac:dyDescent="0.2">
      <c r="A1578" t="s">
        <v>511</v>
      </c>
      <c r="B1578" t="s">
        <v>458</v>
      </c>
      <c r="C1578" t="s">
        <v>7</v>
      </c>
      <c r="D1578">
        <v>0.97670000000000001</v>
      </c>
      <c r="E1578">
        <v>19.773099999999999</v>
      </c>
      <c r="F1578">
        <v>20.2454</v>
      </c>
      <c r="G1578">
        <v>114</v>
      </c>
      <c r="H1578">
        <v>-0.47230000000000061</v>
      </c>
      <c r="I1578" t="s">
        <v>2511</v>
      </c>
    </row>
    <row r="1579" spans="1:9" x14ac:dyDescent="0.2">
      <c r="A1579" t="s">
        <v>511</v>
      </c>
      <c r="B1579" t="s">
        <v>458</v>
      </c>
      <c r="C1579" t="s">
        <v>10</v>
      </c>
      <c r="D1579">
        <v>0.91520000000000001</v>
      </c>
      <c r="E1579">
        <v>17.862300000000001</v>
      </c>
      <c r="F1579">
        <v>19.518000000000001</v>
      </c>
      <c r="G1579">
        <v>19</v>
      </c>
      <c r="H1579">
        <v>-1.6556999999999995</v>
      </c>
      <c r="I1579" t="s">
        <v>2511</v>
      </c>
    </row>
    <row r="1580" spans="1:9" x14ac:dyDescent="0.2">
      <c r="A1580" t="s">
        <v>511</v>
      </c>
      <c r="B1580" t="s">
        <v>458</v>
      </c>
      <c r="C1580" t="s">
        <v>6</v>
      </c>
      <c r="D1580">
        <v>1.0589999999999999</v>
      </c>
      <c r="E1580">
        <v>11.5755</v>
      </c>
      <c r="F1580">
        <v>10.930400000000001</v>
      </c>
      <c r="G1580">
        <v>18</v>
      </c>
      <c r="H1580">
        <v>0.64509999999999934</v>
      </c>
      <c r="I1580" t="s">
        <v>2512</v>
      </c>
    </row>
    <row r="1581" spans="1:9" x14ac:dyDescent="0.2">
      <c r="A1581" t="s">
        <v>511</v>
      </c>
      <c r="B1581" t="s">
        <v>458</v>
      </c>
      <c r="C1581" t="s">
        <v>5</v>
      </c>
      <c r="D1581">
        <v>0.97640000000000005</v>
      </c>
      <c r="E1581">
        <v>12.6982</v>
      </c>
      <c r="F1581">
        <v>13.005100000000001</v>
      </c>
      <c r="G1581">
        <v>39</v>
      </c>
      <c r="H1581">
        <v>-0.30690000000000062</v>
      </c>
      <c r="I1581" t="s">
        <v>2511</v>
      </c>
    </row>
    <row r="1582" spans="1:9" x14ac:dyDescent="0.2">
      <c r="A1582" t="s">
        <v>512</v>
      </c>
      <c r="B1582" t="s">
        <v>458</v>
      </c>
      <c r="C1582" t="s">
        <v>9</v>
      </c>
      <c r="D1582">
        <v>1.018</v>
      </c>
      <c r="E1582">
        <v>15.6469</v>
      </c>
      <c r="F1582">
        <v>15.3706</v>
      </c>
      <c r="G1582">
        <v>17</v>
      </c>
      <c r="H1582">
        <v>0.27630000000000088</v>
      </c>
      <c r="I1582" t="s">
        <v>2512</v>
      </c>
    </row>
    <row r="1583" spans="1:9" x14ac:dyDescent="0.2">
      <c r="A1583" t="s">
        <v>512</v>
      </c>
      <c r="B1583" t="s">
        <v>458</v>
      </c>
      <c r="C1583" t="s">
        <v>7</v>
      </c>
      <c r="D1583">
        <v>1.0651999999999999</v>
      </c>
      <c r="E1583">
        <v>20.488299999999999</v>
      </c>
      <c r="F1583">
        <v>19.233699999999999</v>
      </c>
      <c r="G1583">
        <v>26</v>
      </c>
      <c r="H1583">
        <v>1.2545999999999999</v>
      </c>
      <c r="I1583" t="s">
        <v>2512</v>
      </c>
    </row>
    <row r="1584" spans="1:9" x14ac:dyDescent="0.2">
      <c r="A1584" t="s">
        <v>512</v>
      </c>
      <c r="B1584" t="s">
        <v>458</v>
      </c>
      <c r="C1584" t="s">
        <v>10</v>
      </c>
      <c r="D1584">
        <v>1.0227999999999999</v>
      </c>
      <c r="E1584">
        <v>16.104500000000002</v>
      </c>
      <c r="F1584">
        <v>15.745900000000001</v>
      </c>
      <c r="G1584">
        <v>11</v>
      </c>
      <c r="H1584">
        <v>0.35860000000000092</v>
      </c>
      <c r="I1584" t="s">
        <v>2512</v>
      </c>
    </row>
    <row r="1585" spans="1:9" x14ac:dyDescent="0.2">
      <c r="A1585" t="s">
        <v>513</v>
      </c>
      <c r="B1585" t="s">
        <v>458</v>
      </c>
      <c r="C1585" t="s">
        <v>9</v>
      </c>
      <c r="D1585">
        <v>0.9254</v>
      </c>
      <c r="E1585">
        <v>14.5855</v>
      </c>
      <c r="F1585">
        <v>15.7621</v>
      </c>
      <c r="G1585">
        <v>87</v>
      </c>
      <c r="H1585">
        <v>-1.1766000000000005</v>
      </c>
      <c r="I1585" t="s">
        <v>2511</v>
      </c>
    </row>
    <row r="1586" spans="1:9" x14ac:dyDescent="0.2">
      <c r="A1586" t="s">
        <v>513</v>
      </c>
      <c r="B1586" t="s">
        <v>458</v>
      </c>
      <c r="C1586" t="s">
        <v>7</v>
      </c>
      <c r="D1586">
        <v>0.93169999999999997</v>
      </c>
      <c r="E1586">
        <v>17.5442</v>
      </c>
      <c r="F1586">
        <v>18.830100000000002</v>
      </c>
      <c r="G1586">
        <v>166</v>
      </c>
      <c r="H1586">
        <v>-1.2859000000000016</v>
      </c>
      <c r="I1586" t="s">
        <v>2511</v>
      </c>
    </row>
    <row r="1587" spans="1:9" x14ac:dyDescent="0.2">
      <c r="A1587" t="s">
        <v>513</v>
      </c>
      <c r="B1587" t="s">
        <v>458</v>
      </c>
      <c r="C1587" t="s">
        <v>10</v>
      </c>
      <c r="D1587">
        <v>0.96619999999999995</v>
      </c>
      <c r="E1587">
        <v>17.165800000000001</v>
      </c>
      <c r="F1587">
        <v>17.767099999999999</v>
      </c>
      <c r="G1587">
        <v>41</v>
      </c>
      <c r="H1587">
        <v>-0.60129999999999839</v>
      </c>
      <c r="I1587" t="s">
        <v>2511</v>
      </c>
    </row>
    <row r="1588" spans="1:9" x14ac:dyDescent="0.2">
      <c r="A1588" t="s">
        <v>513</v>
      </c>
      <c r="B1588" t="s">
        <v>458</v>
      </c>
      <c r="C1588" t="s">
        <v>5</v>
      </c>
      <c r="D1588">
        <v>0.96860000000000002</v>
      </c>
      <c r="E1588">
        <v>12.5382</v>
      </c>
      <c r="F1588">
        <v>12.944100000000001</v>
      </c>
      <c r="G1588">
        <v>42</v>
      </c>
      <c r="H1588">
        <v>-0.40590000000000082</v>
      </c>
      <c r="I1588" t="s">
        <v>2511</v>
      </c>
    </row>
    <row r="1589" spans="1:9" x14ac:dyDescent="0.2">
      <c r="A1589" t="s">
        <v>514</v>
      </c>
      <c r="B1589" t="s">
        <v>458</v>
      </c>
      <c r="C1589" t="s">
        <v>9</v>
      </c>
      <c r="D1589">
        <v>1.0276000000000001</v>
      </c>
      <c r="E1589">
        <v>16.494700000000002</v>
      </c>
      <c r="F1589">
        <v>16.052099999999999</v>
      </c>
      <c r="G1589">
        <v>18</v>
      </c>
      <c r="H1589">
        <v>0.44260000000000232</v>
      </c>
      <c r="I1589" t="s">
        <v>2512</v>
      </c>
    </row>
    <row r="1590" spans="1:9" x14ac:dyDescent="0.2">
      <c r="A1590" t="s">
        <v>514</v>
      </c>
      <c r="B1590" t="s">
        <v>458</v>
      </c>
      <c r="C1590" t="s">
        <v>10</v>
      </c>
      <c r="D1590">
        <v>1.0813999999999999</v>
      </c>
      <c r="E1590">
        <v>20.247399999999999</v>
      </c>
      <c r="F1590">
        <v>18.7241</v>
      </c>
      <c r="G1590">
        <v>12</v>
      </c>
      <c r="H1590">
        <v>1.523299999999999</v>
      </c>
      <c r="I1590" t="s">
        <v>2512</v>
      </c>
    </row>
    <row r="1591" spans="1:9" x14ac:dyDescent="0.2">
      <c r="A1591" t="s">
        <v>515</v>
      </c>
      <c r="B1591" t="s">
        <v>458</v>
      </c>
      <c r="C1591" t="s">
        <v>9</v>
      </c>
      <c r="D1591">
        <v>0.96499999999999997</v>
      </c>
      <c r="E1591">
        <v>17.041399999999999</v>
      </c>
      <c r="F1591">
        <v>17.6587</v>
      </c>
      <c r="G1591">
        <v>101</v>
      </c>
      <c r="H1591">
        <v>-0.61730000000000018</v>
      </c>
      <c r="I1591" t="s">
        <v>2511</v>
      </c>
    </row>
    <row r="1592" spans="1:9" x14ac:dyDescent="0.2">
      <c r="A1592" t="s">
        <v>515</v>
      </c>
      <c r="B1592" t="s">
        <v>458</v>
      </c>
      <c r="C1592" t="s">
        <v>7</v>
      </c>
      <c r="D1592">
        <v>1.0625</v>
      </c>
      <c r="E1592">
        <v>22.697800000000001</v>
      </c>
      <c r="F1592">
        <v>21.363399999999999</v>
      </c>
      <c r="G1592">
        <v>134</v>
      </c>
      <c r="H1592">
        <v>1.3344000000000023</v>
      </c>
      <c r="I1592" t="s">
        <v>2512</v>
      </c>
    </row>
    <row r="1593" spans="1:9" x14ac:dyDescent="0.2">
      <c r="A1593" t="s">
        <v>515</v>
      </c>
      <c r="B1593" t="s">
        <v>458</v>
      </c>
      <c r="C1593" t="s">
        <v>10</v>
      </c>
      <c r="D1593">
        <v>1.0601</v>
      </c>
      <c r="E1593">
        <v>20.8065</v>
      </c>
      <c r="F1593">
        <v>19.626799999999999</v>
      </c>
      <c r="G1593">
        <v>43</v>
      </c>
      <c r="H1593">
        <v>1.1797000000000004</v>
      </c>
      <c r="I1593" t="s">
        <v>2512</v>
      </c>
    </row>
    <row r="1594" spans="1:9" x14ac:dyDescent="0.2">
      <c r="A1594" t="s">
        <v>515</v>
      </c>
      <c r="B1594" t="s">
        <v>458</v>
      </c>
      <c r="C1594" t="s">
        <v>5</v>
      </c>
      <c r="D1594">
        <v>0.96609999999999996</v>
      </c>
      <c r="E1594">
        <v>16.304400000000001</v>
      </c>
      <c r="F1594">
        <v>16.8767</v>
      </c>
      <c r="G1594">
        <v>56</v>
      </c>
      <c r="H1594">
        <v>-0.57229999999999848</v>
      </c>
      <c r="I1594" t="s">
        <v>2511</v>
      </c>
    </row>
    <row r="1595" spans="1:9" x14ac:dyDescent="0.2">
      <c r="A1595" t="s">
        <v>516</v>
      </c>
      <c r="B1595" t="s">
        <v>458</v>
      </c>
      <c r="C1595" t="s">
        <v>9</v>
      </c>
      <c r="D1595">
        <v>1.0640000000000001</v>
      </c>
      <c r="E1595">
        <v>19.052299999999999</v>
      </c>
      <c r="F1595">
        <v>17.905799999999999</v>
      </c>
      <c r="G1595">
        <v>47</v>
      </c>
      <c r="H1595">
        <v>1.1464999999999996</v>
      </c>
      <c r="I1595" t="s">
        <v>2512</v>
      </c>
    </row>
    <row r="1596" spans="1:9" x14ac:dyDescent="0.2">
      <c r="A1596" t="s">
        <v>516</v>
      </c>
      <c r="B1596" t="s">
        <v>458</v>
      </c>
      <c r="C1596" t="s">
        <v>7</v>
      </c>
      <c r="D1596">
        <v>1.0871999999999999</v>
      </c>
      <c r="E1596">
        <v>23.633099999999999</v>
      </c>
      <c r="F1596">
        <v>21.738499999999998</v>
      </c>
      <c r="G1596">
        <v>56</v>
      </c>
      <c r="H1596">
        <v>1.8946000000000005</v>
      </c>
      <c r="I1596" t="s">
        <v>2512</v>
      </c>
    </row>
    <row r="1597" spans="1:9" x14ac:dyDescent="0.2">
      <c r="A1597" t="s">
        <v>516</v>
      </c>
      <c r="B1597" t="s">
        <v>458</v>
      </c>
      <c r="C1597" t="s">
        <v>5</v>
      </c>
      <c r="D1597">
        <v>1.1329</v>
      </c>
      <c r="E1597">
        <v>17.4315</v>
      </c>
      <c r="F1597">
        <v>15.3866</v>
      </c>
      <c r="G1597">
        <v>33</v>
      </c>
      <c r="H1597">
        <v>2.0449000000000002</v>
      </c>
      <c r="I1597" t="s">
        <v>2512</v>
      </c>
    </row>
    <row r="1598" spans="1:9" x14ac:dyDescent="0.2">
      <c r="A1598" t="s">
        <v>517</v>
      </c>
      <c r="B1598" t="s">
        <v>458</v>
      </c>
      <c r="C1598" t="s">
        <v>9</v>
      </c>
      <c r="D1598">
        <v>1.1594</v>
      </c>
      <c r="E1598">
        <v>20.785</v>
      </c>
      <c r="F1598">
        <v>17.927800000000001</v>
      </c>
      <c r="G1598">
        <v>174</v>
      </c>
      <c r="H1598">
        <v>2.8571999999999989</v>
      </c>
      <c r="I1598" t="s">
        <v>2512</v>
      </c>
    </row>
    <row r="1599" spans="1:9" x14ac:dyDescent="0.2">
      <c r="A1599" t="s">
        <v>517</v>
      </c>
      <c r="B1599" t="s">
        <v>458</v>
      </c>
      <c r="C1599" t="s">
        <v>8</v>
      </c>
      <c r="D1599">
        <v>1.0386</v>
      </c>
      <c r="E1599">
        <v>6.3285999999999998</v>
      </c>
      <c r="F1599">
        <v>6.0932000000000004</v>
      </c>
      <c r="G1599">
        <v>16</v>
      </c>
      <c r="H1599">
        <v>0.23539999999999939</v>
      </c>
      <c r="I1599" t="s">
        <v>2512</v>
      </c>
    </row>
    <row r="1600" spans="1:9" x14ac:dyDescent="0.2">
      <c r="A1600" t="s">
        <v>517</v>
      </c>
      <c r="B1600" t="s">
        <v>458</v>
      </c>
      <c r="C1600" t="s">
        <v>7</v>
      </c>
      <c r="D1600">
        <v>1.0099</v>
      </c>
      <c r="E1600">
        <v>20.224499999999999</v>
      </c>
      <c r="F1600">
        <v>20.026800000000001</v>
      </c>
      <c r="G1600">
        <v>154</v>
      </c>
      <c r="H1600">
        <v>0.19769999999999754</v>
      </c>
      <c r="I1600" t="s">
        <v>2512</v>
      </c>
    </row>
    <row r="1601" spans="1:9" x14ac:dyDescent="0.2">
      <c r="A1601" t="s">
        <v>517</v>
      </c>
      <c r="B1601" t="s">
        <v>458</v>
      </c>
      <c r="C1601" t="s">
        <v>10</v>
      </c>
      <c r="D1601">
        <v>0.91779999999999995</v>
      </c>
      <c r="E1601">
        <v>18.897200000000002</v>
      </c>
      <c r="F1601">
        <v>20.589600000000001</v>
      </c>
      <c r="G1601">
        <v>46</v>
      </c>
      <c r="H1601">
        <v>-1.6923999999999992</v>
      </c>
      <c r="I1601" t="s">
        <v>2511</v>
      </c>
    </row>
    <row r="1602" spans="1:9" x14ac:dyDescent="0.2">
      <c r="A1602" t="s">
        <v>517</v>
      </c>
      <c r="B1602" t="s">
        <v>458</v>
      </c>
      <c r="C1602" t="s">
        <v>5</v>
      </c>
      <c r="D1602">
        <v>0.98080000000000001</v>
      </c>
      <c r="E1602">
        <v>13.0221</v>
      </c>
      <c r="F1602">
        <v>13.277100000000001</v>
      </c>
      <c r="G1602">
        <v>19</v>
      </c>
      <c r="H1602">
        <v>-0.25500000000000078</v>
      </c>
      <c r="I1602" t="s">
        <v>2511</v>
      </c>
    </row>
    <row r="1603" spans="1:9" x14ac:dyDescent="0.2">
      <c r="A1603" t="s">
        <v>518</v>
      </c>
      <c r="B1603" t="s">
        <v>458</v>
      </c>
      <c r="C1603" t="s">
        <v>9</v>
      </c>
      <c r="D1603">
        <v>1.0216000000000001</v>
      </c>
      <c r="E1603">
        <v>16.043299999999999</v>
      </c>
      <c r="F1603">
        <v>15.7043</v>
      </c>
      <c r="G1603">
        <v>60</v>
      </c>
      <c r="H1603">
        <v>0.33899999999999864</v>
      </c>
      <c r="I1603" t="s">
        <v>2512</v>
      </c>
    </row>
    <row r="1604" spans="1:9" x14ac:dyDescent="0.2">
      <c r="A1604" t="s">
        <v>518</v>
      </c>
      <c r="B1604" t="s">
        <v>458</v>
      </c>
      <c r="C1604" t="s">
        <v>7</v>
      </c>
      <c r="D1604">
        <v>0.89500000000000002</v>
      </c>
      <c r="E1604">
        <v>17.572399999999998</v>
      </c>
      <c r="F1604">
        <v>19.634</v>
      </c>
      <c r="G1604">
        <v>61</v>
      </c>
      <c r="H1604">
        <v>-2.0616000000000021</v>
      </c>
      <c r="I1604" t="s">
        <v>2511</v>
      </c>
    </row>
    <row r="1605" spans="1:9" x14ac:dyDescent="0.2">
      <c r="A1605" t="s">
        <v>518</v>
      </c>
      <c r="B1605" t="s">
        <v>458</v>
      </c>
      <c r="C1605" t="s">
        <v>10</v>
      </c>
      <c r="D1605">
        <v>1.0133000000000001</v>
      </c>
      <c r="E1605">
        <v>19.465199999999999</v>
      </c>
      <c r="F1605">
        <v>19.2089</v>
      </c>
      <c r="G1605">
        <v>31</v>
      </c>
      <c r="H1605">
        <v>0.25629999999999953</v>
      </c>
      <c r="I1605" t="s">
        <v>2512</v>
      </c>
    </row>
    <row r="1606" spans="1:9" x14ac:dyDescent="0.2">
      <c r="A1606" t="s">
        <v>519</v>
      </c>
      <c r="B1606" t="s">
        <v>458</v>
      </c>
      <c r="C1606" t="s">
        <v>9</v>
      </c>
      <c r="D1606">
        <v>0.97870000000000001</v>
      </c>
      <c r="E1606">
        <v>17.531600000000001</v>
      </c>
      <c r="F1606">
        <v>17.9129</v>
      </c>
      <c r="G1606">
        <v>86</v>
      </c>
      <c r="H1606">
        <v>-0.38129999999999953</v>
      </c>
      <c r="I1606" t="s">
        <v>2511</v>
      </c>
    </row>
    <row r="1607" spans="1:9" x14ac:dyDescent="0.2">
      <c r="A1607" t="s">
        <v>519</v>
      </c>
      <c r="B1607" t="s">
        <v>458</v>
      </c>
      <c r="C1607" t="s">
        <v>7</v>
      </c>
      <c r="D1607">
        <v>0.99890000000000001</v>
      </c>
      <c r="E1607">
        <v>21.0365</v>
      </c>
      <c r="F1607">
        <v>21.058700000000002</v>
      </c>
      <c r="G1607">
        <v>107</v>
      </c>
      <c r="H1607">
        <v>-2.2200000000001552E-2</v>
      </c>
      <c r="I1607" t="s">
        <v>2511</v>
      </c>
    </row>
    <row r="1608" spans="1:9" x14ac:dyDescent="0.2">
      <c r="A1608" t="s">
        <v>519</v>
      </c>
      <c r="B1608" t="s">
        <v>458</v>
      </c>
      <c r="C1608" t="s">
        <v>10</v>
      </c>
      <c r="D1608">
        <v>0.99280000000000002</v>
      </c>
      <c r="E1608">
        <v>18.2639</v>
      </c>
      <c r="F1608">
        <v>18.396699999999999</v>
      </c>
      <c r="G1608">
        <v>18</v>
      </c>
      <c r="H1608">
        <v>-0.13279999999999959</v>
      </c>
      <c r="I1608" t="s">
        <v>2511</v>
      </c>
    </row>
    <row r="1609" spans="1:9" x14ac:dyDescent="0.2">
      <c r="A1609" t="s">
        <v>519</v>
      </c>
      <c r="B1609" t="s">
        <v>458</v>
      </c>
      <c r="C1609" t="s">
        <v>5</v>
      </c>
      <c r="D1609">
        <v>1.0364</v>
      </c>
      <c r="E1609">
        <v>15.521599999999999</v>
      </c>
      <c r="F1609">
        <v>14.977</v>
      </c>
      <c r="G1609">
        <v>30</v>
      </c>
      <c r="H1609">
        <v>0.54459999999999908</v>
      </c>
      <c r="I1609" t="s">
        <v>2512</v>
      </c>
    </row>
    <row r="1610" spans="1:9" x14ac:dyDescent="0.2">
      <c r="A1610" t="s">
        <v>520</v>
      </c>
      <c r="B1610" t="s">
        <v>458</v>
      </c>
      <c r="C1610" t="s">
        <v>9</v>
      </c>
      <c r="D1610">
        <v>0.95489999999999997</v>
      </c>
      <c r="E1610">
        <v>14.199299999999999</v>
      </c>
      <c r="F1610">
        <v>14.8695</v>
      </c>
      <c r="G1610">
        <v>11</v>
      </c>
      <c r="H1610">
        <v>-0.67020000000000124</v>
      </c>
      <c r="I1610" t="s">
        <v>2511</v>
      </c>
    </row>
    <row r="1611" spans="1:9" x14ac:dyDescent="0.2">
      <c r="A1611" t="s">
        <v>520</v>
      </c>
      <c r="B1611" t="s">
        <v>458</v>
      </c>
      <c r="C1611" t="s">
        <v>7</v>
      </c>
      <c r="D1611">
        <v>1.0347999999999999</v>
      </c>
      <c r="E1611">
        <v>20.420200000000001</v>
      </c>
      <c r="F1611">
        <v>19.733599999999999</v>
      </c>
      <c r="G1611">
        <v>20</v>
      </c>
      <c r="H1611">
        <v>0.6866000000000021</v>
      </c>
      <c r="I1611" t="s">
        <v>2512</v>
      </c>
    </row>
    <row r="1612" spans="1:9" x14ac:dyDescent="0.2">
      <c r="A1612" t="s">
        <v>521</v>
      </c>
      <c r="B1612" t="s">
        <v>458</v>
      </c>
      <c r="C1612" t="s">
        <v>9</v>
      </c>
      <c r="D1612">
        <v>0.91080000000000005</v>
      </c>
      <c r="E1612">
        <v>16.6495</v>
      </c>
      <c r="F1612">
        <v>18.279199999999999</v>
      </c>
      <c r="G1612">
        <v>59</v>
      </c>
      <c r="H1612">
        <v>-1.6296999999999997</v>
      </c>
      <c r="I1612" t="s">
        <v>2511</v>
      </c>
    </row>
    <row r="1613" spans="1:9" x14ac:dyDescent="0.2">
      <c r="A1613" t="s">
        <v>521</v>
      </c>
      <c r="B1613" t="s">
        <v>458</v>
      </c>
      <c r="C1613" t="s">
        <v>7</v>
      </c>
      <c r="D1613">
        <v>0.99429999999999996</v>
      </c>
      <c r="E1613">
        <v>21.332999999999998</v>
      </c>
      <c r="F1613">
        <v>21.455500000000001</v>
      </c>
      <c r="G1613">
        <v>51</v>
      </c>
      <c r="H1613">
        <v>-0.12250000000000227</v>
      </c>
      <c r="I1613" t="s">
        <v>2511</v>
      </c>
    </row>
    <row r="1614" spans="1:9" x14ac:dyDescent="0.2">
      <c r="A1614" t="s">
        <v>521</v>
      </c>
      <c r="B1614" t="s">
        <v>458</v>
      </c>
      <c r="C1614" t="s">
        <v>10</v>
      </c>
      <c r="D1614">
        <v>0.96679999999999999</v>
      </c>
      <c r="E1614">
        <v>19.3249</v>
      </c>
      <c r="F1614">
        <v>19.9879</v>
      </c>
      <c r="G1614">
        <v>23</v>
      </c>
      <c r="H1614">
        <v>-0.66300000000000026</v>
      </c>
      <c r="I1614" t="s">
        <v>2511</v>
      </c>
    </row>
    <row r="1615" spans="1:9" x14ac:dyDescent="0.2">
      <c r="A1615" t="s">
        <v>521</v>
      </c>
      <c r="B1615" t="s">
        <v>458</v>
      </c>
      <c r="C1615" t="s">
        <v>5</v>
      </c>
      <c r="D1615">
        <v>1.0134000000000001</v>
      </c>
      <c r="E1615">
        <v>17.694199999999999</v>
      </c>
      <c r="F1615">
        <v>17.460599999999999</v>
      </c>
      <c r="G1615">
        <v>15</v>
      </c>
      <c r="H1615">
        <v>0.23359999999999914</v>
      </c>
      <c r="I1615" t="s">
        <v>2512</v>
      </c>
    </row>
    <row r="1616" spans="1:9" x14ac:dyDescent="0.2">
      <c r="A1616" t="s">
        <v>522</v>
      </c>
      <c r="B1616" t="s">
        <v>458</v>
      </c>
      <c r="C1616" t="s">
        <v>9</v>
      </c>
      <c r="D1616">
        <v>1.0062</v>
      </c>
      <c r="E1616">
        <v>16.199100000000001</v>
      </c>
      <c r="F1616">
        <v>16.099399999999999</v>
      </c>
      <c r="G1616">
        <v>38</v>
      </c>
      <c r="H1616">
        <v>9.970000000000212E-2</v>
      </c>
      <c r="I1616" t="s">
        <v>2512</v>
      </c>
    </row>
    <row r="1617" spans="1:9" x14ac:dyDescent="0.2">
      <c r="A1617" t="s">
        <v>522</v>
      </c>
      <c r="B1617" t="s">
        <v>458</v>
      </c>
      <c r="C1617" t="s">
        <v>7</v>
      </c>
      <c r="D1617">
        <v>1.0442</v>
      </c>
      <c r="E1617">
        <v>20.675000000000001</v>
      </c>
      <c r="F1617">
        <v>19.799099999999999</v>
      </c>
      <c r="G1617">
        <v>31</v>
      </c>
      <c r="H1617">
        <v>0.87590000000000146</v>
      </c>
      <c r="I1617" t="s">
        <v>2512</v>
      </c>
    </row>
    <row r="1618" spans="1:9" x14ac:dyDescent="0.2">
      <c r="A1618" t="s">
        <v>522</v>
      </c>
      <c r="B1618" t="s">
        <v>458</v>
      </c>
      <c r="C1618" t="s">
        <v>10</v>
      </c>
      <c r="D1618">
        <v>0.94040000000000001</v>
      </c>
      <c r="E1618">
        <v>16.870799999999999</v>
      </c>
      <c r="F1618">
        <v>17.939399999999999</v>
      </c>
      <c r="G1618">
        <v>15</v>
      </c>
      <c r="H1618">
        <v>-1.0686</v>
      </c>
      <c r="I1618" t="s">
        <v>2511</v>
      </c>
    </row>
    <row r="1619" spans="1:9" x14ac:dyDescent="0.2">
      <c r="A1619" t="s">
        <v>523</v>
      </c>
      <c r="B1619" t="s">
        <v>458</v>
      </c>
      <c r="C1619" t="s">
        <v>9</v>
      </c>
      <c r="D1619">
        <v>0.91339999999999999</v>
      </c>
      <c r="E1619">
        <v>14.2918</v>
      </c>
      <c r="F1619">
        <v>15.6463</v>
      </c>
      <c r="G1619">
        <v>13</v>
      </c>
      <c r="H1619">
        <v>-1.3544999999999998</v>
      </c>
      <c r="I1619" t="s">
        <v>2511</v>
      </c>
    </row>
    <row r="1620" spans="1:9" x14ac:dyDescent="0.2">
      <c r="A1620" t="s">
        <v>523</v>
      </c>
      <c r="B1620" t="s">
        <v>458</v>
      </c>
      <c r="C1620" t="s">
        <v>7</v>
      </c>
      <c r="D1620">
        <v>1.0213000000000001</v>
      </c>
      <c r="E1620">
        <v>21.682700000000001</v>
      </c>
      <c r="F1620">
        <v>21.229800000000001</v>
      </c>
      <c r="G1620">
        <v>18</v>
      </c>
      <c r="H1620">
        <v>0.45289999999999964</v>
      </c>
      <c r="I1620" t="s">
        <v>2512</v>
      </c>
    </row>
    <row r="1621" spans="1:9" x14ac:dyDescent="0.2">
      <c r="A1621" t="s">
        <v>524</v>
      </c>
      <c r="B1621" t="s">
        <v>458</v>
      </c>
      <c r="C1621" t="s">
        <v>9</v>
      </c>
      <c r="D1621">
        <v>0.98470000000000002</v>
      </c>
      <c r="E1621">
        <v>16.970400000000001</v>
      </c>
      <c r="F1621">
        <v>17.233599999999999</v>
      </c>
      <c r="G1621">
        <v>30</v>
      </c>
      <c r="H1621">
        <v>-0.26319999999999766</v>
      </c>
      <c r="I1621" t="s">
        <v>2511</v>
      </c>
    </row>
    <row r="1622" spans="1:9" x14ac:dyDescent="0.2">
      <c r="A1622" t="s">
        <v>524</v>
      </c>
      <c r="B1622" t="s">
        <v>458</v>
      </c>
      <c r="C1622" t="s">
        <v>7</v>
      </c>
      <c r="D1622">
        <v>1.0083</v>
      </c>
      <c r="E1622">
        <v>20.7987</v>
      </c>
      <c r="F1622">
        <v>20.627500000000001</v>
      </c>
      <c r="G1622">
        <v>27</v>
      </c>
      <c r="H1622">
        <v>0.17119999999999891</v>
      </c>
      <c r="I1622" t="s">
        <v>2512</v>
      </c>
    </row>
    <row r="1623" spans="1:9" x14ac:dyDescent="0.2">
      <c r="A1623" t="s">
        <v>524</v>
      </c>
      <c r="B1623" t="s">
        <v>458</v>
      </c>
      <c r="C1623" t="s">
        <v>10</v>
      </c>
      <c r="D1623">
        <v>0.98729999999999996</v>
      </c>
      <c r="E1623">
        <v>18.3872</v>
      </c>
      <c r="F1623">
        <v>18.623200000000001</v>
      </c>
      <c r="G1623">
        <v>13</v>
      </c>
      <c r="H1623">
        <v>-0.23600000000000065</v>
      </c>
      <c r="I1623" t="s">
        <v>2511</v>
      </c>
    </row>
    <row r="1624" spans="1:9" x14ac:dyDescent="0.2">
      <c r="A1624" t="s">
        <v>525</v>
      </c>
      <c r="B1624" t="s">
        <v>458</v>
      </c>
      <c r="C1624" t="s">
        <v>9</v>
      </c>
      <c r="D1624">
        <v>0.99139999999999995</v>
      </c>
      <c r="E1624">
        <v>16.075900000000001</v>
      </c>
      <c r="F1624">
        <v>16.214700000000001</v>
      </c>
      <c r="G1624">
        <v>97</v>
      </c>
      <c r="H1624">
        <v>-0.13879999999999981</v>
      </c>
      <c r="I1624" t="s">
        <v>2511</v>
      </c>
    </row>
    <row r="1625" spans="1:9" x14ac:dyDescent="0.2">
      <c r="A1625" t="s">
        <v>525</v>
      </c>
      <c r="B1625" t="s">
        <v>458</v>
      </c>
      <c r="C1625" t="s">
        <v>7</v>
      </c>
      <c r="D1625">
        <v>1.1221000000000001</v>
      </c>
      <c r="E1625">
        <v>22.3093</v>
      </c>
      <c r="F1625">
        <v>19.8813</v>
      </c>
      <c r="G1625">
        <v>197</v>
      </c>
      <c r="H1625">
        <v>2.4280000000000008</v>
      </c>
      <c r="I1625" t="s">
        <v>2512</v>
      </c>
    </row>
    <row r="1626" spans="1:9" x14ac:dyDescent="0.2">
      <c r="A1626" t="s">
        <v>525</v>
      </c>
      <c r="B1626" t="s">
        <v>458</v>
      </c>
      <c r="C1626" t="s">
        <v>10</v>
      </c>
      <c r="D1626">
        <v>0.96819999999999995</v>
      </c>
      <c r="E1626">
        <v>19.299800000000001</v>
      </c>
      <c r="F1626">
        <v>19.9328</v>
      </c>
      <c r="G1626">
        <v>47</v>
      </c>
      <c r="H1626">
        <v>-0.63299999999999912</v>
      </c>
      <c r="I1626" t="s">
        <v>2511</v>
      </c>
    </row>
    <row r="1627" spans="1:9" x14ac:dyDescent="0.2">
      <c r="A1627" t="s">
        <v>525</v>
      </c>
      <c r="B1627" t="s">
        <v>458</v>
      </c>
      <c r="C1627" t="s">
        <v>6</v>
      </c>
      <c r="D1627">
        <v>0.93130000000000002</v>
      </c>
      <c r="E1627">
        <v>9.7727000000000004</v>
      </c>
      <c r="F1627">
        <v>10.4938</v>
      </c>
      <c r="G1627">
        <v>14</v>
      </c>
      <c r="H1627">
        <v>-0.72109999999999985</v>
      </c>
      <c r="I1627" t="s">
        <v>2511</v>
      </c>
    </row>
    <row r="1628" spans="1:9" x14ac:dyDescent="0.2">
      <c r="A1628" t="s">
        <v>525</v>
      </c>
      <c r="B1628" t="s">
        <v>458</v>
      </c>
      <c r="C1628" t="s">
        <v>5</v>
      </c>
      <c r="D1628">
        <v>1.0201</v>
      </c>
      <c r="E1628">
        <v>14.885899999999999</v>
      </c>
      <c r="F1628">
        <v>14.593</v>
      </c>
      <c r="G1628">
        <v>55</v>
      </c>
      <c r="H1628">
        <v>0.29289999999999949</v>
      </c>
      <c r="I1628" t="s">
        <v>2512</v>
      </c>
    </row>
    <row r="1629" spans="1:9" x14ac:dyDescent="0.2">
      <c r="A1629" t="s">
        <v>526</v>
      </c>
      <c r="B1629" t="s">
        <v>458</v>
      </c>
      <c r="C1629" t="s">
        <v>9</v>
      </c>
      <c r="D1629">
        <v>1.0012000000000001</v>
      </c>
      <c r="E1629">
        <v>18.7608</v>
      </c>
      <c r="F1629">
        <v>18.738800000000001</v>
      </c>
      <c r="G1629">
        <v>74</v>
      </c>
      <c r="H1629">
        <v>2.1999999999998465E-2</v>
      </c>
      <c r="I1629" t="s">
        <v>2512</v>
      </c>
    </row>
    <row r="1630" spans="1:9" x14ac:dyDescent="0.2">
      <c r="A1630" t="s">
        <v>526</v>
      </c>
      <c r="B1630" t="s">
        <v>458</v>
      </c>
      <c r="C1630" t="s">
        <v>8</v>
      </c>
      <c r="D1630">
        <v>1.1331</v>
      </c>
      <c r="E1630">
        <v>6.1384999999999996</v>
      </c>
      <c r="F1630">
        <v>5.4173999999999998</v>
      </c>
      <c r="G1630">
        <v>26</v>
      </c>
      <c r="H1630">
        <v>0.72109999999999985</v>
      </c>
      <c r="I1630" t="s">
        <v>2512</v>
      </c>
    </row>
    <row r="1631" spans="1:9" x14ac:dyDescent="0.2">
      <c r="A1631" t="s">
        <v>526</v>
      </c>
      <c r="B1631" t="s">
        <v>458</v>
      </c>
      <c r="C1631" t="s">
        <v>7</v>
      </c>
      <c r="D1631">
        <v>1.0840000000000001</v>
      </c>
      <c r="E1631">
        <v>23.707899999999999</v>
      </c>
      <c r="F1631">
        <v>21.871600000000001</v>
      </c>
      <c r="G1631">
        <v>193</v>
      </c>
      <c r="H1631">
        <v>1.8362999999999978</v>
      </c>
      <c r="I1631" t="s">
        <v>2512</v>
      </c>
    </row>
    <row r="1632" spans="1:9" x14ac:dyDescent="0.2">
      <c r="A1632" t="s">
        <v>526</v>
      </c>
      <c r="B1632" t="s">
        <v>458</v>
      </c>
      <c r="C1632" t="s">
        <v>10</v>
      </c>
      <c r="D1632">
        <v>1.056</v>
      </c>
      <c r="E1632">
        <v>20.533799999999999</v>
      </c>
      <c r="F1632">
        <v>19.443999999999999</v>
      </c>
      <c r="G1632">
        <v>40</v>
      </c>
      <c r="H1632">
        <v>1.0898000000000003</v>
      </c>
      <c r="I1632" t="s">
        <v>2512</v>
      </c>
    </row>
    <row r="1633" spans="1:9" x14ac:dyDescent="0.2">
      <c r="A1633" t="s">
        <v>526</v>
      </c>
      <c r="B1633" t="s">
        <v>458</v>
      </c>
      <c r="C1633" t="s">
        <v>5</v>
      </c>
      <c r="D1633">
        <v>1.004</v>
      </c>
      <c r="E1633">
        <v>16.020700000000001</v>
      </c>
      <c r="F1633">
        <v>15.9564</v>
      </c>
      <c r="G1633">
        <v>30</v>
      </c>
      <c r="H1633">
        <v>6.4300000000001134E-2</v>
      </c>
      <c r="I1633" t="s">
        <v>2512</v>
      </c>
    </row>
    <row r="1634" spans="1:9" x14ac:dyDescent="0.2">
      <c r="A1634" t="s">
        <v>527</v>
      </c>
      <c r="B1634" t="s">
        <v>458</v>
      </c>
      <c r="C1634" t="s">
        <v>9</v>
      </c>
      <c r="D1634">
        <v>1.0376000000000001</v>
      </c>
      <c r="E1634">
        <v>18.998100000000001</v>
      </c>
      <c r="F1634">
        <v>18.310199999999998</v>
      </c>
      <c r="G1634">
        <v>101</v>
      </c>
      <c r="H1634">
        <v>0.68790000000000262</v>
      </c>
      <c r="I1634" t="s">
        <v>2512</v>
      </c>
    </row>
    <row r="1635" spans="1:9" x14ac:dyDescent="0.2">
      <c r="A1635" t="s">
        <v>527</v>
      </c>
      <c r="B1635" t="s">
        <v>458</v>
      </c>
      <c r="C1635" t="s">
        <v>7</v>
      </c>
      <c r="D1635">
        <v>1.0783</v>
      </c>
      <c r="E1635">
        <v>22.457799999999999</v>
      </c>
      <c r="F1635">
        <v>20.8263</v>
      </c>
      <c r="G1635">
        <v>76</v>
      </c>
      <c r="H1635">
        <v>1.6314999999999991</v>
      </c>
      <c r="I1635" t="s">
        <v>2512</v>
      </c>
    </row>
    <row r="1636" spans="1:9" x14ac:dyDescent="0.2">
      <c r="A1636" t="s">
        <v>527</v>
      </c>
      <c r="B1636" t="s">
        <v>458</v>
      </c>
      <c r="C1636" t="s">
        <v>10</v>
      </c>
      <c r="D1636">
        <v>1.0319</v>
      </c>
      <c r="E1636">
        <v>18.011299999999999</v>
      </c>
      <c r="F1636">
        <v>17.4542</v>
      </c>
      <c r="G1636">
        <v>23</v>
      </c>
      <c r="H1636">
        <v>0.55709999999999837</v>
      </c>
      <c r="I1636" t="s">
        <v>2512</v>
      </c>
    </row>
    <row r="1637" spans="1:9" x14ac:dyDescent="0.2">
      <c r="A1637" t="s">
        <v>527</v>
      </c>
      <c r="B1637" t="s">
        <v>458</v>
      </c>
      <c r="C1637" t="s">
        <v>5</v>
      </c>
      <c r="D1637">
        <v>1.1639999999999999</v>
      </c>
      <c r="E1637">
        <v>18.0442</v>
      </c>
      <c r="F1637">
        <v>15.5023</v>
      </c>
      <c r="G1637">
        <v>25</v>
      </c>
      <c r="H1637">
        <v>2.5419</v>
      </c>
      <c r="I1637" t="s">
        <v>2512</v>
      </c>
    </row>
    <row r="1638" spans="1:9" x14ac:dyDescent="0.2">
      <c r="A1638" t="s">
        <v>528</v>
      </c>
      <c r="B1638" t="s">
        <v>458</v>
      </c>
      <c r="C1638" t="s">
        <v>9</v>
      </c>
      <c r="D1638">
        <v>0.89990000000000003</v>
      </c>
      <c r="E1638">
        <v>15.682700000000001</v>
      </c>
      <c r="F1638">
        <v>17.426600000000001</v>
      </c>
      <c r="G1638">
        <v>17</v>
      </c>
      <c r="H1638">
        <v>-1.7439</v>
      </c>
      <c r="I1638" t="s">
        <v>2511</v>
      </c>
    </row>
    <row r="1639" spans="1:9" x14ac:dyDescent="0.2">
      <c r="A1639" t="s">
        <v>528</v>
      </c>
      <c r="B1639" t="s">
        <v>458</v>
      </c>
      <c r="C1639" t="s">
        <v>7</v>
      </c>
      <c r="D1639">
        <v>0.89370000000000005</v>
      </c>
      <c r="E1639">
        <v>19.344899999999999</v>
      </c>
      <c r="F1639">
        <v>21.6449</v>
      </c>
      <c r="G1639">
        <v>16</v>
      </c>
      <c r="H1639">
        <v>-2.3000000000000007</v>
      </c>
      <c r="I1639" t="s">
        <v>2511</v>
      </c>
    </row>
    <row r="1640" spans="1:9" x14ac:dyDescent="0.2">
      <c r="A1640" t="s">
        <v>529</v>
      </c>
      <c r="B1640" t="s">
        <v>458</v>
      </c>
      <c r="C1640" t="s">
        <v>5</v>
      </c>
      <c r="D1640">
        <v>0.86860000000000004</v>
      </c>
      <c r="E1640">
        <v>12.3529</v>
      </c>
      <c r="F1640">
        <v>14.222300000000001</v>
      </c>
      <c r="G1640">
        <v>29</v>
      </c>
      <c r="H1640">
        <v>-1.8694000000000006</v>
      </c>
      <c r="I1640" t="s">
        <v>2511</v>
      </c>
    </row>
    <row r="1641" spans="1:9" x14ac:dyDescent="0.2">
      <c r="A1641" t="s">
        <v>529</v>
      </c>
      <c r="B1641" t="s">
        <v>458</v>
      </c>
      <c r="C1641" t="s">
        <v>9</v>
      </c>
      <c r="D1641">
        <v>1.0415000000000001</v>
      </c>
      <c r="E1641">
        <v>17.181999999999999</v>
      </c>
      <c r="F1641">
        <v>16.497800000000002</v>
      </c>
      <c r="G1641">
        <v>77</v>
      </c>
      <c r="H1641">
        <v>0.68419999999999703</v>
      </c>
      <c r="I1641" t="s">
        <v>2512</v>
      </c>
    </row>
    <row r="1642" spans="1:9" x14ac:dyDescent="0.2">
      <c r="A1642" t="s">
        <v>529</v>
      </c>
      <c r="B1642" t="s">
        <v>458</v>
      </c>
      <c r="C1642" t="s">
        <v>7</v>
      </c>
      <c r="D1642">
        <v>0.95179999999999998</v>
      </c>
      <c r="E1642">
        <v>19.403700000000001</v>
      </c>
      <c r="F1642">
        <v>20.386800000000001</v>
      </c>
      <c r="G1642">
        <v>137</v>
      </c>
      <c r="H1642">
        <v>-0.98310000000000031</v>
      </c>
      <c r="I1642" t="s">
        <v>2511</v>
      </c>
    </row>
    <row r="1643" spans="1:9" x14ac:dyDescent="0.2">
      <c r="A1643" t="s">
        <v>529</v>
      </c>
      <c r="B1643" t="s">
        <v>458</v>
      </c>
      <c r="C1643" t="s">
        <v>10</v>
      </c>
      <c r="D1643">
        <v>0.97589999999999999</v>
      </c>
      <c r="E1643">
        <v>18.3431</v>
      </c>
      <c r="F1643">
        <v>18.796199999999999</v>
      </c>
      <c r="G1643">
        <v>24</v>
      </c>
      <c r="H1643">
        <v>-0.45309999999999917</v>
      </c>
      <c r="I1643" t="s">
        <v>2511</v>
      </c>
    </row>
    <row r="1644" spans="1:9" x14ac:dyDescent="0.2">
      <c r="A1644" t="s">
        <v>529</v>
      </c>
      <c r="B1644" t="s">
        <v>458</v>
      </c>
      <c r="C1644" t="s">
        <v>6</v>
      </c>
      <c r="D1644">
        <v>1.0077</v>
      </c>
      <c r="E1644">
        <v>10.2768</v>
      </c>
      <c r="F1644">
        <v>10.198700000000001</v>
      </c>
      <c r="G1644">
        <v>17</v>
      </c>
      <c r="H1644">
        <v>7.809999999999917E-2</v>
      </c>
      <c r="I1644" t="s">
        <v>2512</v>
      </c>
    </row>
    <row r="1645" spans="1:9" x14ac:dyDescent="0.2">
      <c r="A1645" t="s">
        <v>530</v>
      </c>
      <c r="B1645" t="s">
        <v>458</v>
      </c>
      <c r="C1645" t="s">
        <v>9</v>
      </c>
      <c r="D1645">
        <v>1.0931</v>
      </c>
      <c r="E1645">
        <v>17.481999999999999</v>
      </c>
      <c r="F1645">
        <v>15.9933</v>
      </c>
      <c r="G1645">
        <v>32</v>
      </c>
      <c r="H1645">
        <v>1.4886999999999997</v>
      </c>
      <c r="I1645" t="s">
        <v>2512</v>
      </c>
    </row>
    <row r="1646" spans="1:9" x14ac:dyDescent="0.2">
      <c r="A1646" t="s">
        <v>530</v>
      </c>
      <c r="B1646" t="s">
        <v>458</v>
      </c>
      <c r="C1646" t="s">
        <v>7</v>
      </c>
      <c r="D1646">
        <v>1.0097</v>
      </c>
      <c r="E1646">
        <v>19.595500000000001</v>
      </c>
      <c r="F1646">
        <v>19.4069</v>
      </c>
      <c r="G1646">
        <v>24</v>
      </c>
      <c r="H1646">
        <v>0.18860000000000099</v>
      </c>
      <c r="I1646" t="s">
        <v>2512</v>
      </c>
    </row>
    <row r="1647" spans="1:9" x14ac:dyDescent="0.2">
      <c r="A1647" t="s">
        <v>530</v>
      </c>
      <c r="B1647" t="s">
        <v>458</v>
      </c>
      <c r="C1647" t="s">
        <v>10</v>
      </c>
      <c r="D1647">
        <v>0.99690000000000001</v>
      </c>
      <c r="E1647">
        <v>16.6965</v>
      </c>
      <c r="F1647">
        <v>16.749099999999999</v>
      </c>
      <c r="G1647">
        <v>12</v>
      </c>
      <c r="H1647">
        <v>-5.2599999999998204E-2</v>
      </c>
      <c r="I1647" t="s">
        <v>2511</v>
      </c>
    </row>
    <row r="1648" spans="1:9" x14ac:dyDescent="0.2">
      <c r="A1648" t="s">
        <v>530</v>
      </c>
      <c r="B1648" t="s">
        <v>458</v>
      </c>
      <c r="C1648" t="s">
        <v>5</v>
      </c>
      <c r="D1648">
        <v>1.0982000000000001</v>
      </c>
      <c r="E1648">
        <v>15.1457</v>
      </c>
      <c r="F1648">
        <v>13.791700000000001</v>
      </c>
      <c r="G1648">
        <v>15</v>
      </c>
      <c r="H1648">
        <v>1.3539999999999992</v>
      </c>
      <c r="I1648" t="s">
        <v>2512</v>
      </c>
    </row>
    <row r="1649" spans="1:9" x14ac:dyDescent="0.2">
      <c r="A1649" t="s">
        <v>531</v>
      </c>
      <c r="B1649" t="s">
        <v>458</v>
      </c>
      <c r="C1649" t="s">
        <v>9</v>
      </c>
      <c r="D1649">
        <v>0.97519999999999996</v>
      </c>
      <c r="E1649">
        <v>15.035600000000001</v>
      </c>
      <c r="F1649">
        <v>15.4176</v>
      </c>
      <c r="G1649">
        <v>29</v>
      </c>
      <c r="H1649">
        <v>-0.38199999999999967</v>
      </c>
      <c r="I1649" t="s">
        <v>2511</v>
      </c>
    </row>
    <row r="1650" spans="1:9" x14ac:dyDescent="0.2">
      <c r="A1650" t="s">
        <v>531</v>
      </c>
      <c r="B1650" t="s">
        <v>458</v>
      </c>
      <c r="C1650" t="s">
        <v>7</v>
      </c>
      <c r="D1650">
        <v>0.99370000000000003</v>
      </c>
      <c r="E1650">
        <v>19.155799999999999</v>
      </c>
      <c r="F1650">
        <v>19.276700000000002</v>
      </c>
      <c r="G1650">
        <v>35</v>
      </c>
      <c r="H1650">
        <v>-0.12090000000000245</v>
      </c>
      <c r="I1650" t="s">
        <v>2511</v>
      </c>
    </row>
    <row r="1651" spans="1:9" x14ac:dyDescent="0.2">
      <c r="A1651" t="s">
        <v>531</v>
      </c>
      <c r="B1651" t="s">
        <v>458</v>
      </c>
      <c r="C1651" t="s">
        <v>10</v>
      </c>
      <c r="D1651">
        <v>0.98529999999999995</v>
      </c>
      <c r="E1651">
        <v>17.6755</v>
      </c>
      <c r="F1651">
        <v>17.9391</v>
      </c>
      <c r="G1651">
        <v>12</v>
      </c>
      <c r="H1651">
        <v>-0.26360000000000028</v>
      </c>
      <c r="I1651" t="s">
        <v>2511</v>
      </c>
    </row>
    <row r="1652" spans="1:9" x14ac:dyDescent="0.2">
      <c r="A1652" t="s">
        <v>532</v>
      </c>
      <c r="B1652" t="s">
        <v>458</v>
      </c>
      <c r="C1652" t="s">
        <v>9</v>
      </c>
      <c r="D1652">
        <v>1.077</v>
      </c>
      <c r="E1652">
        <v>15.7407</v>
      </c>
      <c r="F1652">
        <v>14.615500000000001</v>
      </c>
      <c r="G1652">
        <v>29</v>
      </c>
      <c r="H1652">
        <v>1.1251999999999995</v>
      </c>
      <c r="I1652" t="s">
        <v>2512</v>
      </c>
    </row>
    <row r="1653" spans="1:9" x14ac:dyDescent="0.2">
      <c r="A1653" t="s">
        <v>532</v>
      </c>
      <c r="B1653" t="s">
        <v>458</v>
      </c>
      <c r="C1653" t="s">
        <v>7</v>
      </c>
      <c r="D1653">
        <v>1.0008999999999999</v>
      </c>
      <c r="E1653">
        <v>17.141100000000002</v>
      </c>
      <c r="F1653">
        <v>17.126200000000001</v>
      </c>
      <c r="G1653">
        <v>22</v>
      </c>
      <c r="H1653">
        <v>1.4900000000000801E-2</v>
      </c>
      <c r="I1653" t="s">
        <v>2512</v>
      </c>
    </row>
    <row r="1654" spans="1:9" x14ac:dyDescent="0.2">
      <c r="A1654" t="s">
        <v>532</v>
      </c>
      <c r="B1654" t="s">
        <v>458</v>
      </c>
      <c r="C1654" t="s">
        <v>10</v>
      </c>
      <c r="D1654">
        <v>1.0626</v>
      </c>
      <c r="E1654">
        <v>16.552399999999999</v>
      </c>
      <c r="F1654">
        <v>15.577500000000001</v>
      </c>
      <c r="G1654">
        <v>17</v>
      </c>
      <c r="H1654">
        <v>0.9748999999999981</v>
      </c>
      <c r="I1654" t="s">
        <v>2512</v>
      </c>
    </row>
    <row r="1655" spans="1:9" x14ac:dyDescent="0.2">
      <c r="A1655" t="s">
        <v>533</v>
      </c>
      <c r="B1655" t="s">
        <v>458</v>
      </c>
      <c r="C1655" t="s">
        <v>9</v>
      </c>
      <c r="D1655">
        <v>1.0184</v>
      </c>
      <c r="E1655">
        <v>15.0794</v>
      </c>
      <c r="F1655">
        <v>14.8066</v>
      </c>
      <c r="G1655">
        <v>27</v>
      </c>
      <c r="H1655">
        <v>0.27280000000000015</v>
      </c>
      <c r="I1655" t="s">
        <v>2512</v>
      </c>
    </row>
    <row r="1656" spans="1:9" x14ac:dyDescent="0.2">
      <c r="A1656" t="s">
        <v>533</v>
      </c>
      <c r="B1656" t="s">
        <v>458</v>
      </c>
      <c r="C1656" t="s">
        <v>7</v>
      </c>
      <c r="D1656">
        <v>0.87409999999999999</v>
      </c>
      <c r="E1656">
        <v>16.9682</v>
      </c>
      <c r="F1656">
        <v>19.4129</v>
      </c>
      <c r="G1656">
        <v>17</v>
      </c>
      <c r="H1656">
        <v>-2.444700000000001</v>
      </c>
      <c r="I1656" t="s">
        <v>2511</v>
      </c>
    </row>
    <row r="1657" spans="1:9" x14ac:dyDescent="0.2">
      <c r="A1657" t="s">
        <v>534</v>
      </c>
      <c r="B1657" t="s">
        <v>458</v>
      </c>
      <c r="C1657" t="s">
        <v>9</v>
      </c>
      <c r="D1657">
        <v>0.88639999999999997</v>
      </c>
      <c r="E1657">
        <v>15.7866</v>
      </c>
      <c r="F1657">
        <v>17.8095</v>
      </c>
      <c r="G1657">
        <v>116</v>
      </c>
      <c r="H1657">
        <v>-2.0228999999999999</v>
      </c>
      <c r="I1657" t="s">
        <v>2511</v>
      </c>
    </row>
    <row r="1658" spans="1:9" x14ac:dyDescent="0.2">
      <c r="A1658" t="s">
        <v>534</v>
      </c>
      <c r="B1658" t="s">
        <v>458</v>
      </c>
      <c r="C1658" t="s">
        <v>7</v>
      </c>
      <c r="D1658">
        <v>1.0526</v>
      </c>
      <c r="E1658">
        <v>22.064399999999999</v>
      </c>
      <c r="F1658">
        <v>20.962299999999999</v>
      </c>
      <c r="G1658">
        <v>193</v>
      </c>
      <c r="H1658">
        <v>1.1021000000000001</v>
      </c>
      <c r="I1658" t="s">
        <v>2512</v>
      </c>
    </row>
    <row r="1659" spans="1:9" x14ac:dyDescent="0.2">
      <c r="A1659" t="s">
        <v>534</v>
      </c>
      <c r="B1659" t="s">
        <v>458</v>
      </c>
      <c r="C1659" t="s">
        <v>10</v>
      </c>
      <c r="D1659">
        <v>0.99560000000000004</v>
      </c>
      <c r="E1659">
        <v>18.3049</v>
      </c>
      <c r="F1659">
        <v>18.386299999999999</v>
      </c>
      <c r="G1659">
        <v>27</v>
      </c>
      <c r="H1659">
        <v>-8.1399999999998585E-2</v>
      </c>
      <c r="I1659" t="s">
        <v>2511</v>
      </c>
    </row>
    <row r="1660" spans="1:9" x14ac:dyDescent="0.2">
      <c r="A1660" t="s">
        <v>534</v>
      </c>
      <c r="B1660" t="s">
        <v>458</v>
      </c>
      <c r="C1660" t="s">
        <v>5</v>
      </c>
      <c r="D1660">
        <v>1.0864</v>
      </c>
      <c r="E1660">
        <v>13.638299999999999</v>
      </c>
      <c r="F1660">
        <v>12.553900000000001</v>
      </c>
      <c r="G1660">
        <v>27</v>
      </c>
      <c r="H1660">
        <v>1.0843999999999987</v>
      </c>
      <c r="I1660" t="s">
        <v>2512</v>
      </c>
    </row>
    <row r="1661" spans="1:9" x14ac:dyDescent="0.2">
      <c r="A1661" t="s">
        <v>535</v>
      </c>
      <c r="B1661" t="s">
        <v>458</v>
      </c>
      <c r="C1661" t="s">
        <v>9</v>
      </c>
      <c r="D1661">
        <v>1.0572999999999999</v>
      </c>
      <c r="E1661">
        <v>17.346699999999998</v>
      </c>
      <c r="F1661">
        <v>16.406300000000002</v>
      </c>
      <c r="G1661">
        <v>59</v>
      </c>
      <c r="H1661">
        <v>0.94039999999999679</v>
      </c>
      <c r="I1661" t="s">
        <v>2512</v>
      </c>
    </row>
    <row r="1662" spans="1:9" x14ac:dyDescent="0.2">
      <c r="A1662" t="s">
        <v>535</v>
      </c>
      <c r="B1662" t="s">
        <v>458</v>
      </c>
      <c r="C1662" t="s">
        <v>7</v>
      </c>
      <c r="D1662">
        <v>1.0712999999999999</v>
      </c>
      <c r="E1662">
        <v>21.4618</v>
      </c>
      <c r="F1662">
        <v>20.034099999999999</v>
      </c>
      <c r="G1662">
        <v>88</v>
      </c>
      <c r="H1662">
        <v>1.4277000000000015</v>
      </c>
      <c r="I1662" t="s">
        <v>2512</v>
      </c>
    </row>
    <row r="1663" spans="1:9" x14ac:dyDescent="0.2">
      <c r="A1663" t="s">
        <v>535</v>
      </c>
      <c r="B1663" t="s">
        <v>458</v>
      </c>
      <c r="C1663" t="s">
        <v>10</v>
      </c>
      <c r="D1663">
        <v>1.0303</v>
      </c>
      <c r="E1663">
        <v>18.016100000000002</v>
      </c>
      <c r="F1663">
        <v>17.486699999999999</v>
      </c>
      <c r="G1663">
        <v>13</v>
      </c>
      <c r="H1663">
        <v>0.52940000000000254</v>
      </c>
      <c r="I1663" t="s">
        <v>2512</v>
      </c>
    </row>
    <row r="1664" spans="1:9" x14ac:dyDescent="0.2">
      <c r="A1664" t="s">
        <v>535</v>
      </c>
      <c r="B1664" t="s">
        <v>458</v>
      </c>
      <c r="C1664" t="s">
        <v>5</v>
      </c>
      <c r="D1664">
        <v>0.89800000000000002</v>
      </c>
      <c r="E1664">
        <v>12.2768</v>
      </c>
      <c r="F1664">
        <v>13.672000000000001</v>
      </c>
      <c r="G1664">
        <v>14</v>
      </c>
      <c r="H1664">
        <v>-1.3952000000000009</v>
      </c>
      <c r="I1664" t="s">
        <v>2511</v>
      </c>
    </row>
    <row r="1665" spans="1:9" x14ac:dyDescent="0.2">
      <c r="A1665" t="s">
        <v>536</v>
      </c>
      <c r="B1665" t="s">
        <v>458</v>
      </c>
      <c r="C1665" t="s">
        <v>9</v>
      </c>
      <c r="D1665">
        <v>1.0494000000000001</v>
      </c>
      <c r="E1665">
        <v>17.7547</v>
      </c>
      <c r="F1665">
        <v>16.919499999999999</v>
      </c>
      <c r="G1665">
        <v>88</v>
      </c>
      <c r="H1665">
        <v>0.83520000000000039</v>
      </c>
      <c r="I1665" t="s">
        <v>2512</v>
      </c>
    </row>
    <row r="1666" spans="1:9" x14ac:dyDescent="0.2">
      <c r="A1666" t="s">
        <v>536</v>
      </c>
      <c r="B1666" t="s">
        <v>458</v>
      </c>
      <c r="C1666" t="s">
        <v>7</v>
      </c>
      <c r="D1666">
        <v>1.0736000000000001</v>
      </c>
      <c r="E1666">
        <v>21.6496</v>
      </c>
      <c r="F1666">
        <v>20.1646</v>
      </c>
      <c r="G1666">
        <v>106</v>
      </c>
      <c r="H1666">
        <v>1.4849999999999994</v>
      </c>
      <c r="I1666" t="s">
        <v>2512</v>
      </c>
    </row>
    <row r="1667" spans="1:9" x14ac:dyDescent="0.2">
      <c r="A1667" t="s">
        <v>536</v>
      </c>
      <c r="B1667" t="s">
        <v>458</v>
      </c>
      <c r="C1667" t="s">
        <v>10</v>
      </c>
      <c r="D1667">
        <v>1.0718000000000001</v>
      </c>
      <c r="E1667">
        <v>20.244399999999999</v>
      </c>
      <c r="F1667">
        <v>18.887699999999999</v>
      </c>
      <c r="G1667">
        <v>40</v>
      </c>
      <c r="H1667">
        <v>1.3567</v>
      </c>
      <c r="I1667" t="s">
        <v>2512</v>
      </c>
    </row>
    <row r="1668" spans="1:9" x14ac:dyDescent="0.2">
      <c r="A1668" t="s">
        <v>537</v>
      </c>
      <c r="B1668" t="s">
        <v>458</v>
      </c>
      <c r="C1668" t="s">
        <v>9</v>
      </c>
      <c r="D1668">
        <v>1.1304000000000001</v>
      </c>
      <c r="E1668">
        <v>17.434200000000001</v>
      </c>
      <c r="F1668">
        <v>15.423299999999999</v>
      </c>
      <c r="G1668">
        <v>157</v>
      </c>
      <c r="H1668">
        <v>2.0109000000000012</v>
      </c>
      <c r="I1668" t="s">
        <v>2512</v>
      </c>
    </row>
    <row r="1669" spans="1:9" x14ac:dyDescent="0.2">
      <c r="A1669" t="s">
        <v>537</v>
      </c>
      <c r="B1669" t="s">
        <v>458</v>
      </c>
      <c r="C1669" t="s">
        <v>8</v>
      </c>
      <c r="D1669">
        <v>1.0242</v>
      </c>
      <c r="E1669">
        <v>4.6844000000000001</v>
      </c>
      <c r="F1669">
        <v>4.5738000000000003</v>
      </c>
      <c r="G1669">
        <v>13</v>
      </c>
      <c r="H1669">
        <v>0.11059999999999981</v>
      </c>
      <c r="I1669" t="s">
        <v>2512</v>
      </c>
    </row>
    <row r="1670" spans="1:9" x14ac:dyDescent="0.2">
      <c r="A1670" t="s">
        <v>537</v>
      </c>
      <c r="B1670" t="s">
        <v>458</v>
      </c>
      <c r="C1670" t="s">
        <v>7</v>
      </c>
      <c r="D1670">
        <v>1.0929</v>
      </c>
      <c r="E1670">
        <v>21.011299999999999</v>
      </c>
      <c r="F1670">
        <v>19.2254</v>
      </c>
      <c r="G1670">
        <v>241</v>
      </c>
      <c r="H1670">
        <v>1.785899999999998</v>
      </c>
      <c r="I1670" t="s">
        <v>2512</v>
      </c>
    </row>
    <row r="1671" spans="1:9" x14ac:dyDescent="0.2">
      <c r="A1671" t="s">
        <v>537</v>
      </c>
      <c r="B1671" t="s">
        <v>458</v>
      </c>
      <c r="C1671" t="s">
        <v>10</v>
      </c>
      <c r="D1671">
        <v>1.1386000000000001</v>
      </c>
      <c r="E1671">
        <v>21.906400000000001</v>
      </c>
      <c r="F1671">
        <v>19.239699999999999</v>
      </c>
      <c r="G1671">
        <v>120</v>
      </c>
      <c r="H1671">
        <v>2.6667000000000023</v>
      </c>
      <c r="I1671" t="s">
        <v>2512</v>
      </c>
    </row>
    <row r="1672" spans="1:9" x14ac:dyDescent="0.2">
      <c r="A1672" t="s">
        <v>537</v>
      </c>
      <c r="B1672" t="s">
        <v>458</v>
      </c>
      <c r="C1672" t="s">
        <v>6</v>
      </c>
      <c r="D1672">
        <v>1.1753</v>
      </c>
      <c r="E1672">
        <v>11.9078</v>
      </c>
      <c r="F1672">
        <v>10.131500000000001</v>
      </c>
      <c r="G1672">
        <v>17</v>
      </c>
      <c r="H1672">
        <v>1.7762999999999991</v>
      </c>
      <c r="I1672" t="s">
        <v>2512</v>
      </c>
    </row>
    <row r="1673" spans="1:9" x14ac:dyDescent="0.2">
      <c r="A1673" t="s">
        <v>537</v>
      </c>
      <c r="B1673" t="s">
        <v>458</v>
      </c>
      <c r="C1673" t="s">
        <v>5</v>
      </c>
      <c r="D1673">
        <v>0.98480000000000001</v>
      </c>
      <c r="E1673">
        <v>13.5464</v>
      </c>
      <c r="F1673">
        <v>13.755599999999999</v>
      </c>
      <c r="G1673">
        <v>46</v>
      </c>
      <c r="H1673">
        <v>-0.20919999999999916</v>
      </c>
      <c r="I1673" t="s">
        <v>2511</v>
      </c>
    </row>
    <row r="1674" spans="1:9" x14ac:dyDescent="0.2">
      <c r="A1674" t="s">
        <v>538</v>
      </c>
      <c r="B1674" t="s">
        <v>458</v>
      </c>
      <c r="C1674" t="s">
        <v>9</v>
      </c>
      <c r="D1674">
        <v>1.0341</v>
      </c>
      <c r="E1674">
        <v>17.3233</v>
      </c>
      <c r="F1674">
        <v>16.751300000000001</v>
      </c>
      <c r="G1674">
        <v>34</v>
      </c>
      <c r="H1674">
        <v>0.57199999999999918</v>
      </c>
      <c r="I1674" t="s">
        <v>2512</v>
      </c>
    </row>
    <row r="1675" spans="1:9" x14ac:dyDescent="0.2">
      <c r="A1675" t="s">
        <v>538</v>
      </c>
      <c r="B1675" t="s">
        <v>458</v>
      </c>
      <c r="C1675" t="s">
        <v>7</v>
      </c>
      <c r="D1675">
        <v>1.0467</v>
      </c>
      <c r="E1675">
        <v>21.291599999999999</v>
      </c>
      <c r="F1675">
        <v>20.342500000000001</v>
      </c>
      <c r="G1675">
        <v>55</v>
      </c>
      <c r="H1675">
        <v>0.94909999999999783</v>
      </c>
      <c r="I1675" t="s">
        <v>2512</v>
      </c>
    </row>
    <row r="1676" spans="1:9" x14ac:dyDescent="0.2">
      <c r="A1676" t="s">
        <v>538</v>
      </c>
      <c r="B1676" t="s">
        <v>458</v>
      </c>
      <c r="C1676" t="s">
        <v>5</v>
      </c>
      <c r="D1676">
        <v>0.99580000000000002</v>
      </c>
      <c r="E1676">
        <v>15.540100000000001</v>
      </c>
      <c r="F1676">
        <v>15.606199999999999</v>
      </c>
      <c r="G1676">
        <v>13</v>
      </c>
      <c r="H1676">
        <v>-6.6099999999998715E-2</v>
      </c>
      <c r="I1676" t="s">
        <v>2511</v>
      </c>
    </row>
    <row r="1677" spans="1:9" x14ac:dyDescent="0.2">
      <c r="A1677" t="s">
        <v>539</v>
      </c>
      <c r="B1677" t="s">
        <v>458</v>
      </c>
      <c r="C1677" t="s">
        <v>9</v>
      </c>
      <c r="D1677">
        <v>0.97640000000000005</v>
      </c>
      <c r="E1677">
        <v>16.5352</v>
      </c>
      <c r="F1677">
        <v>16.934999999999999</v>
      </c>
      <c r="G1677">
        <v>65</v>
      </c>
      <c r="H1677">
        <v>-0.39979999999999905</v>
      </c>
      <c r="I1677" t="s">
        <v>2511</v>
      </c>
    </row>
    <row r="1678" spans="1:9" x14ac:dyDescent="0.2">
      <c r="A1678" t="s">
        <v>539</v>
      </c>
      <c r="B1678" t="s">
        <v>458</v>
      </c>
      <c r="C1678" t="s">
        <v>8</v>
      </c>
      <c r="D1678">
        <v>0.89500000000000002</v>
      </c>
      <c r="E1678">
        <v>4.4021999999999997</v>
      </c>
      <c r="F1678">
        <v>4.9188000000000001</v>
      </c>
      <c r="G1678">
        <v>22</v>
      </c>
      <c r="H1678">
        <v>-0.51660000000000039</v>
      </c>
      <c r="I1678" t="s">
        <v>2511</v>
      </c>
    </row>
    <row r="1679" spans="1:9" x14ac:dyDescent="0.2">
      <c r="A1679" t="s">
        <v>539</v>
      </c>
      <c r="B1679" t="s">
        <v>458</v>
      </c>
      <c r="C1679" t="s">
        <v>7</v>
      </c>
      <c r="D1679">
        <v>1.1332</v>
      </c>
      <c r="E1679">
        <v>22.890799999999999</v>
      </c>
      <c r="F1679">
        <v>20.1995</v>
      </c>
      <c r="G1679">
        <v>91</v>
      </c>
      <c r="H1679">
        <v>2.6912999999999982</v>
      </c>
      <c r="I1679" t="s">
        <v>2512</v>
      </c>
    </row>
    <row r="1680" spans="1:9" x14ac:dyDescent="0.2">
      <c r="A1680" t="s">
        <v>539</v>
      </c>
      <c r="B1680" t="s">
        <v>458</v>
      </c>
      <c r="C1680" t="s">
        <v>10</v>
      </c>
      <c r="D1680">
        <v>0.94210000000000005</v>
      </c>
      <c r="E1680">
        <v>16.4939</v>
      </c>
      <c r="F1680">
        <v>17.507000000000001</v>
      </c>
      <c r="G1680">
        <v>13</v>
      </c>
      <c r="H1680">
        <v>-1.0131000000000014</v>
      </c>
      <c r="I1680" t="s">
        <v>2511</v>
      </c>
    </row>
    <row r="1681" spans="1:9" x14ac:dyDescent="0.2">
      <c r="A1681" t="s">
        <v>539</v>
      </c>
      <c r="B1681" t="s">
        <v>458</v>
      </c>
      <c r="C1681" t="s">
        <v>5</v>
      </c>
      <c r="D1681">
        <v>0.95099999999999996</v>
      </c>
      <c r="E1681">
        <v>12.0365</v>
      </c>
      <c r="F1681">
        <v>12.6562</v>
      </c>
      <c r="G1681">
        <v>11</v>
      </c>
      <c r="H1681">
        <v>-0.61969999999999992</v>
      </c>
      <c r="I1681" t="s">
        <v>2511</v>
      </c>
    </row>
    <row r="1682" spans="1:9" x14ac:dyDescent="0.2">
      <c r="A1682" t="s">
        <v>540</v>
      </c>
      <c r="B1682" t="s">
        <v>458</v>
      </c>
      <c r="C1682" t="s">
        <v>9</v>
      </c>
      <c r="D1682">
        <v>1.0621</v>
      </c>
      <c r="E1682">
        <v>19.400300000000001</v>
      </c>
      <c r="F1682">
        <v>18.2666</v>
      </c>
      <c r="G1682">
        <v>37</v>
      </c>
      <c r="H1682">
        <v>1.133700000000001</v>
      </c>
      <c r="I1682" t="s">
        <v>2512</v>
      </c>
    </row>
    <row r="1683" spans="1:9" x14ac:dyDescent="0.2">
      <c r="A1683" t="s">
        <v>540</v>
      </c>
      <c r="B1683" t="s">
        <v>458</v>
      </c>
      <c r="C1683" t="s">
        <v>7</v>
      </c>
      <c r="D1683">
        <v>1.0606</v>
      </c>
      <c r="E1683">
        <v>22.5807</v>
      </c>
      <c r="F1683">
        <v>21.291</v>
      </c>
      <c r="G1683">
        <v>49</v>
      </c>
      <c r="H1683">
        <v>1.2896999999999998</v>
      </c>
      <c r="I1683" t="s">
        <v>2512</v>
      </c>
    </row>
    <row r="1684" spans="1:9" x14ac:dyDescent="0.2">
      <c r="A1684" t="s">
        <v>541</v>
      </c>
      <c r="B1684" t="s">
        <v>458</v>
      </c>
      <c r="C1684" t="s">
        <v>9</v>
      </c>
      <c r="D1684">
        <v>1.0383</v>
      </c>
      <c r="E1684">
        <v>16.503900000000002</v>
      </c>
      <c r="F1684">
        <v>15.895200000000001</v>
      </c>
      <c r="G1684">
        <v>193</v>
      </c>
      <c r="H1684">
        <v>0.60870000000000068</v>
      </c>
      <c r="I1684" t="s">
        <v>2512</v>
      </c>
    </row>
    <row r="1685" spans="1:9" x14ac:dyDescent="0.2">
      <c r="A1685" t="s">
        <v>541</v>
      </c>
      <c r="B1685" t="s">
        <v>458</v>
      </c>
      <c r="C1685" t="s">
        <v>7</v>
      </c>
      <c r="D1685">
        <v>0.999</v>
      </c>
      <c r="E1685">
        <v>19.450800000000001</v>
      </c>
      <c r="F1685">
        <v>19.469799999999999</v>
      </c>
      <c r="G1685">
        <v>210</v>
      </c>
      <c r="H1685">
        <v>-1.8999999999998352E-2</v>
      </c>
      <c r="I1685" t="s">
        <v>2511</v>
      </c>
    </row>
    <row r="1686" spans="1:9" x14ac:dyDescent="0.2">
      <c r="A1686" t="s">
        <v>541</v>
      </c>
      <c r="B1686" t="s">
        <v>458</v>
      </c>
      <c r="C1686" t="s">
        <v>10</v>
      </c>
      <c r="D1686">
        <v>1.0533999999999999</v>
      </c>
      <c r="E1686">
        <v>19.970199999999998</v>
      </c>
      <c r="F1686">
        <v>18.958500000000001</v>
      </c>
      <c r="G1686">
        <v>46</v>
      </c>
      <c r="H1686">
        <v>1.0116999999999976</v>
      </c>
      <c r="I1686" t="s">
        <v>2512</v>
      </c>
    </row>
    <row r="1687" spans="1:9" x14ac:dyDescent="0.2">
      <c r="A1687" t="s">
        <v>541</v>
      </c>
      <c r="B1687" t="s">
        <v>458</v>
      </c>
      <c r="C1687" t="s">
        <v>6</v>
      </c>
      <c r="D1687">
        <v>1.1155999999999999</v>
      </c>
      <c r="E1687">
        <v>11.791700000000001</v>
      </c>
      <c r="F1687">
        <v>10.5701</v>
      </c>
      <c r="G1687">
        <v>18</v>
      </c>
      <c r="H1687">
        <v>1.2216000000000005</v>
      </c>
      <c r="I1687" t="s">
        <v>2512</v>
      </c>
    </row>
    <row r="1688" spans="1:9" x14ac:dyDescent="0.2">
      <c r="A1688" t="s">
        <v>541</v>
      </c>
      <c r="B1688" t="s">
        <v>458</v>
      </c>
      <c r="C1688" t="s">
        <v>5</v>
      </c>
      <c r="D1688">
        <v>0.97950000000000004</v>
      </c>
      <c r="E1688">
        <v>13.950100000000001</v>
      </c>
      <c r="F1688">
        <v>14.2416</v>
      </c>
      <c r="G1688">
        <v>41</v>
      </c>
      <c r="H1688">
        <v>-0.2914999999999992</v>
      </c>
      <c r="I1688" t="s">
        <v>2511</v>
      </c>
    </row>
    <row r="1689" spans="1:9" x14ac:dyDescent="0.2">
      <c r="A1689" t="s">
        <v>542</v>
      </c>
      <c r="B1689" t="s">
        <v>458</v>
      </c>
      <c r="C1689" t="s">
        <v>9</v>
      </c>
      <c r="D1689">
        <v>0.96340000000000003</v>
      </c>
      <c r="E1689">
        <v>17.578199999999999</v>
      </c>
      <c r="F1689">
        <v>18.2455</v>
      </c>
      <c r="G1689">
        <v>86</v>
      </c>
      <c r="H1689">
        <v>-0.66730000000000089</v>
      </c>
      <c r="I1689" t="s">
        <v>2511</v>
      </c>
    </row>
    <row r="1690" spans="1:9" x14ac:dyDescent="0.2">
      <c r="A1690" t="s">
        <v>542</v>
      </c>
      <c r="B1690" t="s">
        <v>458</v>
      </c>
      <c r="C1690" t="s">
        <v>7</v>
      </c>
      <c r="D1690">
        <v>0.93600000000000005</v>
      </c>
      <c r="E1690">
        <v>20.0853</v>
      </c>
      <c r="F1690">
        <v>21.458100000000002</v>
      </c>
      <c r="G1690">
        <v>72</v>
      </c>
      <c r="H1690">
        <v>-1.3728000000000016</v>
      </c>
      <c r="I1690" t="s">
        <v>2511</v>
      </c>
    </row>
    <row r="1691" spans="1:9" x14ac:dyDescent="0.2">
      <c r="A1691" t="s">
        <v>542</v>
      </c>
      <c r="B1691" t="s">
        <v>458</v>
      </c>
      <c r="C1691" t="s">
        <v>10</v>
      </c>
      <c r="D1691">
        <v>0.93089999999999995</v>
      </c>
      <c r="E1691">
        <v>17.990600000000001</v>
      </c>
      <c r="F1691">
        <v>19.326499999999999</v>
      </c>
      <c r="G1691">
        <v>31</v>
      </c>
      <c r="H1691">
        <v>-1.3358999999999988</v>
      </c>
      <c r="I1691" t="s">
        <v>2511</v>
      </c>
    </row>
    <row r="1692" spans="1:9" x14ac:dyDescent="0.2">
      <c r="A1692" t="s">
        <v>542</v>
      </c>
      <c r="B1692" t="s">
        <v>458</v>
      </c>
      <c r="C1692" t="s">
        <v>6</v>
      </c>
      <c r="D1692">
        <v>1.1970000000000001</v>
      </c>
      <c r="E1692">
        <v>13.9315</v>
      </c>
      <c r="F1692">
        <v>11.638500000000001</v>
      </c>
      <c r="G1692">
        <v>27</v>
      </c>
      <c r="H1692">
        <v>2.2929999999999993</v>
      </c>
      <c r="I1692" t="s">
        <v>2512</v>
      </c>
    </row>
    <row r="1693" spans="1:9" x14ac:dyDescent="0.2">
      <c r="A1693" t="s">
        <v>542</v>
      </c>
      <c r="B1693" t="s">
        <v>458</v>
      </c>
      <c r="C1693" t="s">
        <v>5</v>
      </c>
      <c r="D1693">
        <v>1.0526</v>
      </c>
      <c r="E1693">
        <v>15.369199999999999</v>
      </c>
      <c r="F1693">
        <v>14.6006</v>
      </c>
      <c r="G1693">
        <v>30</v>
      </c>
      <c r="H1693">
        <v>0.76859999999999928</v>
      </c>
      <c r="I1693" t="s">
        <v>2512</v>
      </c>
    </row>
    <row r="1694" spans="1:9" x14ac:dyDescent="0.2">
      <c r="A1694" t="s">
        <v>543</v>
      </c>
      <c r="B1694" t="s">
        <v>458</v>
      </c>
      <c r="C1694" t="s">
        <v>9</v>
      </c>
      <c r="D1694">
        <v>1.0174000000000001</v>
      </c>
      <c r="E1694">
        <v>16.257400000000001</v>
      </c>
      <c r="F1694">
        <v>15.9802</v>
      </c>
      <c r="G1694">
        <v>14</v>
      </c>
      <c r="H1694">
        <v>0.27720000000000056</v>
      </c>
      <c r="I1694" t="s">
        <v>2512</v>
      </c>
    </row>
    <row r="1695" spans="1:9" x14ac:dyDescent="0.2">
      <c r="A1695" t="s">
        <v>544</v>
      </c>
      <c r="B1695" t="s">
        <v>458</v>
      </c>
      <c r="C1695" t="s">
        <v>9</v>
      </c>
      <c r="D1695">
        <v>1.1134999999999999</v>
      </c>
      <c r="E1695">
        <v>17.551500000000001</v>
      </c>
      <c r="F1695">
        <v>15.7629</v>
      </c>
      <c r="G1695">
        <v>120</v>
      </c>
      <c r="H1695">
        <v>1.7886000000000006</v>
      </c>
      <c r="I1695" t="s">
        <v>2512</v>
      </c>
    </row>
    <row r="1696" spans="1:9" x14ac:dyDescent="0.2">
      <c r="A1696" t="s">
        <v>544</v>
      </c>
      <c r="B1696" t="s">
        <v>458</v>
      </c>
      <c r="C1696" t="s">
        <v>7</v>
      </c>
      <c r="D1696">
        <v>1.0183</v>
      </c>
      <c r="E1696">
        <v>19.769300000000001</v>
      </c>
      <c r="F1696">
        <v>19.4147</v>
      </c>
      <c r="G1696">
        <v>93</v>
      </c>
      <c r="H1696">
        <v>0.35460000000000136</v>
      </c>
      <c r="I1696" t="s">
        <v>2512</v>
      </c>
    </row>
    <row r="1697" spans="1:9" x14ac:dyDescent="0.2">
      <c r="A1697" t="s">
        <v>544</v>
      </c>
      <c r="B1697" t="s">
        <v>458</v>
      </c>
      <c r="C1697" t="s">
        <v>10</v>
      </c>
      <c r="D1697">
        <v>1.0386</v>
      </c>
      <c r="E1697">
        <v>18.000800000000002</v>
      </c>
      <c r="F1697">
        <v>17.332599999999999</v>
      </c>
      <c r="G1697">
        <v>23</v>
      </c>
      <c r="H1697">
        <v>0.66820000000000235</v>
      </c>
      <c r="I1697" t="s">
        <v>2512</v>
      </c>
    </row>
    <row r="1698" spans="1:9" x14ac:dyDescent="0.2">
      <c r="A1698" t="s">
        <v>544</v>
      </c>
      <c r="B1698" t="s">
        <v>458</v>
      </c>
      <c r="C1698" t="s">
        <v>5</v>
      </c>
      <c r="D1698">
        <v>0.96009999999999995</v>
      </c>
      <c r="E1698">
        <v>13.0654</v>
      </c>
      <c r="F1698">
        <v>13.608700000000001</v>
      </c>
      <c r="G1698">
        <v>23</v>
      </c>
      <c r="H1698">
        <v>-0.54330000000000034</v>
      </c>
      <c r="I1698" t="s">
        <v>2511</v>
      </c>
    </row>
    <row r="1699" spans="1:9" x14ac:dyDescent="0.2">
      <c r="A1699" t="s">
        <v>545</v>
      </c>
      <c r="B1699" t="s">
        <v>458</v>
      </c>
      <c r="C1699" t="s">
        <v>9</v>
      </c>
      <c r="D1699">
        <v>0.88949999999999996</v>
      </c>
      <c r="E1699">
        <v>15.409599999999999</v>
      </c>
      <c r="F1699">
        <v>17.3231</v>
      </c>
      <c r="G1699">
        <v>30</v>
      </c>
      <c r="H1699">
        <v>-1.9135000000000009</v>
      </c>
      <c r="I1699" t="s">
        <v>2511</v>
      </c>
    </row>
    <row r="1700" spans="1:9" x14ac:dyDescent="0.2">
      <c r="A1700" t="s">
        <v>545</v>
      </c>
      <c r="B1700" t="s">
        <v>458</v>
      </c>
      <c r="C1700" t="s">
        <v>7</v>
      </c>
      <c r="D1700">
        <v>0.90459999999999996</v>
      </c>
      <c r="E1700">
        <v>18.348700000000001</v>
      </c>
      <c r="F1700">
        <v>20.284700000000001</v>
      </c>
      <c r="G1700">
        <v>35</v>
      </c>
      <c r="H1700">
        <v>-1.9359999999999999</v>
      </c>
      <c r="I1700" t="s">
        <v>2511</v>
      </c>
    </row>
    <row r="1701" spans="1:9" x14ac:dyDescent="0.2">
      <c r="A1701" t="s">
        <v>545</v>
      </c>
      <c r="B1701" t="s">
        <v>458</v>
      </c>
      <c r="C1701" t="s">
        <v>5</v>
      </c>
      <c r="D1701">
        <v>0.93389999999999995</v>
      </c>
      <c r="E1701">
        <v>11.693899999999999</v>
      </c>
      <c r="F1701">
        <v>12.5212</v>
      </c>
      <c r="G1701">
        <v>14</v>
      </c>
      <c r="H1701">
        <v>-0.82730000000000103</v>
      </c>
      <c r="I1701" t="s">
        <v>2511</v>
      </c>
    </row>
    <row r="1702" spans="1:9" x14ac:dyDescent="0.2">
      <c r="A1702" t="s">
        <v>546</v>
      </c>
      <c r="B1702" t="s">
        <v>458</v>
      </c>
      <c r="C1702" t="s">
        <v>9</v>
      </c>
      <c r="D1702">
        <v>0.96530000000000005</v>
      </c>
      <c r="E1702">
        <v>17.412800000000001</v>
      </c>
      <c r="F1702">
        <v>18.0383</v>
      </c>
      <c r="G1702">
        <v>51</v>
      </c>
      <c r="H1702">
        <v>-0.62549999999999883</v>
      </c>
      <c r="I1702" t="s">
        <v>2511</v>
      </c>
    </row>
    <row r="1703" spans="1:9" x14ac:dyDescent="0.2">
      <c r="A1703" t="s">
        <v>546</v>
      </c>
      <c r="B1703" t="s">
        <v>458</v>
      </c>
      <c r="C1703" t="s">
        <v>8</v>
      </c>
      <c r="D1703">
        <v>0.98929999999999996</v>
      </c>
      <c r="E1703">
        <v>4.0644</v>
      </c>
      <c r="F1703">
        <v>4.1082000000000001</v>
      </c>
      <c r="G1703">
        <v>16</v>
      </c>
      <c r="H1703">
        <v>-4.3800000000000061E-2</v>
      </c>
      <c r="I1703" t="s">
        <v>2511</v>
      </c>
    </row>
    <row r="1704" spans="1:9" x14ac:dyDescent="0.2">
      <c r="A1704" t="s">
        <v>546</v>
      </c>
      <c r="B1704" t="s">
        <v>458</v>
      </c>
      <c r="C1704" t="s">
        <v>7</v>
      </c>
      <c r="D1704">
        <v>1.0545</v>
      </c>
      <c r="E1704">
        <v>23.288699999999999</v>
      </c>
      <c r="F1704">
        <v>22.084499999999998</v>
      </c>
      <c r="G1704">
        <v>74</v>
      </c>
      <c r="H1704">
        <v>1.2042000000000002</v>
      </c>
      <c r="I1704" t="s">
        <v>2512</v>
      </c>
    </row>
    <row r="1705" spans="1:9" x14ac:dyDescent="0.2">
      <c r="A1705" t="s">
        <v>546</v>
      </c>
      <c r="B1705" t="s">
        <v>458</v>
      </c>
      <c r="C1705" t="s">
        <v>10</v>
      </c>
      <c r="D1705">
        <v>1.0513999999999999</v>
      </c>
      <c r="E1705">
        <v>21.983599999999999</v>
      </c>
      <c r="F1705">
        <v>20.908200000000001</v>
      </c>
      <c r="G1705">
        <v>25</v>
      </c>
      <c r="H1705">
        <v>1.0753999999999984</v>
      </c>
      <c r="I1705" t="s">
        <v>2512</v>
      </c>
    </row>
    <row r="1706" spans="1:9" x14ac:dyDescent="0.2">
      <c r="A1706" t="s">
        <v>546</v>
      </c>
      <c r="B1706" t="s">
        <v>458</v>
      </c>
      <c r="C1706" t="s">
        <v>5</v>
      </c>
      <c r="D1706">
        <v>1.0190999999999999</v>
      </c>
      <c r="E1706">
        <v>16.930800000000001</v>
      </c>
      <c r="F1706">
        <v>16.613399999999999</v>
      </c>
      <c r="G1706">
        <v>26</v>
      </c>
      <c r="H1706">
        <v>0.31740000000000279</v>
      </c>
      <c r="I1706" t="s">
        <v>2512</v>
      </c>
    </row>
    <row r="1707" spans="1:9" x14ac:dyDescent="0.2">
      <c r="A1707" t="s">
        <v>547</v>
      </c>
      <c r="B1707" t="s">
        <v>458</v>
      </c>
      <c r="C1707" t="s">
        <v>9</v>
      </c>
      <c r="D1707">
        <v>1.0492999999999999</v>
      </c>
      <c r="E1707">
        <v>19.6922</v>
      </c>
      <c r="F1707">
        <v>18.766100000000002</v>
      </c>
      <c r="G1707">
        <v>40</v>
      </c>
      <c r="H1707">
        <v>0.92609999999999815</v>
      </c>
      <c r="I1707" t="s">
        <v>2512</v>
      </c>
    </row>
    <row r="1708" spans="1:9" x14ac:dyDescent="0.2">
      <c r="A1708" t="s">
        <v>547</v>
      </c>
      <c r="B1708" t="s">
        <v>458</v>
      </c>
      <c r="C1708" t="s">
        <v>7</v>
      </c>
      <c r="D1708">
        <v>1.0832999999999999</v>
      </c>
      <c r="E1708">
        <v>23.1096</v>
      </c>
      <c r="F1708">
        <v>21.332999999999998</v>
      </c>
      <c r="G1708">
        <v>25</v>
      </c>
      <c r="H1708">
        <v>1.776600000000002</v>
      </c>
      <c r="I1708" t="s">
        <v>2512</v>
      </c>
    </row>
    <row r="1709" spans="1:9" x14ac:dyDescent="0.2">
      <c r="A1709" t="s">
        <v>547</v>
      </c>
      <c r="B1709" t="s">
        <v>458</v>
      </c>
      <c r="C1709" t="s">
        <v>10</v>
      </c>
      <c r="D1709">
        <v>1.0371999999999999</v>
      </c>
      <c r="E1709">
        <v>20.8352</v>
      </c>
      <c r="F1709">
        <v>20.088200000000001</v>
      </c>
      <c r="G1709">
        <v>14</v>
      </c>
      <c r="H1709">
        <v>0.74699999999999989</v>
      </c>
      <c r="I1709" t="s">
        <v>2512</v>
      </c>
    </row>
    <row r="1710" spans="1:9" x14ac:dyDescent="0.2">
      <c r="A1710" t="s">
        <v>548</v>
      </c>
      <c r="B1710" t="s">
        <v>458</v>
      </c>
      <c r="C1710" t="s">
        <v>9</v>
      </c>
      <c r="D1710">
        <v>1.0651999999999999</v>
      </c>
      <c r="E1710">
        <v>19.3583</v>
      </c>
      <c r="F1710">
        <v>18.172799999999999</v>
      </c>
      <c r="G1710">
        <v>18</v>
      </c>
      <c r="H1710">
        <v>1.1855000000000011</v>
      </c>
      <c r="I1710" t="s">
        <v>2512</v>
      </c>
    </row>
    <row r="1711" spans="1:9" x14ac:dyDescent="0.2">
      <c r="A1711" t="s">
        <v>549</v>
      </c>
      <c r="B1711" t="s">
        <v>458</v>
      </c>
      <c r="C1711" t="s">
        <v>9</v>
      </c>
      <c r="D1711">
        <v>0.9587</v>
      </c>
      <c r="E1711">
        <v>17.736499999999999</v>
      </c>
      <c r="F1711">
        <v>18.500499999999999</v>
      </c>
      <c r="G1711">
        <v>24</v>
      </c>
      <c r="H1711">
        <v>-0.76399999999999935</v>
      </c>
      <c r="I1711" t="s">
        <v>2511</v>
      </c>
    </row>
    <row r="1712" spans="1:9" x14ac:dyDescent="0.2">
      <c r="A1712" t="s">
        <v>549</v>
      </c>
      <c r="B1712" t="s">
        <v>458</v>
      </c>
      <c r="C1712" t="s">
        <v>7</v>
      </c>
      <c r="D1712">
        <v>1.0301</v>
      </c>
      <c r="E1712">
        <v>24.496600000000001</v>
      </c>
      <c r="F1712">
        <v>23.7818</v>
      </c>
      <c r="G1712">
        <v>25</v>
      </c>
      <c r="H1712">
        <v>0.71480000000000032</v>
      </c>
      <c r="I1712" t="s">
        <v>2512</v>
      </c>
    </row>
    <row r="1713" spans="1:9" x14ac:dyDescent="0.2">
      <c r="A1713" t="s">
        <v>550</v>
      </c>
      <c r="B1713" t="s">
        <v>458</v>
      </c>
      <c r="C1713" t="s">
        <v>9</v>
      </c>
      <c r="D1713">
        <v>0.9758</v>
      </c>
      <c r="E1713">
        <v>17.515699999999999</v>
      </c>
      <c r="F1713">
        <v>17.9498</v>
      </c>
      <c r="G1713">
        <v>23</v>
      </c>
      <c r="H1713">
        <v>-0.43410000000000082</v>
      </c>
      <c r="I1713" t="s">
        <v>2511</v>
      </c>
    </row>
    <row r="1714" spans="1:9" x14ac:dyDescent="0.2">
      <c r="A1714" t="s">
        <v>550</v>
      </c>
      <c r="B1714" t="s">
        <v>458</v>
      </c>
      <c r="C1714" t="s">
        <v>7</v>
      </c>
      <c r="D1714">
        <v>0.99390000000000001</v>
      </c>
      <c r="E1714">
        <v>21.722200000000001</v>
      </c>
      <c r="F1714">
        <v>21.856300000000001</v>
      </c>
      <c r="G1714">
        <v>38</v>
      </c>
      <c r="H1714">
        <v>-0.13410000000000011</v>
      </c>
      <c r="I1714" t="s">
        <v>2511</v>
      </c>
    </row>
    <row r="1715" spans="1:9" x14ac:dyDescent="0.2">
      <c r="A1715" t="s">
        <v>550</v>
      </c>
      <c r="B1715" t="s">
        <v>458</v>
      </c>
      <c r="C1715" t="s">
        <v>10</v>
      </c>
      <c r="D1715">
        <v>1.0206999999999999</v>
      </c>
      <c r="E1715">
        <v>25.255500000000001</v>
      </c>
      <c r="F1715">
        <v>24.743200000000002</v>
      </c>
      <c r="G1715">
        <v>14</v>
      </c>
      <c r="H1715">
        <v>0.51229999999999976</v>
      </c>
      <c r="I1715" t="s">
        <v>2512</v>
      </c>
    </row>
    <row r="1716" spans="1:9" x14ac:dyDescent="0.2">
      <c r="A1716" t="s">
        <v>550</v>
      </c>
      <c r="B1716" t="s">
        <v>458</v>
      </c>
      <c r="C1716" t="s">
        <v>5</v>
      </c>
      <c r="D1716">
        <v>1.0851999999999999</v>
      </c>
      <c r="E1716">
        <v>18.665900000000001</v>
      </c>
      <c r="F1716">
        <v>17.1999</v>
      </c>
      <c r="G1716">
        <v>28</v>
      </c>
      <c r="H1716">
        <v>1.4660000000000011</v>
      </c>
      <c r="I1716" t="s">
        <v>2512</v>
      </c>
    </row>
    <row r="1717" spans="1:9" x14ac:dyDescent="0.2">
      <c r="A1717" t="s">
        <v>551</v>
      </c>
      <c r="B1717" t="s">
        <v>458</v>
      </c>
      <c r="C1717" t="s">
        <v>9</v>
      </c>
      <c r="D1717">
        <v>1.0065</v>
      </c>
      <c r="E1717">
        <v>16.625599999999999</v>
      </c>
      <c r="F1717">
        <v>16.5183</v>
      </c>
      <c r="G1717">
        <v>43</v>
      </c>
      <c r="H1717">
        <v>0.10729999999999862</v>
      </c>
      <c r="I1717" t="s">
        <v>2512</v>
      </c>
    </row>
    <row r="1718" spans="1:9" x14ac:dyDescent="0.2">
      <c r="A1718" t="s">
        <v>551</v>
      </c>
      <c r="B1718" t="s">
        <v>458</v>
      </c>
      <c r="C1718" t="s">
        <v>7</v>
      </c>
      <c r="D1718">
        <v>1.0801000000000001</v>
      </c>
      <c r="E1718">
        <v>21.4663</v>
      </c>
      <c r="F1718">
        <v>19.873699999999999</v>
      </c>
      <c r="G1718">
        <v>68</v>
      </c>
      <c r="H1718">
        <v>1.5926000000000009</v>
      </c>
      <c r="I1718" t="s">
        <v>2512</v>
      </c>
    </row>
    <row r="1719" spans="1:9" x14ac:dyDescent="0.2">
      <c r="A1719" t="s">
        <v>551</v>
      </c>
      <c r="B1719" t="s">
        <v>458</v>
      </c>
      <c r="C1719" t="s">
        <v>10</v>
      </c>
      <c r="D1719">
        <v>1.0509999999999999</v>
      </c>
      <c r="E1719">
        <v>19.4604</v>
      </c>
      <c r="F1719">
        <v>18.5169</v>
      </c>
      <c r="G1719">
        <v>21</v>
      </c>
      <c r="H1719">
        <v>0.94350000000000023</v>
      </c>
      <c r="I1719" t="s">
        <v>2512</v>
      </c>
    </row>
    <row r="1720" spans="1:9" x14ac:dyDescent="0.2">
      <c r="A1720" t="s">
        <v>551</v>
      </c>
      <c r="B1720" t="s">
        <v>458</v>
      </c>
      <c r="C1720" t="s">
        <v>5</v>
      </c>
      <c r="D1720">
        <v>1.0963000000000001</v>
      </c>
      <c r="E1720">
        <v>17.1601</v>
      </c>
      <c r="F1720">
        <v>15.6531</v>
      </c>
      <c r="G1720">
        <v>21</v>
      </c>
      <c r="H1720">
        <v>1.5069999999999997</v>
      </c>
      <c r="I1720" t="s">
        <v>2512</v>
      </c>
    </row>
    <row r="1721" spans="1:9" x14ac:dyDescent="0.2">
      <c r="A1721" t="s">
        <v>552</v>
      </c>
      <c r="B1721" t="s">
        <v>458</v>
      </c>
      <c r="C1721" t="s">
        <v>9</v>
      </c>
      <c r="D1721">
        <v>1.0989</v>
      </c>
      <c r="E1721">
        <v>18.463799999999999</v>
      </c>
      <c r="F1721">
        <v>16.802099999999999</v>
      </c>
      <c r="G1721">
        <v>58</v>
      </c>
      <c r="H1721">
        <v>1.6616999999999997</v>
      </c>
      <c r="I1721" t="s">
        <v>2512</v>
      </c>
    </row>
    <row r="1722" spans="1:9" x14ac:dyDescent="0.2">
      <c r="A1722" t="s">
        <v>552</v>
      </c>
      <c r="B1722" t="s">
        <v>458</v>
      </c>
      <c r="C1722" t="s">
        <v>7</v>
      </c>
      <c r="D1722">
        <v>1.0959000000000001</v>
      </c>
      <c r="E1722">
        <v>23.5992</v>
      </c>
      <c r="F1722">
        <v>21.5334</v>
      </c>
      <c r="G1722">
        <v>65</v>
      </c>
      <c r="H1722">
        <v>2.0657999999999994</v>
      </c>
      <c r="I1722" t="s">
        <v>2512</v>
      </c>
    </row>
    <row r="1723" spans="1:9" x14ac:dyDescent="0.2">
      <c r="A1723" t="s">
        <v>552</v>
      </c>
      <c r="B1723" t="s">
        <v>458</v>
      </c>
      <c r="C1723" t="s">
        <v>10</v>
      </c>
      <c r="D1723">
        <v>1.0465</v>
      </c>
      <c r="E1723">
        <v>18.224499999999999</v>
      </c>
      <c r="F1723">
        <v>17.414899999999999</v>
      </c>
      <c r="G1723">
        <v>21</v>
      </c>
      <c r="H1723">
        <v>0.80959999999999965</v>
      </c>
      <c r="I1723" t="s">
        <v>2512</v>
      </c>
    </row>
    <row r="1724" spans="1:9" x14ac:dyDescent="0.2">
      <c r="A1724" t="s">
        <v>552</v>
      </c>
      <c r="B1724" t="s">
        <v>458</v>
      </c>
      <c r="C1724" t="s">
        <v>5</v>
      </c>
      <c r="D1724">
        <v>1.0165999999999999</v>
      </c>
      <c r="E1724">
        <v>15.416600000000001</v>
      </c>
      <c r="F1724">
        <v>15.1653</v>
      </c>
      <c r="G1724">
        <v>21</v>
      </c>
      <c r="H1724">
        <v>0.25130000000000052</v>
      </c>
      <c r="I1724" t="s">
        <v>2512</v>
      </c>
    </row>
    <row r="1725" spans="1:9" x14ac:dyDescent="0.2">
      <c r="A1725" t="s">
        <v>553</v>
      </c>
      <c r="B1725" t="s">
        <v>458</v>
      </c>
      <c r="C1725" t="s">
        <v>9</v>
      </c>
      <c r="D1725">
        <v>1.0526</v>
      </c>
      <c r="E1725">
        <v>16.459900000000001</v>
      </c>
      <c r="F1725">
        <v>15.636699999999999</v>
      </c>
      <c r="G1725">
        <v>27</v>
      </c>
      <c r="H1725">
        <v>0.82320000000000171</v>
      </c>
      <c r="I1725" t="s">
        <v>2512</v>
      </c>
    </row>
    <row r="1726" spans="1:9" x14ac:dyDescent="0.2">
      <c r="A1726" t="s">
        <v>553</v>
      </c>
      <c r="B1726" t="s">
        <v>458</v>
      </c>
      <c r="C1726" t="s">
        <v>7</v>
      </c>
      <c r="D1726">
        <v>1.0467</v>
      </c>
      <c r="E1726">
        <v>19.2788</v>
      </c>
      <c r="F1726">
        <v>18.418099999999999</v>
      </c>
      <c r="G1726">
        <v>19</v>
      </c>
      <c r="H1726">
        <v>0.86070000000000135</v>
      </c>
      <c r="I1726" t="s">
        <v>2512</v>
      </c>
    </row>
    <row r="1727" spans="1:9" x14ac:dyDescent="0.2">
      <c r="A1727" t="s">
        <v>554</v>
      </c>
      <c r="B1727" t="s">
        <v>458</v>
      </c>
      <c r="C1727" t="s">
        <v>9</v>
      </c>
      <c r="D1727">
        <v>0.97909999999999997</v>
      </c>
      <c r="E1727">
        <v>16.602599999999999</v>
      </c>
      <c r="F1727">
        <v>16.956199999999999</v>
      </c>
      <c r="G1727">
        <v>145</v>
      </c>
      <c r="H1727">
        <v>-0.35360000000000014</v>
      </c>
      <c r="I1727" t="s">
        <v>2511</v>
      </c>
    </row>
    <row r="1728" spans="1:9" x14ac:dyDescent="0.2">
      <c r="A1728" t="s">
        <v>554</v>
      </c>
      <c r="B1728" t="s">
        <v>458</v>
      </c>
      <c r="C1728" t="s">
        <v>8</v>
      </c>
      <c r="D1728">
        <v>1.1386000000000001</v>
      </c>
      <c r="E1728">
        <v>5.7636000000000003</v>
      </c>
      <c r="F1728">
        <v>5.0620000000000003</v>
      </c>
      <c r="G1728">
        <v>26</v>
      </c>
      <c r="H1728">
        <v>0.7016</v>
      </c>
      <c r="I1728" t="s">
        <v>2512</v>
      </c>
    </row>
    <row r="1729" spans="1:9" x14ac:dyDescent="0.2">
      <c r="A1729" t="s">
        <v>554</v>
      </c>
      <c r="B1729" t="s">
        <v>458</v>
      </c>
      <c r="C1729" t="s">
        <v>7</v>
      </c>
      <c r="D1729">
        <v>0.98199999999999998</v>
      </c>
      <c r="E1729">
        <v>19.749199999999998</v>
      </c>
      <c r="F1729">
        <v>20.110900000000001</v>
      </c>
      <c r="G1729">
        <v>197</v>
      </c>
      <c r="H1729">
        <v>-0.36170000000000258</v>
      </c>
      <c r="I1729" t="s">
        <v>2511</v>
      </c>
    </row>
    <row r="1730" spans="1:9" x14ac:dyDescent="0.2">
      <c r="A1730" t="s">
        <v>554</v>
      </c>
      <c r="B1730" t="s">
        <v>458</v>
      </c>
      <c r="C1730" t="s">
        <v>10</v>
      </c>
      <c r="D1730">
        <v>1.0696000000000001</v>
      </c>
      <c r="E1730">
        <v>20.359300000000001</v>
      </c>
      <c r="F1730">
        <v>19.034099999999999</v>
      </c>
      <c r="G1730">
        <v>69</v>
      </c>
      <c r="H1730">
        <v>1.3252000000000024</v>
      </c>
      <c r="I1730" t="s">
        <v>2512</v>
      </c>
    </row>
    <row r="1731" spans="1:9" x14ac:dyDescent="0.2">
      <c r="A1731" t="s">
        <v>554</v>
      </c>
      <c r="B1731" t="s">
        <v>458</v>
      </c>
      <c r="C1731" t="s">
        <v>6</v>
      </c>
      <c r="D1731">
        <v>1.1092</v>
      </c>
      <c r="E1731">
        <v>13.5641</v>
      </c>
      <c r="F1731">
        <v>12.228400000000001</v>
      </c>
      <c r="G1731">
        <v>24</v>
      </c>
      <c r="H1731">
        <v>1.3356999999999992</v>
      </c>
      <c r="I1731" t="s">
        <v>2512</v>
      </c>
    </row>
    <row r="1732" spans="1:9" x14ac:dyDescent="0.2">
      <c r="A1732" t="s">
        <v>554</v>
      </c>
      <c r="B1732" t="s">
        <v>458</v>
      </c>
      <c r="C1732" t="s">
        <v>5</v>
      </c>
      <c r="D1732">
        <v>0.93910000000000005</v>
      </c>
      <c r="E1732">
        <v>13.761900000000001</v>
      </c>
      <c r="F1732">
        <v>14.654400000000001</v>
      </c>
      <c r="G1732">
        <v>49</v>
      </c>
      <c r="H1732">
        <v>-0.89250000000000007</v>
      </c>
      <c r="I1732" t="s">
        <v>2511</v>
      </c>
    </row>
    <row r="1733" spans="1:9" x14ac:dyDescent="0.2">
      <c r="A1733" t="s">
        <v>555</v>
      </c>
      <c r="B1733" t="s">
        <v>458</v>
      </c>
      <c r="C1733" t="s">
        <v>9</v>
      </c>
      <c r="D1733">
        <v>1.0853999999999999</v>
      </c>
      <c r="E1733">
        <v>18.627600000000001</v>
      </c>
      <c r="F1733">
        <v>17.162099999999999</v>
      </c>
      <c r="G1733">
        <v>26</v>
      </c>
      <c r="H1733">
        <v>1.4655000000000022</v>
      </c>
      <c r="I1733" t="s">
        <v>2512</v>
      </c>
    </row>
    <row r="1734" spans="1:9" x14ac:dyDescent="0.2">
      <c r="A1734" t="s">
        <v>555</v>
      </c>
      <c r="B1734" t="s">
        <v>458</v>
      </c>
      <c r="C1734" t="s">
        <v>7</v>
      </c>
      <c r="D1734">
        <v>1.1014999999999999</v>
      </c>
      <c r="E1734">
        <v>22.0853</v>
      </c>
      <c r="F1734">
        <v>20.05</v>
      </c>
      <c r="G1734">
        <v>37</v>
      </c>
      <c r="H1734">
        <v>2.0352999999999994</v>
      </c>
      <c r="I1734" t="s">
        <v>2512</v>
      </c>
    </row>
    <row r="1735" spans="1:9" x14ac:dyDescent="0.2">
      <c r="A1735" t="s">
        <v>556</v>
      </c>
      <c r="B1735" t="s">
        <v>458</v>
      </c>
      <c r="C1735" t="s">
        <v>9</v>
      </c>
      <c r="D1735">
        <v>0.96909999999999996</v>
      </c>
      <c r="E1735">
        <v>18.591699999999999</v>
      </c>
      <c r="F1735">
        <v>19.183599999999998</v>
      </c>
      <c r="G1735">
        <v>53</v>
      </c>
      <c r="H1735">
        <v>-0.59189999999999898</v>
      </c>
      <c r="I1735" t="s">
        <v>2511</v>
      </c>
    </row>
    <row r="1736" spans="1:9" x14ac:dyDescent="0.2">
      <c r="A1736" t="s">
        <v>556</v>
      </c>
      <c r="B1736" t="s">
        <v>458</v>
      </c>
      <c r="C1736" t="s">
        <v>7</v>
      </c>
      <c r="D1736">
        <v>0.95950000000000002</v>
      </c>
      <c r="E1736">
        <v>21.328299999999999</v>
      </c>
      <c r="F1736">
        <v>22.227399999999999</v>
      </c>
      <c r="G1736">
        <v>29</v>
      </c>
      <c r="H1736">
        <v>-0.89910000000000068</v>
      </c>
      <c r="I1736" t="s">
        <v>2511</v>
      </c>
    </row>
    <row r="1737" spans="1:9" x14ac:dyDescent="0.2">
      <c r="A1737" t="s">
        <v>556</v>
      </c>
      <c r="B1737" t="s">
        <v>458</v>
      </c>
      <c r="C1737" t="s">
        <v>5</v>
      </c>
      <c r="D1737">
        <v>1.0862000000000001</v>
      </c>
      <c r="E1737">
        <v>19.7181</v>
      </c>
      <c r="F1737">
        <v>18.153700000000001</v>
      </c>
      <c r="G1737">
        <v>21</v>
      </c>
      <c r="H1737">
        <v>1.5643999999999991</v>
      </c>
      <c r="I1737" t="s">
        <v>2512</v>
      </c>
    </row>
    <row r="1738" spans="1:9" x14ac:dyDescent="0.2">
      <c r="A1738" t="s">
        <v>557</v>
      </c>
      <c r="B1738" t="s">
        <v>458</v>
      </c>
      <c r="C1738" t="s">
        <v>9</v>
      </c>
      <c r="D1738">
        <v>0.87839999999999996</v>
      </c>
      <c r="E1738">
        <v>15.6134</v>
      </c>
      <c r="F1738">
        <v>17.774999999999999</v>
      </c>
      <c r="G1738">
        <v>11</v>
      </c>
      <c r="H1738">
        <v>-2.1615999999999982</v>
      </c>
      <c r="I1738" t="s">
        <v>2511</v>
      </c>
    </row>
    <row r="1739" spans="1:9" x14ac:dyDescent="0.2">
      <c r="A1739" t="s">
        <v>557</v>
      </c>
      <c r="B1739" t="s">
        <v>458</v>
      </c>
      <c r="C1739" t="s">
        <v>7</v>
      </c>
      <c r="D1739">
        <v>1.0582</v>
      </c>
      <c r="E1739">
        <v>22.636399999999998</v>
      </c>
      <c r="F1739">
        <v>21.391200000000001</v>
      </c>
      <c r="G1739">
        <v>34</v>
      </c>
      <c r="H1739">
        <v>1.245199999999997</v>
      </c>
      <c r="I1739" t="s">
        <v>2512</v>
      </c>
    </row>
    <row r="1740" spans="1:9" x14ac:dyDescent="0.2">
      <c r="A1740" t="s">
        <v>557</v>
      </c>
      <c r="B1740" t="s">
        <v>458</v>
      </c>
      <c r="C1740" t="s">
        <v>10</v>
      </c>
      <c r="D1740">
        <v>1.0333000000000001</v>
      </c>
      <c r="E1740">
        <v>19.493500000000001</v>
      </c>
      <c r="F1740">
        <v>18.864699999999999</v>
      </c>
      <c r="G1740">
        <v>11</v>
      </c>
      <c r="H1740">
        <v>0.6288000000000018</v>
      </c>
      <c r="I1740" t="s">
        <v>2512</v>
      </c>
    </row>
    <row r="1741" spans="1:9" x14ac:dyDescent="0.2">
      <c r="A1741" t="s">
        <v>558</v>
      </c>
      <c r="B1741" t="s">
        <v>458</v>
      </c>
      <c r="C1741" t="s">
        <v>9</v>
      </c>
      <c r="D1741">
        <v>1.0589</v>
      </c>
      <c r="E1741">
        <v>16.858499999999999</v>
      </c>
      <c r="F1741">
        <v>15.9214</v>
      </c>
      <c r="G1741">
        <v>205</v>
      </c>
      <c r="H1741">
        <v>0.93709999999999916</v>
      </c>
      <c r="I1741" t="s">
        <v>2512</v>
      </c>
    </row>
    <row r="1742" spans="1:9" x14ac:dyDescent="0.2">
      <c r="A1742" t="s">
        <v>558</v>
      </c>
      <c r="B1742" t="s">
        <v>458</v>
      </c>
      <c r="C1742" t="s">
        <v>8</v>
      </c>
      <c r="D1742">
        <v>1.0924</v>
      </c>
      <c r="E1742">
        <v>5.0114000000000001</v>
      </c>
      <c r="F1742">
        <v>4.5873999999999997</v>
      </c>
      <c r="G1742">
        <v>31</v>
      </c>
      <c r="H1742">
        <v>0.42400000000000038</v>
      </c>
      <c r="I1742" t="s">
        <v>2512</v>
      </c>
    </row>
    <row r="1743" spans="1:9" x14ac:dyDescent="0.2">
      <c r="A1743" t="s">
        <v>558</v>
      </c>
      <c r="B1743" t="s">
        <v>458</v>
      </c>
      <c r="C1743" t="s">
        <v>7</v>
      </c>
      <c r="D1743">
        <v>1.0273000000000001</v>
      </c>
      <c r="E1743">
        <v>19.972200000000001</v>
      </c>
      <c r="F1743">
        <v>19.441400000000002</v>
      </c>
      <c r="G1743">
        <v>221</v>
      </c>
      <c r="H1743">
        <v>0.53079999999999927</v>
      </c>
      <c r="I1743" t="s">
        <v>2512</v>
      </c>
    </row>
    <row r="1744" spans="1:9" x14ac:dyDescent="0.2">
      <c r="A1744" t="s">
        <v>558</v>
      </c>
      <c r="B1744" t="s">
        <v>458</v>
      </c>
      <c r="C1744" t="s">
        <v>10</v>
      </c>
      <c r="D1744">
        <v>1.0303</v>
      </c>
      <c r="E1744">
        <v>18.733499999999999</v>
      </c>
      <c r="F1744">
        <v>18.181799999999999</v>
      </c>
      <c r="G1744">
        <v>62</v>
      </c>
      <c r="H1744">
        <v>0.5517000000000003</v>
      </c>
      <c r="I1744" t="s">
        <v>2512</v>
      </c>
    </row>
    <row r="1745" spans="1:9" x14ac:dyDescent="0.2">
      <c r="A1745" t="s">
        <v>558</v>
      </c>
      <c r="B1745" t="s">
        <v>458</v>
      </c>
      <c r="C1745" t="s">
        <v>6</v>
      </c>
      <c r="D1745">
        <v>1.0477000000000001</v>
      </c>
      <c r="E1745">
        <v>11.1235</v>
      </c>
      <c r="F1745">
        <v>10.6172</v>
      </c>
      <c r="G1745">
        <v>18</v>
      </c>
      <c r="H1745">
        <v>0.50629999999999953</v>
      </c>
      <c r="I1745" t="s">
        <v>2512</v>
      </c>
    </row>
    <row r="1746" spans="1:9" x14ac:dyDescent="0.2">
      <c r="A1746" t="s">
        <v>558</v>
      </c>
      <c r="B1746" t="s">
        <v>458</v>
      </c>
      <c r="C1746" t="s">
        <v>5</v>
      </c>
      <c r="D1746">
        <v>1.1141000000000001</v>
      </c>
      <c r="E1746">
        <v>14.635999999999999</v>
      </c>
      <c r="F1746">
        <v>13.1366</v>
      </c>
      <c r="G1746">
        <v>88</v>
      </c>
      <c r="H1746">
        <v>1.4993999999999996</v>
      </c>
      <c r="I1746" t="s">
        <v>2512</v>
      </c>
    </row>
    <row r="1747" spans="1:9" x14ac:dyDescent="0.2">
      <c r="A1747" t="s">
        <v>559</v>
      </c>
      <c r="B1747" t="s">
        <v>458</v>
      </c>
      <c r="C1747" t="s">
        <v>9</v>
      </c>
      <c r="D1747">
        <v>1.0922000000000001</v>
      </c>
      <c r="E1747">
        <v>17.506399999999999</v>
      </c>
      <c r="F1747">
        <v>16.028300000000002</v>
      </c>
      <c r="G1747">
        <v>68</v>
      </c>
      <c r="H1747">
        <v>1.4780999999999977</v>
      </c>
      <c r="I1747" t="s">
        <v>2512</v>
      </c>
    </row>
    <row r="1748" spans="1:9" x14ac:dyDescent="0.2">
      <c r="A1748" t="s">
        <v>559</v>
      </c>
      <c r="B1748" t="s">
        <v>458</v>
      </c>
      <c r="C1748" t="s">
        <v>7</v>
      </c>
      <c r="D1748">
        <v>1.0137</v>
      </c>
      <c r="E1748">
        <v>19.956099999999999</v>
      </c>
      <c r="F1748">
        <v>19.686599999999999</v>
      </c>
      <c r="G1748">
        <v>75</v>
      </c>
      <c r="H1748">
        <v>0.26950000000000074</v>
      </c>
      <c r="I1748" t="s">
        <v>2512</v>
      </c>
    </row>
    <row r="1749" spans="1:9" x14ac:dyDescent="0.2">
      <c r="A1749" t="s">
        <v>559</v>
      </c>
      <c r="B1749" t="s">
        <v>458</v>
      </c>
      <c r="C1749" t="s">
        <v>10</v>
      </c>
      <c r="D1749">
        <v>1.0063</v>
      </c>
      <c r="E1749">
        <v>17.7121</v>
      </c>
      <c r="F1749">
        <v>17.601400000000002</v>
      </c>
      <c r="G1749">
        <v>25</v>
      </c>
      <c r="H1749">
        <v>0.1106999999999978</v>
      </c>
      <c r="I1749" t="s">
        <v>2512</v>
      </c>
    </row>
    <row r="1750" spans="1:9" x14ac:dyDescent="0.2">
      <c r="A1750" t="s">
        <v>559</v>
      </c>
      <c r="B1750" t="s">
        <v>458</v>
      </c>
      <c r="C1750" t="s">
        <v>6</v>
      </c>
      <c r="D1750">
        <v>1.1004</v>
      </c>
      <c r="E1750">
        <v>13.1182</v>
      </c>
      <c r="F1750">
        <v>11.9214</v>
      </c>
      <c r="G1750">
        <v>12</v>
      </c>
      <c r="H1750">
        <v>1.1967999999999996</v>
      </c>
      <c r="I1750" t="s">
        <v>2512</v>
      </c>
    </row>
    <row r="1751" spans="1:9" x14ac:dyDescent="0.2">
      <c r="A1751" t="s">
        <v>559</v>
      </c>
      <c r="B1751" t="s">
        <v>458</v>
      </c>
      <c r="C1751" t="s">
        <v>5</v>
      </c>
      <c r="D1751">
        <v>0.996</v>
      </c>
      <c r="E1751">
        <v>14.4015</v>
      </c>
      <c r="F1751">
        <v>14.459899999999999</v>
      </c>
      <c r="G1751">
        <v>24</v>
      </c>
      <c r="H1751">
        <v>-5.8399999999998897E-2</v>
      </c>
      <c r="I1751" t="s">
        <v>2511</v>
      </c>
    </row>
    <row r="1752" spans="1:9" x14ac:dyDescent="0.2">
      <c r="A1752" t="s">
        <v>560</v>
      </c>
      <c r="B1752" t="s">
        <v>458</v>
      </c>
      <c r="C1752" t="s">
        <v>9</v>
      </c>
      <c r="D1752">
        <v>1.0224</v>
      </c>
      <c r="E1752">
        <v>15.965400000000001</v>
      </c>
      <c r="F1752">
        <v>15.615600000000001</v>
      </c>
      <c r="G1752">
        <v>39</v>
      </c>
      <c r="H1752">
        <v>0.34980000000000011</v>
      </c>
      <c r="I1752" t="s">
        <v>2512</v>
      </c>
    </row>
    <row r="1753" spans="1:9" x14ac:dyDescent="0.2">
      <c r="A1753" t="s">
        <v>560</v>
      </c>
      <c r="B1753" t="s">
        <v>458</v>
      </c>
      <c r="C1753" t="s">
        <v>7</v>
      </c>
      <c r="D1753">
        <v>1.034</v>
      </c>
      <c r="E1753">
        <v>19.7927</v>
      </c>
      <c r="F1753">
        <v>19.141400000000001</v>
      </c>
      <c r="G1753">
        <v>55</v>
      </c>
      <c r="H1753">
        <v>0.6512999999999991</v>
      </c>
      <c r="I1753" t="s">
        <v>2512</v>
      </c>
    </row>
    <row r="1754" spans="1:9" x14ac:dyDescent="0.2">
      <c r="A1754" t="s">
        <v>560</v>
      </c>
      <c r="B1754" t="s">
        <v>458</v>
      </c>
      <c r="C1754" t="s">
        <v>10</v>
      </c>
      <c r="D1754">
        <v>0.95950000000000002</v>
      </c>
      <c r="E1754">
        <v>17.686299999999999</v>
      </c>
      <c r="F1754">
        <v>18.433599999999998</v>
      </c>
      <c r="G1754">
        <v>13</v>
      </c>
      <c r="H1754">
        <v>-0.74729999999999919</v>
      </c>
      <c r="I1754" t="s">
        <v>2511</v>
      </c>
    </row>
    <row r="1755" spans="1:9" x14ac:dyDescent="0.2">
      <c r="A1755" t="s">
        <v>560</v>
      </c>
      <c r="B1755" t="s">
        <v>458</v>
      </c>
      <c r="C1755" t="s">
        <v>5</v>
      </c>
      <c r="D1755">
        <v>0.97750000000000004</v>
      </c>
      <c r="E1755">
        <v>11.946099999999999</v>
      </c>
      <c r="F1755">
        <v>12.221399999999999</v>
      </c>
      <c r="G1755">
        <v>11</v>
      </c>
      <c r="H1755">
        <v>-0.27529999999999966</v>
      </c>
      <c r="I1755" t="s">
        <v>2511</v>
      </c>
    </row>
    <row r="1756" spans="1:9" x14ac:dyDescent="0.2">
      <c r="A1756" t="s">
        <v>561</v>
      </c>
      <c r="B1756" t="s">
        <v>458</v>
      </c>
      <c r="C1756" t="s">
        <v>5</v>
      </c>
      <c r="D1756">
        <v>1.0193000000000001</v>
      </c>
      <c r="E1756">
        <v>13.6342</v>
      </c>
      <c r="F1756">
        <v>13.375500000000001</v>
      </c>
      <c r="G1756">
        <v>62</v>
      </c>
      <c r="H1756">
        <v>0.25869999999999926</v>
      </c>
      <c r="I1756" t="s">
        <v>2512</v>
      </c>
    </row>
    <row r="1757" spans="1:9" x14ac:dyDescent="0.2">
      <c r="A1757" t="s">
        <v>561</v>
      </c>
      <c r="B1757" t="s">
        <v>458</v>
      </c>
      <c r="C1757" t="s">
        <v>9</v>
      </c>
      <c r="D1757">
        <v>0.88070000000000004</v>
      </c>
      <c r="E1757">
        <v>14.3598</v>
      </c>
      <c r="F1757">
        <v>16.305499999999999</v>
      </c>
      <c r="G1757">
        <v>119</v>
      </c>
      <c r="H1757">
        <v>-1.9456999999999987</v>
      </c>
      <c r="I1757" t="s">
        <v>2511</v>
      </c>
    </row>
    <row r="1758" spans="1:9" x14ac:dyDescent="0.2">
      <c r="A1758" t="s">
        <v>561</v>
      </c>
      <c r="B1758" t="s">
        <v>458</v>
      </c>
      <c r="C1758" t="s">
        <v>7</v>
      </c>
      <c r="D1758">
        <v>0.99309999999999998</v>
      </c>
      <c r="E1758">
        <v>20.7532</v>
      </c>
      <c r="F1758">
        <v>20.896899999999999</v>
      </c>
      <c r="G1758">
        <v>206</v>
      </c>
      <c r="H1758">
        <v>-0.14369999999999905</v>
      </c>
      <c r="I1758" t="s">
        <v>2511</v>
      </c>
    </row>
    <row r="1759" spans="1:9" x14ac:dyDescent="0.2">
      <c r="A1759" t="s">
        <v>561</v>
      </c>
      <c r="B1759" t="s">
        <v>458</v>
      </c>
      <c r="C1759" t="s">
        <v>10</v>
      </c>
      <c r="D1759">
        <v>0.99660000000000004</v>
      </c>
      <c r="E1759">
        <v>19.729199999999999</v>
      </c>
      <c r="F1759">
        <v>19.796299999999999</v>
      </c>
      <c r="G1759">
        <v>57</v>
      </c>
      <c r="H1759">
        <v>-6.7099999999999937E-2</v>
      </c>
      <c r="I1759" t="s">
        <v>2511</v>
      </c>
    </row>
    <row r="1760" spans="1:9" x14ac:dyDescent="0.2">
      <c r="A1760" t="s">
        <v>562</v>
      </c>
      <c r="B1760" t="s">
        <v>458</v>
      </c>
      <c r="C1760" t="s">
        <v>9</v>
      </c>
      <c r="D1760">
        <v>1.0889</v>
      </c>
      <c r="E1760">
        <v>18.563800000000001</v>
      </c>
      <c r="F1760">
        <v>17.0489</v>
      </c>
      <c r="G1760">
        <v>87</v>
      </c>
      <c r="H1760">
        <v>1.5149000000000008</v>
      </c>
      <c r="I1760" t="s">
        <v>2512</v>
      </c>
    </row>
    <row r="1761" spans="1:9" x14ac:dyDescent="0.2">
      <c r="A1761" t="s">
        <v>562</v>
      </c>
      <c r="B1761" t="s">
        <v>458</v>
      </c>
      <c r="C1761" t="s">
        <v>7</v>
      </c>
      <c r="D1761">
        <v>1.0051000000000001</v>
      </c>
      <c r="E1761">
        <v>20.214400000000001</v>
      </c>
      <c r="F1761">
        <v>20.110900000000001</v>
      </c>
      <c r="G1761">
        <v>98</v>
      </c>
      <c r="H1761">
        <v>0.10350000000000037</v>
      </c>
      <c r="I1761" t="s">
        <v>2512</v>
      </c>
    </row>
    <row r="1762" spans="1:9" x14ac:dyDescent="0.2">
      <c r="A1762" t="s">
        <v>562</v>
      </c>
      <c r="B1762" t="s">
        <v>458</v>
      </c>
      <c r="C1762" t="s">
        <v>10</v>
      </c>
      <c r="D1762">
        <v>1.0215000000000001</v>
      </c>
      <c r="E1762">
        <v>17.557500000000001</v>
      </c>
      <c r="F1762">
        <v>17.187999999999999</v>
      </c>
      <c r="G1762">
        <v>25</v>
      </c>
      <c r="H1762">
        <v>0.36950000000000216</v>
      </c>
      <c r="I1762" t="s">
        <v>2512</v>
      </c>
    </row>
    <row r="1763" spans="1:9" x14ac:dyDescent="0.2">
      <c r="A1763" t="s">
        <v>562</v>
      </c>
      <c r="B1763" t="s">
        <v>458</v>
      </c>
      <c r="C1763" t="s">
        <v>6</v>
      </c>
      <c r="D1763">
        <v>1.0072000000000001</v>
      </c>
      <c r="E1763">
        <v>14.3095</v>
      </c>
      <c r="F1763">
        <v>14.2075</v>
      </c>
      <c r="G1763">
        <v>23</v>
      </c>
      <c r="H1763">
        <v>0.10200000000000031</v>
      </c>
      <c r="I1763" t="s">
        <v>2512</v>
      </c>
    </row>
    <row r="1764" spans="1:9" x14ac:dyDescent="0.2">
      <c r="A1764" t="s">
        <v>562</v>
      </c>
      <c r="B1764" t="s">
        <v>458</v>
      </c>
      <c r="C1764" t="s">
        <v>5</v>
      </c>
      <c r="D1764">
        <v>0.99490000000000001</v>
      </c>
      <c r="E1764">
        <v>13.7682</v>
      </c>
      <c r="F1764">
        <v>13.839399999999999</v>
      </c>
      <c r="G1764">
        <v>35</v>
      </c>
      <c r="H1764">
        <v>-7.1199999999999264E-2</v>
      </c>
      <c r="I1764" t="s">
        <v>2511</v>
      </c>
    </row>
    <row r="1765" spans="1:9" x14ac:dyDescent="0.2">
      <c r="A1765" t="s">
        <v>563</v>
      </c>
      <c r="B1765" t="s">
        <v>458</v>
      </c>
      <c r="C1765" t="s">
        <v>9</v>
      </c>
      <c r="D1765">
        <v>1.0434000000000001</v>
      </c>
      <c r="E1765">
        <v>17.8934</v>
      </c>
      <c r="F1765">
        <v>17.149699999999999</v>
      </c>
      <c r="G1765">
        <v>38</v>
      </c>
      <c r="H1765">
        <v>0.74370000000000047</v>
      </c>
      <c r="I1765" t="s">
        <v>2512</v>
      </c>
    </row>
    <row r="1766" spans="1:9" x14ac:dyDescent="0.2">
      <c r="A1766" t="s">
        <v>563</v>
      </c>
      <c r="B1766" t="s">
        <v>458</v>
      </c>
      <c r="C1766" t="s">
        <v>7</v>
      </c>
      <c r="D1766">
        <v>1.139</v>
      </c>
      <c r="E1766">
        <v>24.633299999999998</v>
      </c>
      <c r="F1766">
        <v>21.6266</v>
      </c>
      <c r="G1766">
        <v>52</v>
      </c>
      <c r="H1766">
        <v>3.0066999999999986</v>
      </c>
      <c r="I1766" t="s">
        <v>2512</v>
      </c>
    </row>
    <row r="1767" spans="1:9" x14ac:dyDescent="0.2">
      <c r="A1767" t="s">
        <v>564</v>
      </c>
      <c r="B1767" t="s">
        <v>458</v>
      </c>
      <c r="C1767" t="s">
        <v>9</v>
      </c>
      <c r="D1767">
        <v>0.9083</v>
      </c>
      <c r="E1767">
        <v>17.6723</v>
      </c>
      <c r="F1767">
        <v>19.456399999999999</v>
      </c>
      <c r="G1767">
        <v>85</v>
      </c>
      <c r="H1767">
        <v>-1.7840999999999987</v>
      </c>
      <c r="I1767" t="s">
        <v>2511</v>
      </c>
    </row>
    <row r="1768" spans="1:9" x14ac:dyDescent="0.2">
      <c r="A1768" t="s">
        <v>564</v>
      </c>
      <c r="B1768" t="s">
        <v>458</v>
      </c>
      <c r="C1768" t="s">
        <v>7</v>
      </c>
      <c r="D1768">
        <v>1.0436000000000001</v>
      </c>
      <c r="E1768">
        <v>24.433800000000002</v>
      </c>
      <c r="F1768">
        <v>23.4131</v>
      </c>
      <c r="G1768">
        <v>98</v>
      </c>
      <c r="H1768">
        <v>1.0207000000000015</v>
      </c>
      <c r="I1768" t="s">
        <v>2512</v>
      </c>
    </row>
    <row r="1769" spans="1:9" x14ac:dyDescent="0.2">
      <c r="A1769" t="s">
        <v>564</v>
      </c>
      <c r="B1769" t="s">
        <v>458</v>
      </c>
      <c r="C1769" t="s">
        <v>10</v>
      </c>
      <c r="D1769">
        <v>0.9899</v>
      </c>
      <c r="E1769">
        <v>20.687899999999999</v>
      </c>
      <c r="F1769">
        <v>20.898099999999999</v>
      </c>
      <c r="G1769">
        <v>25</v>
      </c>
      <c r="H1769">
        <v>-0.21020000000000039</v>
      </c>
      <c r="I1769" t="s">
        <v>2511</v>
      </c>
    </row>
    <row r="1770" spans="1:9" x14ac:dyDescent="0.2">
      <c r="A1770" t="s">
        <v>564</v>
      </c>
      <c r="B1770" t="s">
        <v>458</v>
      </c>
      <c r="C1770" t="s">
        <v>5</v>
      </c>
      <c r="D1770">
        <v>1.0391999999999999</v>
      </c>
      <c r="E1770">
        <v>17.388200000000001</v>
      </c>
      <c r="F1770">
        <v>16.732099999999999</v>
      </c>
      <c r="G1770">
        <v>32</v>
      </c>
      <c r="H1770">
        <v>0.65610000000000213</v>
      </c>
      <c r="I1770" t="s">
        <v>2512</v>
      </c>
    </row>
    <row r="1771" spans="1:9" x14ac:dyDescent="0.2">
      <c r="A1771" t="s">
        <v>565</v>
      </c>
      <c r="B1771" t="s">
        <v>458</v>
      </c>
      <c r="C1771" t="s">
        <v>9</v>
      </c>
      <c r="D1771">
        <v>0.95669999999999999</v>
      </c>
      <c r="E1771">
        <v>16.7484</v>
      </c>
      <c r="F1771">
        <v>17.507200000000001</v>
      </c>
      <c r="G1771">
        <v>41</v>
      </c>
      <c r="H1771">
        <v>-0.75880000000000081</v>
      </c>
      <c r="I1771" t="s">
        <v>2511</v>
      </c>
    </row>
    <row r="1772" spans="1:9" x14ac:dyDescent="0.2">
      <c r="A1772" t="s">
        <v>565</v>
      </c>
      <c r="B1772" t="s">
        <v>458</v>
      </c>
      <c r="C1772" t="s">
        <v>7</v>
      </c>
      <c r="D1772">
        <v>1.0592999999999999</v>
      </c>
      <c r="E1772">
        <v>22.522099999999998</v>
      </c>
      <c r="F1772">
        <v>21.262</v>
      </c>
      <c r="G1772">
        <v>65</v>
      </c>
      <c r="H1772">
        <v>1.2600999999999978</v>
      </c>
      <c r="I1772" t="s">
        <v>2512</v>
      </c>
    </row>
    <row r="1773" spans="1:9" x14ac:dyDescent="0.2">
      <c r="A1773" t="s">
        <v>565</v>
      </c>
      <c r="B1773" t="s">
        <v>458</v>
      </c>
      <c r="C1773" t="s">
        <v>10</v>
      </c>
      <c r="D1773">
        <v>1.0604</v>
      </c>
      <c r="E1773">
        <v>22.629000000000001</v>
      </c>
      <c r="F1773">
        <v>21.340800000000002</v>
      </c>
      <c r="G1773">
        <v>22</v>
      </c>
      <c r="H1773">
        <v>1.2881999999999998</v>
      </c>
      <c r="I1773" t="s">
        <v>2512</v>
      </c>
    </row>
    <row r="1774" spans="1:9" x14ac:dyDescent="0.2">
      <c r="A1774" t="s">
        <v>565</v>
      </c>
      <c r="B1774" t="s">
        <v>458</v>
      </c>
      <c r="C1774" t="s">
        <v>5</v>
      </c>
      <c r="D1774">
        <v>1.1027</v>
      </c>
      <c r="E1774">
        <v>18.359300000000001</v>
      </c>
      <c r="F1774">
        <v>16.649699999999999</v>
      </c>
      <c r="G1774">
        <v>27</v>
      </c>
      <c r="H1774">
        <v>1.7096000000000018</v>
      </c>
      <c r="I1774" t="s">
        <v>2512</v>
      </c>
    </row>
    <row r="1775" spans="1:9" x14ac:dyDescent="0.2">
      <c r="A1775" t="s">
        <v>566</v>
      </c>
      <c r="B1775" t="s">
        <v>458</v>
      </c>
      <c r="C1775" t="s">
        <v>9</v>
      </c>
      <c r="D1775">
        <v>1.0494000000000001</v>
      </c>
      <c r="E1775">
        <v>16.502199999999998</v>
      </c>
      <c r="F1775">
        <v>15.7257</v>
      </c>
      <c r="G1775">
        <v>19</v>
      </c>
      <c r="H1775">
        <v>0.77649999999999864</v>
      </c>
      <c r="I1775" t="s">
        <v>2512</v>
      </c>
    </row>
    <row r="1776" spans="1:9" x14ac:dyDescent="0.2">
      <c r="A1776" t="s">
        <v>566</v>
      </c>
      <c r="B1776" t="s">
        <v>458</v>
      </c>
      <c r="C1776" t="s">
        <v>7</v>
      </c>
      <c r="D1776">
        <v>0.96930000000000005</v>
      </c>
      <c r="E1776">
        <v>20.2743</v>
      </c>
      <c r="F1776">
        <v>20.915500000000002</v>
      </c>
      <c r="G1776">
        <v>14</v>
      </c>
      <c r="H1776">
        <v>-0.64120000000000132</v>
      </c>
      <c r="I1776" t="s">
        <v>2511</v>
      </c>
    </row>
    <row r="1777" spans="1:9" x14ac:dyDescent="0.2">
      <c r="A1777" t="s">
        <v>567</v>
      </c>
      <c r="B1777" t="s">
        <v>458</v>
      </c>
      <c r="C1777" t="s">
        <v>9</v>
      </c>
      <c r="D1777">
        <v>1.0677000000000001</v>
      </c>
      <c r="E1777">
        <v>16.9482</v>
      </c>
      <c r="F1777">
        <v>15.8741</v>
      </c>
      <c r="G1777">
        <v>99</v>
      </c>
      <c r="H1777">
        <v>1.0740999999999996</v>
      </c>
      <c r="I1777" t="s">
        <v>2512</v>
      </c>
    </row>
    <row r="1778" spans="1:9" x14ac:dyDescent="0.2">
      <c r="A1778" t="s">
        <v>567</v>
      </c>
      <c r="B1778" t="s">
        <v>458</v>
      </c>
      <c r="C1778" t="s">
        <v>8</v>
      </c>
      <c r="D1778">
        <v>1.0516000000000001</v>
      </c>
      <c r="E1778">
        <v>5.4617000000000004</v>
      </c>
      <c r="F1778">
        <v>5.1939000000000002</v>
      </c>
      <c r="G1778">
        <v>13</v>
      </c>
      <c r="H1778">
        <v>0.26780000000000026</v>
      </c>
      <c r="I1778" t="s">
        <v>2512</v>
      </c>
    </row>
    <row r="1779" spans="1:9" x14ac:dyDescent="0.2">
      <c r="A1779" t="s">
        <v>567</v>
      </c>
      <c r="B1779" t="s">
        <v>458</v>
      </c>
      <c r="C1779" t="s">
        <v>7</v>
      </c>
      <c r="D1779">
        <v>1.0288999999999999</v>
      </c>
      <c r="E1779">
        <v>20.384699999999999</v>
      </c>
      <c r="F1779">
        <v>19.812100000000001</v>
      </c>
      <c r="G1779">
        <v>128</v>
      </c>
      <c r="H1779">
        <v>0.57259999999999778</v>
      </c>
      <c r="I1779" t="s">
        <v>2512</v>
      </c>
    </row>
    <row r="1780" spans="1:9" x14ac:dyDescent="0.2">
      <c r="A1780" t="s">
        <v>567</v>
      </c>
      <c r="B1780" t="s">
        <v>458</v>
      </c>
      <c r="C1780" t="s">
        <v>10</v>
      </c>
      <c r="D1780">
        <v>0.98409999999999997</v>
      </c>
      <c r="E1780">
        <v>15.6351</v>
      </c>
      <c r="F1780">
        <v>15.888</v>
      </c>
      <c r="G1780">
        <v>25</v>
      </c>
      <c r="H1780">
        <v>-0.25290000000000035</v>
      </c>
      <c r="I1780" t="s">
        <v>2511</v>
      </c>
    </row>
    <row r="1781" spans="1:9" x14ac:dyDescent="0.2">
      <c r="A1781" t="s">
        <v>567</v>
      </c>
      <c r="B1781" t="s">
        <v>458</v>
      </c>
      <c r="C1781" t="s">
        <v>6</v>
      </c>
      <c r="D1781">
        <v>1.1368</v>
      </c>
      <c r="E1781">
        <v>13.8233</v>
      </c>
      <c r="F1781">
        <v>12.159700000000001</v>
      </c>
      <c r="G1781">
        <v>15</v>
      </c>
      <c r="H1781">
        <v>1.6635999999999989</v>
      </c>
      <c r="I1781" t="s">
        <v>2512</v>
      </c>
    </row>
    <row r="1782" spans="1:9" x14ac:dyDescent="0.2">
      <c r="A1782" t="s">
        <v>567</v>
      </c>
      <c r="B1782" t="s">
        <v>458</v>
      </c>
      <c r="C1782" t="s">
        <v>5</v>
      </c>
      <c r="D1782">
        <v>1.2281</v>
      </c>
      <c r="E1782">
        <v>17.754200000000001</v>
      </c>
      <c r="F1782">
        <v>14.456899999999999</v>
      </c>
      <c r="G1782">
        <v>57</v>
      </c>
      <c r="H1782">
        <v>3.2973000000000017</v>
      </c>
      <c r="I1782" t="s">
        <v>2512</v>
      </c>
    </row>
    <row r="1783" spans="1:9" x14ac:dyDescent="0.2">
      <c r="A1783" t="s">
        <v>568</v>
      </c>
      <c r="B1783" t="s">
        <v>458</v>
      </c>
      <c r="C1783" t="s">
        <v>9</v>
      </c>
      <c r="D1783">
        <v>0.98270000000000002</v>
      </c>
      <c r="E1783">
        <v>17.3672</v>
      </c>
      <c r="F1783">
        <v>17.672599999999999</v>
      </c>
      <c r="G1783">
        <v>45</v>
      </c>
      <c r="H1783">
        <v>-0.30539999999999878</v>
      </c>
      <c r="I1783" t="s">
        <v>2511</v>
      </c>
    </row>
    <row r="1784" spans="1:9" x14ac:dyDescent="0.2">
      <c r="A1784" t="s">
        <v>568</v>
      </c>
      <c r="B1784" t="s">
        <v>458</v>
      </c>
      <c r="C1784" t="s">
        <v>7</v>
      </c>
      <c r="D1784">
        <v>1.0136000000000001</v>
      </c>
      <c r="E1784">
        <v>21.98</v>
      </c>
      <c r="F1784">
        <v>21.685099999999998</v>
      </c>
      <c r="G1784">
        <v>90</v>
      </c>
      <c r="H1784">
        <v>0.29490000000000194</v>
      </c>
      <c r="I1784" t="s">
        <v>2512</v>
      </c>
    </row>
    <row r="1785" spans="1:9" x14ac:dyDescent="0.2">
      <c r="A1785" t="s">
        <v>568</v>
      </c>
      <c r="B1785" t="s">
        <v>458</v>
      </c>
      <c r="C1785" t="s">
        <v>10</v>
      </c>
      <c r="D1785">
        <v>1.0166999999999999</v>
      </c>
      <c r="E1785">
        <v>19.628799999999998</v>
      </c>
      <c r="F1785">
        <v>19.306999999999999</v>
      </c>
      <c r="G1785">
        <v>24</v>
      </c>
      <c r="H1785">
        <v>0.32179999999999964</v>
      </c>
      <c r="I1785" t="s">
        <v>2512</v>
      </c>
    </row>
    <row r="1786" spans="1:9" x14ac:dyDescent="0.2">
      <c r="A1786" t="s">
        <v>568</v>
      </c>
      <c r="B1786" t="s">
        <v>458</v>
      </c>
      <c r="C1786" t="s">
        <v>5</v>
      </c>
      <c r="D1786">
        <v>1.0686</v>
      </c>
      <c r="E1786">
        <v>16.889199999999999</v>
      </c>
      <c r="F1786">
        <v>15.805300000000001</v>
      </c>
      <c r="G1786">
        <v>17</v>
      </c>
      <c r="H1786">
        <v>1.0838999999999981</v>
      </c>
      <c r="I1786" t="s">
        <v>2512</v>
      </c>
    </row>
    <row r="1787" spans="1:9" x14ac:dyDescent="0.2">
      <c r="A1787" t="s">
        <v>569</v>
      </c>
      <c r="B1787" t="s">
        <v>458</v>
      </c>
      <c r="C1787" t="s">
        <v>9</v>
      </c>
      <c r="D1787">
        <v>1.0963000000000001</v>
      </c>
      <c r="E1787">
        <v>19.3855</v>
      </c>
      <c r="F1787">
        <v>17.681899999999999</v>
      </c>
      <c r="G1787">
        <v>120</v>
      </c>
      <c r="H1787">
        <v>1.7036000000000016</v>
      </c>
      <c r="I1787" t="s">
        <v>2512</v>
      </c>
    </row>
    <row r="1788" spans="1:9" x14ac:dyDescent="0.2">
      <c r="A1788" t="s">
        <v>569</v>
      </c>
      <c r="B1788" t="s">
        <v>458</v>
      </c>
      <c r="C1788" t="s">
        <v>7</v>
      </c>
      <c r="D1788">
        <v>0.98219999999999996</v>
      </c>
      <c r="E1788">
        <v>20.019100000000002</v>
      </c>
      <c r="F1788">
        <v>20.382000000000001</v>
      </c>
      <c r="G1788">
        <v>78</v>
      </c>
      <c r="H1788">
        <v>-0.36289999999999978</v>
      </c>
      <c r="I1788" t="s">
        <v>2511</v>
      </c>
    </row>
    <row r="1789" spans="1:9" x14ac:dyDescent="0.2">
      <c r="A1789" t="s">
        <v>569</v>
      </c>
      <c r="B1789" t="s">
        <v>458</v>
      </c>
      <c r="C1789" t="s">
        <v>10</v>
      </c>
      <c r="D1789">
        <v>1.0018</v>
      </c>
      <c r="E1789">
        <v>19.445599999999999</v>
      </c>
      <c r="F1789">
        <v>19.4116</v>
      </c>
      <c r="G1789">
        <v>25</v>
      </c>
      <c r="H1789">
        <v>3.399999999999892E-2</v>
      </c>
      <c r="I1789" t="s">
        <v>2512</v>
      </c>
    </row>
    <row r="1790" spans="1:9" x14ac:dyDescent="0.2">
      <c r="A1790" t="s">
        <v>569</v>
      </c>
      <c r="B1790" t="s">
        <v>458</v>
      </c>
      <c r="C1790" t="s">
        <v>6</v>
      </c>
      <c r="D1790">
        <v>1.0918000000000001</v>
      </c>
      <c r="E1790">
        <v>14.019</v>
      </c>
      <c r="F1790">
        <v>12.8405</v>
      </c>
      <c r="G1790">
        <v>11</v>
      </c>
      <c r="H1790">
        <v>1.1784999999999997</v>
      </c>
      <c r="I1790" t="s">
        <v>2512</v>
      </c>
    </row>
    <row r="1791" spans="1:9" x14ac:dyDescent="0.2">
      <c r="A1791" t="s">
        <v>569</v>
      </c>
      <c r="B1791" t="s">
        <v>458</v>
      </c>
      <c r="C1791" t="s">
        <v>5</v>
      </c>
      <c r="D1791">
        <v>1.0807</v>
      </c>
      <c r="E1791">
        <v>15.549300000000001</v>
      </c>
      <c r="F1791">
        <v>14.3879</v>
      </c>
      <c r="G1791">
        <v>38</v>
      </c>
      <c r="H1791">
        <v>1.1614000000000004</v>
      </c>
      <c r="I1791" t="s">
        <v>2512</v>
      </c>
    </row>
    <row r="1792" spans="1:9" x14ac:dyDescent="0.2">
      <c r="A1792" t="s">
        <v>570</v>
      </c>
      <c r="B1792" t="s">
        <v>458</v>
      </c>
      <c r="C1792" t="s">
        <v>9</v>
      </c>
      <c r="D1792">
        <v>1.0711999999999999</v>
      </c>
      <c r="E1792">
        <v>19.211300000000001</v>
      </c>
      <c r="F1792">
        <v>17.934100000000001</v>
      </c>
      <c r="G1792">
        <v>54</v>
      </c>
      <c r="H1792">
        <v>1.2772000000000006</v>
      </c>
      <c r="I1792" t="s">
        <v>2512</v>
      </c>
    </row>
    <row r="1793" spans="1:9" x14ac:dyDescent="0.2">
      <c r="A1793" t="s">
        <v>570</v>
      </c>
      <c r="B1793" t="s">
        <v>458</v>
      </c>
      <c r="C1793" t="s">
        <v>7</v>
      </c>
      <c r="D1793">
        <v>1.1168</v>
      </c>
      <c r="E1793">
        <v>23.250299999999999</v>
      </c>
      <c r="F1793">
        <v>20.818899999999999</v>
      </c>
      <c r="G1793">
        <v>65</v>
      </c>
      <c r="H1793">
        <v>2.4314</v>
      </c>
      <c r="I1793" t="s">
        <v>2512</v>
      </c>
    </row>
    <row r="1794" spans="1:9" x14ac:dyDescent="0.2">
      <c r="A1794" t="s">
        <v>570</v>
      </c>
      <c r="B1794" t="s">
        <v>458</v>
      </c>
      <c r="C1794" t="s">
        <v>10</v>
      </c>
      <c r="D1794">
        <v>1.1419999999999999</v>
      </c>
      <c r="E1794">
        <v>22.297899999999998</v>
      </c>
      <c r="F1794">
        <v>19.525099999999998</v>
      </c>
      <c r="G1794">
        <v>32</v>
      </c>
      <c r="H1794">
        <v>2.7728000000000002</v>
      </c>
      <c r="I1794" t="s">
        <v>2512</v>
      </c>
    </row>
    <row r="1795" spans="1:9" x14ac:dyDescent="0.2">
      <c r="A1795" t="s">
        <v>570</v>
      </c>
      <c r="B1795" t="s">
        <v>458</v>
      </c>
      <c r="C1795" t="s">
        <v>5</v>
      </c>
      <c r="D1795">
        <v>1.0885</v>
      </c>
      <c r="E1795">
        <v>16.781199999999998</v>
      </c>
      <c r="F1795">
        <v>15.416399999999999</v>
      </c>
      <c r="G1795">
        <v>22</v>
      </c>
      <c r="H1795">
        <v>1.3647999999999989</v>
      </c>
      <c r="I1795" t="s">
        <v>2512</v>
      </c>
    </row>
    <row r="1796" spans="1:9" x14ac:dyDescent="0.2">
      <c r="A1796" t="s">
        <v>571</v>
      </c>
      <c r="B1796" t="s">
        <v>458</v>
      </c>
      <c r="C1796" t="s">
        <v>10</v>
      </c>
      <c r="D1796">
        <v>0.91120000000000001</v>
      </c>
      <c r="E1796">
        <v>17.016200000000001</v>
      </c>
      <c r="F1796">
        <v>18.674299999999999</v>
      </c>
      <c r="G1796">
        <v>22</v>
      </c>
      <c r="H1796">
        <v>-1.6580999999999975</v>
      </c>
      <c r="I1796" t="s">
        <v>2511</v>
      </c>
    </row>
    <row r="1797" spans="1:9" x14ac:dyDescent="0.2">
      <c r="A1797" t="s">
        <v>571</v>
      </c>
      <c r="B1797" t="s">
        <v>458</v>
      </c>
      <c r="C1797" t="s">
        <v>5</v>
      </c>
      <c r="D1797">
        <v>1.0267999999999999</v>
      </c>
      <c r="E1797">
        <v>14.850300000000001</v>
      </c>
      <c r="F1797">
        <v>14.4633</v>
      </c>
      <c r="G1797">
        <v>20</v>
      </c>
      <c r="H1797">
        <v>0.38700000000000045</v>
      </c>
      <c r="I1797" t="s">
        <v>2512</v>
      </c>
    </row>
    <row r="1798" spans="1:9" x14ac:dyDescent="0.2">
      <c r="A1798" t="s">
        <v>571</v>
      </c>
      <c r="B1798" t="s">
        <v>458</v>
      </c>
      <c r="C1798" t="s">
        <v>9</v>
      </c>
      <c r="D1798">
        <v>0.94579999999999997</v>
      </c>
      <c r="E1798">
        <v>16.749500000000001</v>
      </c>
      <c r="F1798">
        <v>17.709399999999999</v>
      </c>
      <c r="G1798">
        <v>96</v>
      </c>
      <c r="H1798">
        <v>-0.95989999999999753</v>
      </c>
      <c r="I1798" t="s">
        <v>2511</v>
      </c>
    </row>
    <row r="1799" spans="1:9" x14ac:dyDescent="0.2">
      <c r="A1799" t="s">
        <v>571</v>
      </c>
      <c r="B1799" t="s">
        <v>458</v>
      </c>
      <c r="C1799" t="s">
        <v>7</v>
      </c>
      <c r="D1799">
        <v>1.1183000000000001</v>
      </c>
      <c r="E1799">
        <v>23.308900000000001</v>
      </c>
      <c r="F1799">
        <v>20.842300000000002</v>
      </c>
      <c r="G1799">
        <v>100</v>
      </c>
      <c r="H1799">
        <v>2.4665999999999997</v>
      </c>
      <c r="I1799" t="s">
        <v>2512</v>
      </c>
    </row>
    <row r="1800" spans="1:9" x14ac:dyDescent="0.2">
      <c r="A1800" t="s">
        <v>572</v>
      </c>
      <c r="B1800" t="s">
        <v>458</v>
      </c>
      <c r="C1800" t="s">
        <v>9</v>
      </c>
      <c r="D1800">
        <v>1.0714999999999999</v>
      </c>
      <c r="E1800">
        <v>18.007899999999999</v>
      </c>
      <c r="F1800">
        <v>16.805800000000001</v>
      </c>
      <c r="G1800">
        <v>62</v>
      </c>
      <c r="H1800">
        <v>1.2020999999999979</v>
      </c>
      <c r="I1800" t="s">
        <v>2512</v>
      </c>
    </row>
    <row r="1801" spans="1:9" x14ac:dyDescent="0.2">
      <c r="A1801" t="s">
        <v>572</v>
      </c>
      <c r="B1801" t="s">
        <v>458</v>
      </c>
      <c r="C1801" t="s">
        <v>7</v>
      </c>
      <c r="D1801">
        <v>1.0811999999999999</v>
      </c>
      <c r="E1801">
        <v>21.994599999999998</v>
      </c>
      <c r="F1801">
        <v>20.343</v>
      </c>
      <c r="G1801">
        <v>98</v>
      </c>
      <c r="H1801">
        <v>1.6515999999999984</v>
      </c>
      <c r="I1801" t="s">
        <v>2512</v>
      </c>
    </row>
    <row r="1802" spans="1:9" x14ac:dyDescent="0.2">
      <c r="A1802" t="s">
        <v>572</v>
      </c>
      <c r="B1802" t="s">
        <v>458</v>
      </c>
      <c r="C1802" t="s">
        <v>10</v>
      </c>
      <c r="D1802">
        <v>0.91359999999999997</v>
      </c>
      <c r="E1802">
        <v>17.067799999999998</v>
      </c>
      <c r="F1802">
        <v>18.682700000000001</v>
      </c>
      <c r="G1802">
        <v>18</v>
      </c>
      <c r="H1802">
        <v>-1.6149000000000022</v>
      </c>
      <c r="I1802" t="s">
        <v>2511</v>
      </c>
    </row>
    <row r="1803" spans="1:9" x14ac:dyDescent="0.2">
      <c r="A1803" t="s">
        <v>572</v>
      </c>
      <c r="B1803" t="s">
        <v>458</v>
      </c>
      <c r="C1803" t="s">
        <v>6</v>
      </c>
      <c r="D1803">
        <v>1.1540999999999999</v>
      </c>
      <c r="E1803">
        <v>14.2447</v>
      </c>
      <c r="F1803">
        <v>12.342499999999999</v>
      </c>
      <c r="G1803">
        <v>19</v>
      </c>
      <c r="H1803">
        <v>1.9022000000000006</v>
      </c>
      <c r="I1803" t="s">
        <v>2512</v>
      </c>
    </row>
    <row r="1804" spans="1:9" x14ac:dyDescent="0.2">
      <c r="A1804" t="s">
        <v>572</v>
      </c>
      <c r="B1804" t="s">
        <v>458</v>
      </c>
      <c r="C1804" t="s">
        <v>5</v>
      </c>
      <c r="D1804">
        <v>1.0891999999999999</v>
      </c>
      <c r="E1804">
        <v>16.2395</v>
      </c>
      <c r="F1804">
        <v>14.909000000000001</v>
      </c>
      <c r="G1804">
        <v>30</v>
      </c>
      <c r="H1804">
        <v>1.3304999999999989</v>
      </c>
      <c r="I1804" t="s">
        <v>2512</v>
      </c>
    </row>
    <row r="1805" spans="1:9" x14ac:dyDescent="0.2">
      <c r="A1805" t="s">
        <v>573</v>
      </c>
      <c r="B1805" t="s">
        <v>458</v>
      </c>
      <c r="C1805" t="s">
        <v>7</v>
      </c>
      <c r="D1805">
        <v>0.96630000000000005</v>
      </c>
      <c r="E1805">
        <v>19.905799999999999</v>
      </c>
      <c r="F1805">
        <v>20.5989</v>
      </c>
      <c r="G1805">
        <v>160</v>
      </c>
      <c r="H1805">
        <v>-0.69310000000000116</v>
      </c>
      <c r="I1805" t="s">
        <v>2511</v>
      </c>
    </row>
    <row r="1806" spans="1:9" x14ac:dyDescent="0.2">
      <c r="A1806" t="s">
        <v>573</v>
      </c>
      <c r="B1806" t="s">
        <v>458</v>
      </c>
      <c r="C1806" t="s">
        <v>10</v>
      </c>
      <c r="D1806">
        <v>0.9264</v>
      </c>
      <c r="E1806">
        <v>18.588699999999999</v>
      </c>
      <c r="F1806">
        <v>20.064399999999999</v>
      </c>
      <c r="G1806">
        <v>48</v>
      </c>
      <c r="H1806">
        <v>-1.4756999999999998</v>
      </c>
      <c r="I1806" t="s">
        <v>2511</v>
      </c>
    </row>
    <row r="1807" spans="1:9" x14ac:dyDescent="0.2">
      <c r="A1807" t="s">
        <v>573</v>
      </c>
      <c r="B1807" t="s">
        <v>458</v>
      </c>
      <c r="C1807" t="s">
        <v>9</v>
      </c>
      <c r="D1807">
        <v>0.99209999999999998</v>
      </c>
      <c r="E1807">
        <v>15.519600000000001</v>
      </c>
      <c r="F1807">
        <v>15.643000000000001</v>
      </c>
      <c r="G1807">
        <v>96</v>
      </c>
      <c r="H1807">
        <v>-0.12340000000000018</v>
      </c>
      <c r="I1807" t="s">
        <v>2511</v>
      </c>
    </row>
    <row r="1808" spans="1:9" x14ac:dyDescent="0.2">
      <c r="A1808" t="s">
        <v>574</v>
      </c>
      <c r="B1808" t="s">
        <v>458</v>
      </c>
      <c r="C1808" t="s">
        <v>9</v>
      </c>
      <c r="D1808">
        <v>1.1879999999999999</v>
      </c>
      <c r="E1808">
        <v>19.443899999999999</v>
      </c>
      <c r="F1808">
        <v>16.367000000000001</v>
      </c>
      <c r="G1808">
        <v>67</v>
      </c>
      <c r="H1808">
        <v>3.0768999999999984</v>
      </c>
      <c r="I1808" t="s">
        <v>2512</v>
      </c>
    </row>
    <row r="1809" spans="1:9" x14ac:dyDescent="0.2">
      <c r="A1809" t="s">
        <v>574</v>
      </c>
      <c r="B1809" t="s">
        <v>458</v>
      </c>
      <c r="C1809" t="s">
        <v>7</v>
      </c>
      <c r="D1809">
        <v>1.1563000000000001</v>
      </c>
      <c r="E1809">
        <v>22.834599999999998</v>
      </c>
      <c r="F1809">
        <v>19.7485</v>
      </c>
      <c r="G1809">
        <v>108</v>
      </c>
      <c r="H1809">
        <v>3.0860999999999983</v>
      </c>
      <c r="I1809" t="s">
        <v>2512</v>
      </c>
    </row>
    <row r="1810" spans="1:9" x14ac:dyDescent="0.2">
      <c r="A1810" t="s">
        <v>574</v>
      </c>
      <c r="B1810" t="s">
        <v>458</v>
      </c>
      <c r="C1810" t="s">
        <v>10</v>
      </c>
      <c r="D1810">
        <v>1.0609</v>
      </c>
      <c r="E1810">
        <v>19.520299999999999</v>
      </c>
      <c r="F1810">
        <v>18.400099999999998</v>
      </c>
      <c r="G1810">
        <v>23</v>
      </c>
      <c r="H1810">
        <v>1.1202000000000005</v>
      </c>
      <c r="I1810" t="s">
        <v>2512</v>
      </c>
    </row>
    <row r="1811" spans="1:9" x14ac:dyDescent="0.2">
      <c r="A1811" t="s">
        <v>574</v>
      </c>
      <c r="B1811" t="s">
        <v>458</v>
      </c>
      <c r="C1811" t="s">
        <v>6</v>
      </c>
      <c r="D1811">
        <v>1.2163999999999999</v>
      </c>
      <c r="E1811">
        <v>14.9377</v>
      </c>
      <c r="F1811">
        <v>12.280099999999999</v>
      </c>
      <c r="G1811">
        <v>30</v>
      </c>
      <c r="H1811">
        <v>2.6576000000000004</v>
      </c>
      <c r="I1811" t="s">
        <v>2512</v>
      </c>
    </row>
    <row r="1812" spans="1:9" x14ac:dyDescent="0.2">
      <c r="A1812" t="s">
        <v>574</v>
      </c>
      <c r="B1812" t="s">
        <v>458</v>
      </c>
      <c r="C1812" t="s">
        <v>5</v>
      </c>
      <c r="D1812">
        <v>1.1233</v>
      </c>
      <c r="E1812">
        <v>16.113900000000001</v>
      </c>
      <c r="F1812">
        <v>14.3452</v>
      </c>
      <c r="G1812">
        <v>54</v>
      </c>
      <c r="H1812">
        <v>1.7687000000000008</v>
      </c>
      <c r="I1812" t="s">
        <v>2512</v>
      </c>
    </row>
    <row r="1813" spans="1:9" x14ac:dyDescent="0.2">
      <c r="A1813" t="s">
        <v>575</v>
      </c>
      <c r="B1813" t="s">
        <v>458</v>
      </c>
      <c r="C1813" t="s">
        <v>7</v>
      </c>
      <c r="D1813">
        <v>1.1166</v>
      </c>
      <c r="E1813">
        <v>23.4864</v>
      </c>
      <c r="F1813">
        <v>21.0335</v>
      </c>
      <c r="G1813">
        <v>98</v>
      </c>
      <c r="H1813">
        <v>2.4528999999999996</v>
      </c>
      <c r="I1813" t="s">
        <v>2512</v>
      </c>
    </row>
    <row r="1814" spans="1:9" x14ac:dyDescent="0.2">
      <c r="A1814" t="s">
        <v>575</v>
      </c>
      <c r="B1814" t="s">
        <v>458</v>
      </c>
      <c r="C1814" t="s">
        <v>10</v>
      </c>
      <c r="D1814">
        <v>1.0676000000000001</v>
      </c>
      <c r="E1814">
        <v>22.5627</v>
      </c>
      <c r="F1814">
        <v>21.133800000000001</v>
      </c>
      <c r="G1814">
        <v>25</v>
      </c>
      <c r="H1814">
        <v>1.4288999999999987</v>
      </c>
      <c r="I1814" t="s">
        <v>2512</v>
      </c>
    </row>
    <row r="1815" spans="1:9" x14ac:dyDescent="0.2">
      <c r="A1815" t="s">
        <v>575</v>
      </c>
      <c r="B1815" t="s">
        <v>458</v>
      </c>
      <c r="C1815" t="s">
        <v>9</v>
      </c>
      <c r="D1815">
        <v>1.0662</v>
      </c>
      <c r="E1815">
        <v>18.532800000000002</v>
      </c>
      <c r="F1815">
        <v>17.382200000000001</v>
      </c>
      <c r="G1815">
        <v>73</v>
      </c>
      <c r="H1815">
        <v>1.1506000000000007</v>
      </c>
      <c r="I1815" t="s">
        <v>2512</v>
      </c>
    </row>
    <row r="1816" spans="1:9" x14ac:dyDescent="0.2">
      <c r="A1816" t="s">
        <v>575</v>
      </c>
      <c r="B1816" t="s">
        <v>458</v>
      </c>
      <c r="C1816" t="s">
        <v>5</v>
      </c>
      <c r="D1816">
        <v>1.0407</v>
      </c>
      <c r="E1816">
        <v>17.346699999999998</v>
      </c>
      <c r="F1816">
        <v>16.6676</v>
      </c>
      <c r="G1816">
        <v>28</v>
      </c>
      <c r="H1816">
        <v>0.67909999999999826</v>
      </c>
      <c r="I1816" t="s">
        <v>2512</v>
      </c>
    </row>
    <row r="1817" spans="1:9" x14ac:dyDescent="0.2">
      <c r="A1817" t="s">
        <v>576</v>
      </c>
      <c r="B1817" t="s">
        <v>458</v>
      </c>
      <c r="C1817" t="s">
        <v>9</v>
      </c>
      <c r="D1817">
        <v>1.0242</v>
      </c>
      <c r="E1817">
        <v>16.261399999999998</v>
      </c>
      <c r="F1817">
        <v>15.8771</v>
      </c>
      <c r="G1817">
        <v>46</v>
      </c>
      <c r="H1817">
        <v>0.38429999999999787</v>
      </c>
      <c r="I1817" t="s">
        <v>2512</v>
      </c>
    </row>
    <row r="1818" spans="1:9" x14ac:dyDescent="0.2">
      <c r="A1818" t="s">
        <v>576</v>
      </c>
      <c r="B1818" t="s">
        <v>458</v>
      </c>
      <c r="C1818" t="s">
        <v>7</v>
      </c>
      <c r="D1818">
        <v>1.0638000000000001</v>
      </c>
      <c r="E1818">
        <v>21.161300000000001</v>
      </c>
      <c r="F1818">
        <v>19.892900000000001</v>
      </c>
      <c r="G1818">
        <v>74</v>
      </c>
      <c r="H1818">
        <v>1.2683999999999997</v>
      </c>
      <c r="I1818" t="s">
        <v>2512</v>
      </c>
    </row>
    <row r="1819" spans="1:9" x14ac:dyDescent="0.2">
      <c r="A1819" t="s">
        <v>576</v>
      </c>
      <c r="B1819" t="s">
        <v>458</v>
      </c>
      <c r="C1819" t="s">
        <v>10</v>
      </c>
      <c r="D1819">
        <v>0.95809999999999995</v>
      </c>
      <c r="E1819">
        <v>17.670000000000002</v>
      </c>
      <c r="F1819">
        <v>18.442799999999998</v>
      </c>
      <c r="G1819">
        <v>17</v>
      </c>
      <c r="H1819">
        <v>-0.7727999999999966</v>
      </c>
      <c r="I1819" t="s">
        <v>2511</v>
      </c>
    </row>
    <row r="1820" spans="1:9" x14ac:dyDescent="0.2">
      <c r="A1820" t="s">
        <v>576</v>
      </c>
      <c r="B1820" t="s">
        <v>458</v>
      </c>
      <c r="C1820" t="s">
        <v>5</v>
      </c>
      <c r="D1820">
        <v>1.0529999999999999</v>
      </c>
      <c r="E1820">
        <v>14.84</v>
      </c>
      <c r="F1820">
        <v>14.093400000000001</v>
      </c>
      <c r="G1820">
        <v>28</v>
      </c>
      <c r="H1820">
        <v>0.74659999999999904</v>
      </c>
      <c r="I1820" t="s">
        <v>2512</v>
      </c>
    </row>
    <row r="1821" spans="1:9" x14ac:dyDescent="0.2">
      <c r="A1821" t="s">
        <v>577</v>
      </c>
      <c r="B1821" t="s">
        <v>458</v>
      </c>
      <c r="C1821" t="s">
        <v>7</v>
      </c>
      <c r="D1821">
        <v>1.0459000000000001</v>
      </c>
      <c r="E1821">
        <v>21.548500000000001</v>
      </c>
      <c r="F1821">
        <v>20.6037</v>
      </c>
      <c r="G1821">
        <v>42</v>
      </c>
      <c r="H1821">
        <v>0.94480000000000075</v>
      </c>
      <c r="I1821" t="s">
        <v>2512</v>
      </c>
    </row>
    <row r="1822" spans="1:9" x14ac:dyDescent="0.2">
      <c r="A1822" t="s">
        <v>577</v>
      </c>
      <c r="B1822" t="s">
        <v>458</v>
      </c>
      <c r="C1822" t="s">
        <v>10</v>
      </c>
      <c r="D1822">
        <v>1.0065999999999999</v>
      </c>
      <c r="E1822">
        <v>19.0242</v>
      </c>
      <c r="F1822">
        <v>18.898599999999998</v>
      </c>
      <c r="G1822">
        <v>24</v>
      </c>
      <c r="H1822">
        <v>0.12560000000000215</v>
      </c>
      <c r="I1822" t="s">
        <v>2512</v>
      </c>
    </row>
    <row r="1823" spans="1:9" x14ac:dyDescent="0.2">
      <c r="A1823" t="s">
        <v>577</v>
      </c>
      <c r="B1823" t="s">
        <v>458</v>
      </c>
      <c r="C1823" t="s">
        <v>9</v>
      </c>
      <c r="D1823">
        <v>1.0058</v>
      </c>
      <c r="E1823">
        <v>17.3871</v>
      </c>
      <c r="F1823">
        <v>17.2867</v>
      </c>
      <c r="G1823">
        <v>23</v>
      </c>
      <c r="H1823">
        <v>0.10040000000000049</v>
      </c>
      <c r="I1823" t="s">
        <v>2512</v>
      </c>
    </row>
    <row r="1824" spans="1:9" x14ac:dyDescent="0.2">
      <c r="A1824" t="s">
        <v>578</v>
      </c>
      <c r="B1824" t="s">
        <v>458</v>
      </c>
      <c r="C1824" t="s">
        <v>9</v>
      </c>
      <c r="D1824">
        <v>1.0498000000000001</v>
      </c>
      <c r="E1824">
        <v>16.049199999999999</v>
      </c>
      <c r="F1824">
        <v>15.2881</v>
      </c>
      <c r="G1824">
        <v>140</v>
      </c>
      <c r="H1824">
        <v>0.761099999999999</v>
      </c>
      <c r="I1824" t="s">
        <v>2512</v>
      </c>
    </row>
    <row r="1825" spans="1:9" x14ac:dyDescent="0.2">
      <c r="A1825" t="s">
        <v>578</v>
      </c>
      <c r="B1825" t="s">
        <v>458</v>
      </c>
      <c r="C1825" t="s">
        <v>8</v>
      </c>
      <c r="D1825">
        <v>0.9123</v>
      </c>
      <c r="E1825">
        <v>4.0227000000000004</v>
      </c>
      <c r="F1825">
        <v>4.4095000000000004</v>
      </c>
      <c r="G1825">
        <v>22</v>
      </c>
      <c r="H1825">
        <v>-0.38680000000000003</v>
      </c>
      <c r="I1825" t="s">
        <v>2511</v>
      </c>
    </row>
    <row r="1826" spans="1:9" x14ac:dyDescent="0.2">
      <c r="A1826" t="s">
        <v>578</v>
      </c>
      <c r="B1826" t="s">
        <v>458</v>
      </c>
      <c r="C1826" t="s">
        <v>7</v>
      </c>
      <c r="D1826">
        <v>1.0234000000000001</v>
      </c>
      <c r="E1826">
        <v>18.921600000000002</v>
      </c>
      <c r="F1826">
        <v>18.4895</v>
      </c>
      <c r="G1826">
        <v>100</v>
      </c>
      <c r="H1826">
        <v>0.43210000000000193</v>
      </c>
      <c r="I1826" t="s">
        <v>2512</v>
      </c>
    </row>
    <row r="1827" spans="1:9" x14ac:dyDescent="0.2">
      <c r="A1827" t="s">
        <v>578</v>
      </c>
      <c r="B1827" t="s">
        <v>458</v>
      </c>
      <c r="C1827" t="s">
        <v>10</v>
      </c>
      <c r="D1827">
        <v>1.0019</v>
      </c>
      <c r="E1827">
        <v>16.8416</v>
      </c>
      <c r="F1827">
        <v>16.808900000000001</v>
      </c>
      <c r="G1827">
        <v>37</v>
      </c>
      <c r="H1827">
        <v>3.2699999999998397E-2</v>
      </c>
      <c r="I1827" t="s">
        <v>2512</v>
      </c>
    </row>
    <row r="1828" spans="1:9" x14ac:dyDescent="0.2">
      <c r="A1828" t="s">
        <v>578</v>
      </c>
      <c r="B1828" t="s">
        <v>458</v>
      </c>
      <c r="C1828" t="s">
        <v>5</v>
      </c>
      <c r="D1828">
        <v>1.0454000000000001</v>
      </c>
      <c r="E1828">
        <v>12.3376</v>
      </c>
      <c r="F1828">
        <v>11.802199999999999</v>
      </c>
      <c r="G1828">
        <v>19</v>
      </c>
      <c r="H1828">
        <v>0.53540000000000099</v>
      </c>
      <c r="I1828" t="s">
        <v>2512</v>
      </c>
    </row>
    <row r="1829" spans="1:9" x14ac:dyDescent="0.2">
      <c r="A1829" t="s">
        <v>579</v>
      </c>
      <c r="B1829" t="s">
        <v>458</v>
      </c>
      <c r="C1829" t="s">
        <v>7</v>
      </c>
      <c r="D1829">
        <v>1.1492</v>
      </c>
      <c r="E1829">
        <v>22.416</v>
      </c>
      <c r="F1829">
        <v>19.505500000000001</v>
      </c>
      <c r="G1829">
        <v>71</v>
      </c>
      <c r="H1829">
        <v>2.910499999999999</v>
      </c>
      <c r="I1829" t="s">
        <v>2512</v>
      </c>
    </row>
    <row r="1830" spans="1:9" x14ac:dyDescent="0.2">
      <c r="A1830" t="s">
        <v>579</v>
      </c>
      <c r="B1830" t="s">
        <v>458</v>
      </c>
      <c r="C1830" t="s">
        <v>10</v>
      </c>
      <c r="D1830">
        <v>0.97070000000000001</v>
      </c>
      <c r="E1830">
        <v>15.82</v>
      </c>
      <c r="F1830">
        <v>16.297699999999999</v>
      </c>
      <c r="G1830">
        <v>12</v>
      </c>
      <c r="H1830">
        <v>-0.47769999999999868</v>
      </c>
      <c r="I1830" t="s">
        <v>2511</v>
      </c>
    </row>
    <row r="1831" spans="1:9" x14ac:dyDescent="0.2">
      <c r="A1831" t="s">
        <v>579</v>
      </c>
      <c r="B1831" t="s">
        <v>458</v>
      </c>
      <c r="C1831" t="s">
        <v>5</v>
      </c>
      <c r="D1831">
        <v>0.97729999999999995</v>
      </c>
      <c r="E1831">
        <v>13.8988</v>
      </c>
      <c r="F1831">
        <v>14.2217</v>
      </c>
      <c r="G1831">
        <v>15</v>
      </c>
      <c r="H1831">
        <v>-0.32290000000000063</v>
      </c>
      <c r="I1831" t="s">
        <v>2511</v>
      </c>
    </row>
    <row r="1832" spans="1:9" x14ac:dyDescent="0.2">
      <c r="A1832" t="s">
        <v>579</v>
      </c>
      <c r="B1832" t="s">
        <v>458</v>
      </c>
      <c r="C1832" t="s">
        <v>9</v>
      </c>
      <c r="D1832">
        <v>1.07</v>
      </c>
      <c r="E1832">
        <v>16.5199</v>
      </c>
      <c r="F1832">
        <v>15.4392</v>
      </c>
      <c r="G1832">
        <v>50</v>
      </c>
      <c r="H1832">
        <v>1.0807000000000002</v>
      </c>
      <c r="I1832" t="s">
        <v>2512</v>
      </c>
    </row>
    <row r="1833" spans="1:9" x14ac:dyDescent="0.2">
      <c r="A1833" t="s">
        <v>580</v>
      </c>
      <c r="B1833" t="s">
        <v>458</v>
      </c>
      <c r="C1833" t="s">
        <v>9</v>
      </c>
      <c r="D1833">
        <v>1.0615000000000001</v>
      </c>
      <c r="E1833">
        <v>19.410599999999999</v>
      </c>
      <c r="F1833">
        <v>18.285599999999999</v>
      </c>
      <c r="G1833">
        <v>64</v>
      </c>
      <c r="H1833">
        <v>1.125</v>
      </c>
      <c r="I1833" t="s">
        <v>2512</v>
      </c>
    </row>
    <row r="1834" spans="1:9" x14ac:dyDescent="0.2">
      <c r="A1834" t="s">
        <v>580</v>
      </c>
      <c r="B1834" t="s">
        <v>458</v>
      </c>
      <c r="C1834" t="s">
        <v>7</v>
      </c>
      <c r="D1834">
        <v>1.0093000000000001</v>
      </c>
      <c r="E1834">
        <v>21.723600000000001</v>
      </c>
      <c r="F1834">
        <v>21.523399999999999</v>
      </c>
      <c r="G1834">
        <v>88</v>
      </c>
      <c r="H1834">
        <v>0.20020000000000238</v>
      </c>
      <c r="I1834" t="s">
        <v>2512</v>
      </c>
    </row>
    <row r="1835" spans="1:9" x14ac:dyDescent="0.2">
      <c r="A1835" t="s">
        <v>580</v>
      </c>
      <c r="B1835" t="s">
        <v>458</v>
      </c>
      <c r="C1835" t="s">
        <v>10</v>
      </c>
      <c r="D1835">
        <v>1.0145</v>
      </c>
      <c r="E1835">
        <v>19.922899999999998</v>
      </c>
      <c r="F1835">
        <v>19.637499999999999</v>
      </c>
      <c r="G1835">
        <v>30</v>
      </c>
      <c r="H1835">
        <v>0.28539999999999921</v>
      </c>
      <c r="I1835" t="s">
        <v>2512</v>
      </c>
    </row>
    <row r="1836" spans="1:9" x14ac:dyDescent="0.2">
      <c r="A1836" t="s">
        <v>580</v>
      </c>
      <c r="B1836" t="s">
        <v>458</v>
      </c>
      <c r="C1836" t="s">
        <v>6</v>
      </c>
      <c r="D1836">
        <v>1.1318999999999999</v>
      </c>
      <c r="E1836">
        <v>14.3438</v>
      </c>
      <c r="F1836">
        <v>12.672800000000001</v>
      </c>
      <c r="G1836">
        <v>18</v>
      </c>
      <c r="H1836">
        <v>1.6709999999999994</v>
      </c>
      <c r="I1836" t="s">
        <v>2512</v>
      </c>
    </row>
    <row r="1837" spans="1:9" x14ac:dyDescent="0.2">
      <c r="A1837" t="s">
        <v>580</v>
      </c>
      <c r="B1837" t="s">
        <v>458</v>
      </c>
      <c r="C1837" t="s">
        <v>5</v>
      </c>
      <c r="D1837">
        <v>1.2410000000000001</v>
      </c>
      <c r="E1837">
        <v>18.942299999999999</v>
      </c>
      <c r="F1837">
        <v>15.2639</v>
      </c>
      <c r="G1837">
        <v>46</v>
      </c>
      <c r="H1837">
        <v>3.6783999999999999</v>
      </c>
      <c r="I1837" t="s">
        <v>2512</v>
      </c>
    </row>
    <row r="1838" spans="1:9" x14ac:dyDescent="0.2">
      <c r="A1838" t="s">
        <v>581</v>
      </c>
      <c r="B1838" t="s">
        <v>458</v>
      </c>
      <c r="C1838" t="s">
        <v>7</v>
      </c>
      <c r="D1838">
        <v>0.99929999999999997</v>
      </c>
      <c r="E1838">
        <v>20.646699999999999</v>
      </c>
      <c r="F1838">
        <v>20.6602</v>
      </c>
      <c r="G1838">
        <v>193</v>
      </c>
      <c r="H1838">
        <v>-1.3500000000000512E-2</v>
      </c>
      <c r="I1838" t="s">
        <v>2511</v>
      </c>
    </row>
    <row r="1839" spans="1:9" x14ac:dyDescent="0.2">
      <c r="A1839" t="s">
        <v>581</v>
      </c>
      <c r="B1839" t="s">
        <v>458</v>
      </c>
      <c r="C1839" t="s">
        <v>10</v>
      </c>
      <c r="D1839">
        <v>1.0541</v>
      </c>
      <c r="E1839">
        <v>20.0641</v>
      </c>
      <c r="F1839">
        <v>19.034800000000001</v>
      </c>
      <c r="G1839">
        <v>35</v>
      </c>
      <c r="H1839">
        <v>1.0292999999999992</v>
      </c>
      <c r="I1839" t="s">
        <v>2512</v>
      </c>
    </row>
    <row r="1840" spans="1:9" x14ac:dyDescent="0.2">
      <c r="A1840" t="s">
        <v>581</v>
      </c>
      <c r="B1840" t="s">
        <v>458</v>
      </c>
      <c r="C1840" t="s">
        <v>6</v>
      </c>
      <c r="D1840">
        <v>1.0712999999999999</v>
      </c>
      <c r="E1840">
        <v>12.026300000000001</v>
      </c>
      <c r="F1840">
        <v>11.226100000000001</v>
      </c>
      <c r="G1840">
        <v>16</v>
      </c>
      <c r="H1840">
        <v>0.80020000000000024</v>
      </c>
      <c r="I1840" t="s">
        <v>2512</v>
      </c>
    </row>
    <row r="1841" spans="1:9" x14ac:dyDescent="0.2">
      <c r="A1841" t="s">
        <v>581</v>
      </c>
      <c r="B1841" t="s">
        <v>458</v>
      </c>
      <c r="C1841" t="s">
        <v>9</v>
      </c>
      <c r="D1841">
        <v>0.92469999999999997</v>
      </c>
      <c r="E1841">
        <v>15.66</v>
      </c>
      <c r="F1841">
        <v>16.934699999999999</v>
      </c>
      <c r="G1841">
        <v>143</v>
      </c>
      <c r="H1841">
        <v>-1.2746999999999993</v>
      </c>
      <c r="I1841" t="s">
        <v>2511</v>
      </c>
    </row>
    <row r="1842" spans="1:9" x14ac:dyDescent="0.2">
      <c r="A1842" t="s">
        <v>581</v>
      </c>
      <c r="B1842" t="s">
        <v>458</v>
      </c>
      <c r="C1842" t="s">
        <v>5</v>
      </c>
      <c r="D1842">
        <v>1.0487</v>
      </c>
      <c r="E1842">
        <v>15.996600000000001</v>
      </c>
      <c r="F1842">
        <v>15.2532</v>
      </c>
      <c r="G1842">
        <v>62</v>
      </c>
      <c r="H1842">
        <v>0.74340000000000117</v>
      </c>
      <c r="I1842" t="s">
        <v>2512</v>
      </c>
    </row>
    <row r="1843" spans="1:9" x14ac:dyDescent="0.2">
      <c r="A1843" t="s">
        <v>582</v>
      </c>
      <c r="B1843" t="s">
        <v>458</v>
      </c>
      <c r="C1843" t="s">
        <v>9</v>
      </c>
      <c r="D1843">
        <v>1.0833999999999999</v>
      </c>
      <c r="E1843">
        <v>17.183700000000002</v>
      </c>
      <c r="F1843">
        <v>15.8612</v>
      </c>
      <c r="G1843">
        <v>63</v>
      </c>
      <c r="H1843">
        <v>1.3225000000000016</v>
      </c>
      <c r="I1843" t="s">
        <v>2512</v>
      </c>
    </row>
    <row r="1844" spans="1:9" x14ac:dyDescent="0.2">
      <c r="A1844" t="s">
        <v>582</v>
      </c>
      <c r="B1844" t="s">
        <v>458</v>
      </c>
      <c r="C1844" t="s">
        <v>7</v>
      </c>
      <c r="D1844">
        <v>1.121</v>
      </c>
      <c r="E1844">
        <v>21.826899999999998</v>
      </c>
      <c r="F1844">
        <v>19.471699999999998</v>
      </c>
      <c r="G1844">
        <v>83</v>
      </c>
      <c r="H1844">
        <v>2.3552</v>
      </c>
      <c r="I1844" t="s">
        <v>2512</v>
      </c>
    </row>
    <row r="1845" spans="1:9" x14ac:dyDescent="0.2">
      <c r="A1845" t="s">
        <v>582</v>
      </c>
      <c r="B1845" t="s">
        <v>458</v>
      </c>
      <c r="C1845" t="s">
        <v>10</v>
      </c>
      <c r="D1845">
        <v>1.0483</v>
      </c>
      <c r="E1845">
        <v>17.7423</v>
      </c>
      <c r="F1845">
        <v>16.924099999999999</v>
      </c>
      <c r="G1845">
        <v>19</v>
      </c>
      <c r="H1845">
        <v>0.81820000000000093</v>
      </c>
      <c r="I1845" t="s">
        <v>2512</v>
      </c>
    </row>
    <row r="1846" spans="1:9" x14ac:dyDescent="0.2">
      <c r="A1846" t="s">
        <v>582</v>
      </c>
      <c r="B1846" t="s">
        <v>458</v>
      </c>
      <c r="C1846" t="s">
        <v>5</v>
      </c>
      <c r="D1846">
        <v>1.0523</v>
      </c>
      <c r="E1846">
        <v>15.428100000000001</v>
      </c>
      <c r="F1846">
        <v>14.6616</v>
      </c>
      <c r="G1846">
        <v>17</v>
      </c>
      <c r="H1846">
        <v>0.76650000000000063</v>
      </c>
      <c r="I1846" t="s">
        <v>2512</v>
      </c>
    </row>
    <row r="1847" spans="1:9" x14ac:dyDescent="0.2">
      <c r="A1847" t="s">
        <v>583</v>
      </c>
      <c r="B1847" t="s">
        <v>458</v>
      </c>
      <c r="C1847" t="s">
        <v>8</v>
      </c>
      <c r="D1847">
        <v>1.3420000000000001</v>
      </c>
      <c r="E1847">
        <v>6.0182000000000002</v>
      </c>
      <c r="F1847">
        <v>4.4843999999999999</v>
      </c>
      <c r="G1847">
        <v>65</v>
      </c>
      <c r="H1847">
        <v>1.5338000000000003</v>
      </c>
      <c r="I1847" t="s">
        <v>2512</v>
      </c>
    </row>
    <row r="1848" spans="1:9" x14ac:dyDescent="0.2">
      <c r="A1848" t="s">
        <v>583</v>
      </c>
      <c r="B1848" t="s">
        <v>458</v>
      </c>
      <c r="C1848" t="s">
        <v>7</v>
      </c>
      <c r="D1848">
        <v>1.268</v>
      </c>
      <c r="E1848">
        <v>24.616299999999999</v>
      </c>
      <c r="F1848">
        <v>19.414100000000001</v>
      </c>
      <c r="G1848">
        <v>118</v>
      </c>
      <c r="H1848">
        <v>5.2021999999999977</v>
      </c>
      <c r="I1848" t="s">
        <v>2512</v>
      </c>
    </row>
    <row r="1849" spans="1:9" x14ac:dyDescent="0.2">
      <c r="A1849" t="s">
        <v>583</v>
      </c>
      <c r="B1849" t="s">
        <v>458</v>
      </c>
      <c r="C1849" t="s">
        <v>10</v>
      </c>
      <c r="D1849">
        <v>1.1276999999999999</v>
      </c>
      <c r="E1849">
        <v>18.551600000000001</v>
      </c>
      <c r="F1849">
        <v>16.450099999999999</v>
      </c>
      <c r="G1849">
        <v>43</v>
      </c>
      <c r="H1849">
        <v>2.1015000000000015</v>
      </c>
      <c r="I1849" t="s">
        <v>2512</v>
      </c>
    </row>
    <row r="1850" spans="1:9" x14ac:dyDescent="0.2">
      <c r="A1850" t="s">
        <v>583</v>
      </c>
      <c r="B1850" t="s">
        <v>458</v>
      </c>
      <c r="C1850" t="s">
        <v>9</v>
      </c>
      <c r="D1850">
        <v>1.1215999999999999</v>
      </c>
      <c r="E1850">
        <v>18.573599999999999</v>
      </c>
      <c r="F1850">
        <v>16.559200000000001</v>
      </c>
      <c r="G1850">
        <v>91</v>
      </c>
      <c r="H1850">
        <v>2.0143999999999984</v>
      </c>
      <c r="I1850" t="s">
        <v>2512</v>
      </c>
    </row>
    <row r="1851" spans="1:9" x14ac:dyDescent="0.2">
      <c r="A1851" t="s">
        <v>583</v>
      </c>
      <c r="B1851" t="s">
        <v>458</v>
      </c>
      <c r="C1851" t="s">
        <v>5</v>
      </c>
      <c r="D1851">
        <v>1.2491000000000001</v>
      </c>
      <c r="E1851">
        <v>16.4619</v>
      </c>
      <c r="F1851">
        <v>13.178900000000001</v>
      </c>
      <c r="G1851">
        <v>25</v>
      </c>
      <c r="H1851">
        <v>3.2829999999999995</v>
      </c>
      <c r="I1851" t="s">
        <v>2512</v>
      </c>
    </row>
    <row r="1852" spans="1:9" x14ac:dyDescent="0.2">
      <c r="A1852" t="s">
        <v>584</v>
      </c>
      <c r="B1852" t="s">
        <v>458</v>
      </c>
      <c r="C1852" t="s">
        <v>9</v>
      </c>
      <c r="D1852">
        <v>0.98089999999999999</v>
      </c>
      <c r="E1852">
        <v>18.008600000000001</v>
      </c>
      <c r="F1852">
        <v>18.358799999999999</v>
      </c>
      <c r="G1852">
        <v>124</v>
      </c>
      <c r="H1852">
        <v>-0.3501999999999974</v>
      </c>
      <c r="I1852" t="s">
        <v>2511</v>
      </c>
    </row>
    <row r="1853" spans="1:9" x14ac:dyDescent="0.2">
      <c r="A1853" t="s">
        <v>584</v>
      </c>
      <c r="B1853" t="s">
        <v>458</v>
      </c>
      <c r="C1853" t="s">
        <v>8</v>
      </c>
      <c r="D1853">
        <v>1.5572999999999999</v>
      </c>
      <c r="E1853">
        <v>7.9165000000000001</v>
      </c>
      <c r="F1853">
        <v>5.0835999999999997</v>
      </c>
      <c r="G1853">
        <v>19</v>
      </c>
      <c r="H1853">
        <v>2.8329000000000004</v>
      </c>
      <c r="I1853" t="s">
        <v>2512</v>
      </c>
    </row>
    <row r="1854" spans="1:9" x14ac:dyDescent="0.2">
      <c r="A1854" t="s">
        <v>584</v>
      </c>
      <c r="B1854" t="s">
        <v>458</v>
      </c>
      <c r="C1854" t="s">
        <v>7</v>
      </c>
      <c r="D1854">
        <v>1.0427999999999999</v>
      </c>
      <c r="E1854">
        <v>21.5761</v>
      </c>
      <c r="F1854">
        <v>20.691400000000002</v>
      </c>
      <c r="G1854">
        <v>137</v>
      </c>
      <c r="H1854">
        <v>0.88469999999999871</v>
      </c>
      <c r="I1854" t="s">
        <v>2512</v>
      </c>
    </row>
    <row r="1855" spans="1:9" x14ac:dyDescent="0.2">
      <c r="A1855" t="s">
        <v>584</v>
      </c>
      <c r="B1855" t="s">
        <v>458</v>
      </c>
      <c r="C1855" t="s">
        <v>10</v>
      </c>
      <c r="D1855">
        <v>0.97350000000000003</v>
      </c>
      <c r="E1855">
        <v>17.1554</v>
      </c>
      <c r="F1855">
        <v>17.6219</v>
      </c>
      <c r="G1855">
        <v>38</v>
      </c>
      <c r="H1855">
        <v>-0.46649999999999991</v>
      </c>
      <c r="I1855" t="s">
        <v>2511</v>
      </c>
    </row>
    <row r="1856" spans="1:9" x14ac:dyDescent="0.2">
      <c r="A1856" t="s">
        <v>584</v>
      </c>
      <c r="B1856" t="s">
        <v>458</v>
      </c>
      <c r="C1856" t="s">
        <v>5</v>
      </c>
      <c r="D1856">
        <v>1.083</v>
      </c>
      <c r="E1856">
        <v>16.626000000000001</v>
      </c>
      <c r="F1856">
        <v>15.3523</v>
      </c>
      <c r="G1856">
        <v>51</v>
      </c>
      <c r="H1856">
        <v>1.2737000000000016</v>
      </c>
      <c r="I1856" t="s">
        <v>2512</v>
      </c>
    </row>
    <row r="1857" spans="1:9" x14ac:dyDescent="0.2">
      <c r="A1857" t="s">
        <v>585</v>
      </c>
      <c r="B1857" t="s">
        <v>458</v>
      </c>
      <c r="C1857" t="s">
        <v>7</v>
      </c>
      <c r="D1857">
        <v>0.92279999999999995</v>
      </c>
      <c r="E1857">
        <v>19.354500000000002</v>
      </c>
      <c r="F1857">
        <v>20.973600000000001</v>
      </c>
      <c r="G1857">
        <v>130</v>
      </c>
      <c r="H1857">
        <v>-1.6190999999999995</v>
      </c>
      <c r="I1857" t="s">
        <v>2511</v>
      </c>
    </row>
    <row r="1858" spans="1:9" x14ac:dyDescent="0.2">
      <c r="A1858" t="s">
        <v>585</v>
      </c>
      <c r="B1858" t="s">
        <v>458</v>
      </c>
      <c r="C1858" t="s">
        <v>10</v>
      </c>
      <c r="D1858">
        <v>1.0306</v>
      </c>
      <c r="E1858">
        <v>19.213799999999999</v>
      </c>
      <c r="F1858">
        <v>18.644100000000002</v>
      </c>
      <c r="G1858">
        <v>38</v>
      </c>
      <c r="H1858">
        <v>0.56969999999999743</v>
      </c>
      <c r="I1858" t="s">
        <v>2512</v>
      </c>
    </row>
    <row r="1859" spans="1:9" x14ac:dyDescent="0.2">
      <c r="A1859" t="s">
        <v>585</v>
      </c>
      <c r="B1859" t="s">
        <v>458</v>
      </c>
      <c r="C1859" t="s">
        <v>9</v>
      </c>
      <c r="D1859">
        <v>0.94550000000000001</v>
      </c>
      <c r="E1859">
        <v>15.386100000000001</v>
      </c>
      <c r="F1859">
        <v>16.2727</v>
      </c>
      <c r="G1859">
        <v>83</v>
      </c>
      <c r="H1859">
        <v>-0.88659999999999961</v>
      </c>
      <c r="I1859" t="s">
        <v>2511</v>
      </c>
    </row>
    <row r="1860" spans="1:9" x14ac:dyDescent="0.2">
      <c r="A1860" t="s">
        <v>585</v>
      </c>
      <c r="B1860" t="s">
        <v>458</v>
      </c>
      <c r="C1860" t="s">
        <v>5</v>
      </c>
      <c r="D1860">
        <v>0.88719999999999999</v>
      </c>
      <c r="E1860">
        <v>12.5318</v>
      </c>
      <c r="F1860">
        <v>14.125500000000001</v>
      </c>
      <c r="G1860">
        <v>28</v>
      </c>
      <c r="H1860">
        <v>-1.5937000000000001</v>
      </c>
      <c r="I1860" t="s">
        <v>2511</v>
      </c>
    </row>
    <row r="1861" spans="1:9" x14ac:dyDescent="0.2">
      <c r="A1861" t="s">
        <v>586</v>
      </c>
      <c r="B1861" t="s">
        <v>458</v>
      </c>
      <c r="C1861" t="s">
        <v>9</v>
      </c>
      <c r="D1861">
        <v>0.98929999999999996</v>
      </c>
      <c r="E1861">
        <v>15.431800000000001</v>
      </c>
      <c r="F1861">
        <v>15.5982</v>
      </c>
      <c r="G1861">
        <v>32</v>
      </c>
      <c r="H1861">
        <v>-0.16639999999999944</v>
      </c>
      <c r="I1861" t="s">
        <v>2511</v>
      </c>
    </row>
    <row r="1862" spans="1:9" x14ac:dyDescent="0.2">
      <c r="A1862" t="s">
        <v>586</v>
      </c>
      <c r="B1862" t="s">
        <v>458</v>
      </c>
      <c r="C1862" t="s">
        <v>7</v>
      </c>
      <c r="D1862">
        <v>1.0035000000000001</v>
      </c>
      <c r="E1862">
        <v>18.9054</v>
      </c>
      <c r="F1862">
        <v>18.839300000000001</v>
      </c>
      <c r="G1862">
        <v>39</v>
      </c>
      <c r="H1862">
        <v>6.6099999999998715E-2</v>
      </c>
      <c r="I1862" t="s">
        <v>2512</v>
      </c>
    </row>
    <row r="1863" spans="1:9" x14ac:dyDescent="0.2">
      <c r="A1863" t="s">
        <v>586</v>
      </c>
      <c r="B1863" t="s">
        <v>458</v>
      </c>
      <c r="C1863" t="s">
        <v>10</v>
      </c>
      <c r="D1863">
        <v>0.98770000000000002</v>
      </c>
      <c r="E1863">
        <v>17.001999999999999</v>
      </c>
      <c r="F1863">
        <v>17.213000000000001</v>
      </c>
      <c r="G1863">
        <v>12</v>
      </c>
      <c r="H1863">
        <v>-0.21100000000000207</v>
      </c>
      <c r="I1863" t="s">
        <v>2511</v>
      </c>
    </row>
    <row r="1864" spans="1:9" x14ac:dyDescent="0.2">
      <c r="A1864" t="s">
        <v>587</v>
      </c>
      <c r="B1864" t="s">
        <v>458</v>
      </c>
      <c r="C1864" t="s">
        <v>7</v>
      </c>
      <c r="D1864">
        <v>1.099</v>
      </c>
      <c r="E1864">
        <v>21.807200000000002</v>
      </c>
      <c r="F1864">
        <v>19.8428</v>
      </c>
      <c r="G1864">
        <v>53</v>
      </c>
      <c r="H1864">
        <v>1.9644000000000013</v>
      </c>
      <c r="I1864" t="s">
        <v>2512</v>
      </c>
    </row>
    <row r="1865" spans="1:9" x14ac:dyDescent="0.2">
      <c r="A1865" t="s">
        <v>587</v>
      </c>
      <c r="B1865" t="s">
        <v>458</v>
      </c>
      <c r="C1865" t="s">
        <v>10</v>
      </c>
      <c r="D1865">
        <v>1.0066999999999999</v>
      </c>
      <c r="E1865">
        <v>14.943300000000001</v>
      </c>
      <c r="F1865">
        <v>14.844099999999999</v>
      </c>
      <c r="G1865">
        <v>11</v>
      </c>
      <c r="H1865">
        <v>9.9200000000001509E-2</v>
      </c>
      <c r="I1865" t="s">
        <v>2512</v>
      </c>
    </row>
    <row r="1866" spans="1:9" x14ac:dyDescent="0.2">
      <c r="A1866" t="s">
        <v>587</v>
      </c>
      <c r="B1866" t="s">
        <v>458</v>
      </c>
      <c r="C1866" t="s">
        <v>5</v>
      </c>
      <c r="D1866">
        <v>1.0753999999999999</v>
      </c>
      <c r="E1866">
        <v>13.988300000000001</v>
      </c>
      <c r="F1866">
        <v>13.007099999999999</v>
      </c>
      <c r="G1866">
        <v>24</v>
      </c>
      <c r="H1866">
        <v>0.98120000000000118</v>
      </c>
      <c r="I1866" t="s">
        <v>2512</v>
      </c>
    </row>
    <row r="1867" spans="1:9" x14ac:dyDescent="0.2">
      <c r="A1867" t="s">
        <v>587</v>
      </c>
      <c r="B1867" t="s">
        <v>458</v>
      </c>
      <c r="C1867" t="s">
        <v>9</v>
      </c>
      <c r="D1867">
        <v>0.99060000000000004</v>
      </c>
      <c r="E1867">
        <v>15.677</v>
      </c>
      <c r="F1867">
        <v>15.8263</v>
      </c>
      <c r="G1867">
        <v>34</v>
      </c>
      <c r="H1867">
        <v>-0.14930000000000021</v>
      </c>
      <c r="I1867" t="s">
        <v>2511</v>
      </c>
    </row>
    <row r="1868" spans="1:9" x14ac:dyDescent="0.2">
      <c r="A1868" t="s">
        <v>588</v>
      </c>
      <c r="B1868" t="s">
        <v>458</v>
      </c>
      <c r="C1868" t="s">
        <v>9</v>
      </c>
      <c r="D1868">
        <v>1.008</v>
      </c>
      <c r="E1868">
        <v>16.648199999999999</v>
      </c>
      <c r="F1868">
        <v>16.515999999999998</v>
      </c>
      <c r="G1868">
        <v>42</v>
      </c>
      <c r="H1868">
        <v>0.13220000000000098</v>
      </c>
      <c r="I1868" t="s">
        <v>2512</v>
      </c>
    </row>
    <row r="1869" spans="1:9" x14ac:dyDescent="0.2">
      <c r="A1869" t="s">
        <v>588</v>
      </c>
      <c r="B1869" t="s">
        <v>458</v>
      </c>
      <c r="C1869" t="s">
        <v>7</v>
      </c>
      <c r="D1869">
        <v>1.0394000000000001</v>
      </c>
      <c r="E1869">
        <v>21.368300000000001</v>
      </c>
      <c r="F1869">
        <v>20.558700000000002</v>
      </c>
      <c r="G1869">
        <v>47</v>
      </c>
      <c r="H1869">
        <v>0.80959999999999965</v>
      </c>
      <c r="I1869" t="s">
        <v>2512</v>
      </c>
    </row>
    <row r="1870" spans="1:9" x14ac:dyDescent="0.2">
      <c r="A1870" t="s">
        <v>589</v>
      </c>
      <c r="B1870" t="s">
        <v>458</v>
      </c>
      <c r="C1870" t="s">
        <v>7</v>
      </c>
      <c r="D1870">
        <v>0.99519999999999997</v>
      </c>
      <c r="E1870">
        <v>20.0974</v>
      </c>
      <c r="F1870">
        <v>20.1935</v>
      </c>
      <c r="G1870">
        <v>29</v>
      </c>
      <c r="H1870">
        <v>-9.6099999999999852E-2</v>
      </c>
      <c r="I1870" t="s">
        <v>2511</v>
      </c>
    </row>
    <row r="1871" spans="1:9" x14ac:dyDescent="0.2">
      <c r="A1871" t="s">
        <v>589</v>
      </c>
      <c r="B1871" t="s">
        <v>458</v>
      </c>
      <c r="C1871" t="s">
        <v>9</v>
      </c>
      <c r="D1871">
        <v>1.1897</v>
      </c>
      <c r="E1871">
        <v>19.491099999999999</v>
      </c>
      <c r="F1871">
        <v>16.383500000000002</v>
      </c>
      <c r="G1871">
        <v>54</v>
      </c>
      <c r="H1871">
        <v>3.1075999999999979</v>
      </c>
      <c r="I1871" t="s">
        <v>2512</v>
      </c>
    </row>
    <row r="1872" spans="1:9" x14ac:dyDescent="0.2">
      <c r="A1872" t="s">
        <v>590</v>
      </c>
      <c r="B1872" t="s">
        <v>458</v>
      </c>
      <c r="C1872" t="s">
        <v>9</v>
      </c>
      <c r="D1872">
        <v>1.1233</v>
      </c>
      <c r="E1872">
        <v>17.7118</v>
      </c>
      <c r="F1872">
        <v>15.7684</v>
      </c>
      <c r="G1872">
        <v>60</v>
      </c>
      <c r="H1872">
        <v>1.9434000000000005</v>
      </c>
      <c r="I1872" t="s">
        <v>2512</v>
      </c>
    </row>
    <row r="1873" spans="1:9" x14ac:dyDescent="0.2">
      <c r="A1873" t="s">
        <v>590</v>
      </c>
      <c r="B1873" t="s">
        <v>458</v>
      </c>
      <c r="C1873" t="s">
        <v>7</v>
      </c>
      <c r="D1873">
        <v>1.1021000000000001</v>
      </c>
      <c r="E1873">
        <v>22.296600000000002</v>
      </c>
      <c r="F1873">
        <v>20.230399999999999</v>
      </c>
      <c r="G1873">
        <v>79</v>
      </c>
      <c r="H1873">
        <v>2.066200000000002</v>
      </c>
      <c r="I1873" t="s">
        <v>2512</v>
      </c>
    </row>
    <row r="1874" spans="1:9" x14ac:dyDescent="0.2">
      <c r="A1874" t="s">
        <v>590</v>
      </c>
      <c r="B1874" t="s">
        <v>458</v>
      </c>
      <c r="C1874" t="s">
        <v>10</v>
      </c>
      <c r="D1874">
        <v>0.96870000000000001</v>
      </c>
      <c r="E1874">
        <v>17.5198</v>
      </c>
      <c r="F1874">
        <v>18.086500000000001</v>
      </c>
      <c r="G1874">
        <v>14</v>
      </c>
      <c r="H1874">
        <v>-0.56670000000000087</v>
      </c>
      <c r="I1874" t="s">
        <v>2511</v>
      </c>
    </row>
    <row r="1875" spans="1:9" x14ac:dyDescent="0.2">
      <c r="A1875" t="s">
        <v>590</v>
      </c>
      <c r="B1875" t="s">
        <v>458</v>
      </c>
      <c r="C1875" t="s">
        <v>5</v>
      </c>
      <c r="D1875">
        <v>1.0963000000000001</v>
      </c>
      <c r="E1875">
        <v>17.851400000000002</v>
      </c>
      <c r="F1875">
        <v>16.283899999999999</v>
      </c>
      <c r="G1875">
        <v>18</v>
      </c>
      <c r="H1875">
        <v>1.5675000000000026</v>
      </c>
      <c r="I1875" t="s">
        <v>2512</v>
      </c>
    </row>
    <row r="1876" spans="1:9" x14ac:dyDescent="0.2">
      <c r="A1876" t="s">
        <v>591</v>
      </c>
      <c r="B1876" t="s">
        <v>458</v>
      </c>
      <c r="C1876" t="s">
        <v>7</v>
      </c>
      <c r="D1876">
        <v>1.0323</v>
      </c>
      <c r="E1876">
        <v>20.921500000000002</v>
      </c>
      <c r="F1876">
        <v>20.267399999999999</v>
      </c>
      <c r="G1876">
        <v>37</v>
      </c>
      <c r="H1876">
        <v>0.65410000000000323</v>
      </c>
      <c r="I1876" t="s">
        <v>2512</v>
      </c>
    </row>
    <row r="1877" spans="1:9" x14ac:dyDescent="0.2">
      <c r="A1877" t="s">
        <v>591</v>
      </c>
      <c r="B1877" t="s">
        <v>458</v>
      </c>
      <c r="C1877" t="s">
        <v>10</v>
      </c>
      <c r="D1877">
        <v>1.0367</v>
      </c>
      <c r="E1877">
        <v>17.313400000000001</v>
      </c>
      <c r="F1877">
        <v>16.6997</v>
      </c>
      <c r="G1877">
        <v>15</v>
      </c>
      <c r="H1877">
        <v>0.61370000000000147</v>
      </c>
      <c r="I1877" t="s">
        <v>2512</v>
      </c>
    </row>
    <row r="1878" spans="1:9" x14ac:dyDescent="0.2">
      <c r="A1878" t="s">
        <v>591</v>
      </c>
      <c r="B1878" t="s">
        <v>458</v>
      </c>
      <c r="C1878" t="s">
        <v>9</v>
      </c>
      <c r="D1878">
        <v>1.0872999999999999</v>
      </c>
      <c r="E1878">
        <v>17.8687</v>
      </c>
      <c r="F1878">
        <v>16.433399999999999</v>
      </c>
      <c r="G1878">
        <v>54</v>
      </c>
      <c r="H1878">
        <v>1.4353000000000016</v>
      </c>
      <c r="I1878" t="s">
        <v>2512</v>
      </c>
    </row>
    <row r="1879" spans="1:9" x14ac:dyDescent="0.2">
      <c r="A1879" t="s">
        <v>591</v>
      </c>
      <c r="B1879" t="s">
        <v>458</v>
      </c>
      <c r="C1879" t="s">
        <v>5</v>
      </c>
      <c r="D1879">
        <v>1.0536000000000001</v>
      </c>
      <c r="E1879">
        <v>18.1568</v>
      </c>
      <c r="F1879">
        <v>17.232900000000001</v>
      </c>
      <c r="G1879">
        <v>13</v>
      </c>
      <c r="H1879">
        <v>0.92389999999999972</v>
      </c>
      <c r="I1879" t="s">
        <v>2512</v>
      </c>
    </row>
    <row r="1880" spans="1:9" x14ac:dyDescent="0.2">
      <c r="A1880" t="s">
        <v>592</v>
      </c>
      <c r="B1880" t="s">
        <v>458</v>
      </c>
      <c r="C1880" t="s">
        <v>5</v>
      </c>
      <c r="D1880">
        <v>0.97850000000000004</v>
      </c>
      <c r="E1880">
        <v>15.019399999999999</v>
      </c>
      <c r="F1880">
        <v>15.3499</v>
      </c>
      <c r="G1880">
        <v>15</v>
      </c>
      <c r="H1880">
        <v>-0.33050000000000068</v>
      </c>
      <c r="I1880" t="s">
        <v>2511</v>
      </c>
    </row>
    <row r="1881" spans="1:9" x14ac:dyDescent="0.2">
      <c r="A1881" t="s">
        <v>592</v>
      </c>
      <c r="B1881" t="s">
        <v>458</v>
      </c>
      <c r="C1881" t="s">
        <v>7</v>
      </c>
      <c r="D1881">
        <v>1.0596000000000001</v>
      </c>
      <c r="E1881">
        <v>21.340599999999998</v>
      </c>
      <c r="F1881">
        <v>20.140699999999999</v>
      </c>
      <c r="G1881">
        <v>88</v>
      </c>
      <c r="H1881">
        <v>1.1998999999999995</v>
      </c>
      <c r="I1881" t="s">
        <v>2512</v>
      </c>
    </row>
    <row r="1882" spans="1:9" x14ac:dyDescent="0.2">
      <c r="A1882" t="s">
        <v>592</v>
      </c>
      <c r="B1882" t="s">
        <v>458</v>
      </c>
      <c r="C1882" t="s">
        <v>10</v>
      </c>
      <c r="D1882">
        <v>1.0795999999999999</v>
      </c>
      <c r="E1882">
        <v>19.518999999999998</v>
      </c>
      <c r="F1882">
        <v>18.079899999999999</v>
      </c>
      <c r="G1882">
        <v>26</v>
      </c>
      <c r="H1882">
        <v>1.4390999999999998</v>
      </c>
      <c r="I1882" t="s">
        <v>2512</v>
      </c>
    </row>
    <row r="1883" spans="1:9" x14ac:dyDescent="0.2">
      <c r="A1883" t="s">
        <v>592</v>
      </c>
      <c r="B1883" t="s">
        <v>458</v>
      </c>
      <c r="C1883" t="s">
        <v>9</v>
      </c>
      <c r="D1883">
        <v>1.0973999999999999</v>
      </c>
      <c r="E1883">
        <v>18.5092</v>
      </c>
      <c r="F1883">
        <v>16.8659</v>
      </c>
      <c r="G1883">
        <v>64</v>
      </c>
      <c r="H1883">
        <v>1.6433</v>
      </c>
      <c r="I1883" t="s">
        <v>2512</v>
      </c>
    </row>
    <row r="1884" spans="1:9" x14ac:dyDescent="0.2">
      <c r="A1884" t="s">
        <v>593</v>
      </c>
      <c r="B1884" t="s">
        <v>458</v>
      </c>
      <c r="C1884" t="s">
        <v>9</v>
      </c>
      <c r="D1884">
        <v>1.1523000000000001</v>
      </c>
      <c r="E1884">
        <v>19.630299999999998</v>
      </c>
      <c r="F1884">
        <v>17.0352</v>
      </c>
      <c r="G1884">
        <v>45</v>
      </c>
      <c r="H1884">
        <v>2.5950999999999986</v>
      </c>
      <c r="I1884" t="s">
        <v>2512</v>
      </c>
    </row>
    <row r="1885" spans="1:9" x14ac:dyDescent="0.2">
      <c r="A1885" t="s">
        <v>594</v>
      </c>
      <c r="B1885" t="s">
        <v>458</v>
      </c>
      <c r="C1885" t="s">
        <v>7</v>
      </c>
      <c r="D1885">
        <v>1.0813999999999999</v>
      </c>
      <c r="E1885">
        <v>22.015799999999999</v>
      </c>
      <c r="F1885">
        <v>20.3581</v>
      </c>
      <c r="G1885">
        <v>27</v>
      </c>
      <c r="H1885">
        <v>1.6576999999999984</v>
      </c>
      <c r="I1885" t="s">
        <v>2512</v>
      </c>
    </row>
    <row r="1886" spans="1:9" x14ac:dyDescent="0.2">
      <c r="A1886" t="s">
        <v>594</v>
      </c>
      <c r="B1886" t="s">
        <v>458</v>
      </c>
      <c r="C1886" t="s">
        <v>9</v>
      </c>
      <c r="D1886">
        <v>0.95989999999999998</v>
      </c>
      <c r="E1886">
        <v>15.2545</v>
      </c>
      <c r="F1886">
        <v>15.892200000000001</v>
      </c>
      <c r="G1886">
        <v>12</v>
      </c>
      <c r="H1886">
        <v>-0.6377000000000006</v>
      </c>
      <c r="I1886" t="s">
        <v>2511</v>
      </c>
    </row>
    <row r="1887" spans="1:9" x14ac:dyDescent="0.2">
      <c r="A1887" t="s">
        <v>595</v>
      </c>
      <c r="B1887" t="s">
        <v>458</v>
      </c>
      <c r="C1887" t="s">
        <v>9</v>
      </c>
      <c r="D1887">
        <v>1.0412999999999999</v>
      </c>
      <c r="E1887">
        <v>15.669600000000001</v>
      </c>
      <c r="F1887">
        <v>15.047499999999999</v>
      </c>
      <c r="G1887">
        <v>116</v>
      </c>
      <c r="H1887">
        <v>0.62210000000000143</v>
      </c>
      <c r="I1887" t="s">
        <v>2512</v>
      </c>
    </row>
    <row r="1888" spans="1:9" x14ac:dyDescent="0.2">
      <c r="A1888" t="s">
        <v>595</v>
      </c>
      <c r="B1888" t="s">
        <v>458</v>
      </c>
      <c r="C1888" t="s">
        <v>8</v>
      </c>
      <c r="D1888">
        <v>1.1485000000000001</v>
      </c>
      <c r="E1888">
        <v>6.5778999999999996</v>
      </c>
      <c r="F1888">
        <v>5.7274000000000003</v>
      </c>
      <c r="G1888">
        <v>12</v>
      </c>
      <c r="H1888">
        <v>0.85049999999999937</v>
      </c>
      <c r="I1888" t="s">
        <v>2512</v>
      </c>
    </row>
    <row r="1889" spans="1:9" x14ac:dyDescent="0.2">
      <c r="A1889" t="s">
        <v>595</v>
      </c>
      <c r="B1889" t="s">
        <v>458</v>
      </c>
      <c r="C1889" t="s">
        <v>7</v>
      </c>
      <c r="D1889">
        <v>1.0649</v>
      </c>
      <c r="E1889">
        <v>19.540700000000001</v>
      </c>
      <c r="F1889">
        <v>18.349299999999999</v>
      </c>
      <c r="G1889">
        <v>174</v>
      </c>
      <c r="H1889">
        <v>1.1914000000000016</v>
      </c>
      <c r="I1889" t="s">
        <v>2512</v>
      </c>
    </row>
    <row r="1890" spans="1:9" x14ac:dyDescent="0.2">
      <c r="A1890" t="s">
        <v>595</v>
      </c>
      <c r="B1890" t="s">
        <v>458</v>
      </c>
      <c r="C1890" t="s">
        <v>10</v>
      </c>
      <c r="D1890">
        <v>1.0764</v>
      </c>
      <c r="E1890">
        <v>18.413799999999998</v>
      </c>
      <c r="F1890">
        <v>17.106999999999999</v>
      </c>
      <c r="G1890">
        <v>43</v>
      </c>
      <c r="H1890">
        <v>1.3067999999999991</v>
      </c>
      <c r="I1890" t="s">
        <v>2512</v>
      </c>
    </row>
    <row r="1891" spans="1:9" x14ac:dyDescent="0.2">
      <c r="A1891" t="s">
        <v>595</v>
      </c>
      <c r="B1891" t="s">
        <v>458</v>
      </c>
      <c r="C1891" t="s">
        <v>6</v>
      </c>
      <c r="D1891">
        <v>1.0321</v>
      </c>
      <c r="E1891">
        <v>10.604799999999999</v>
      </c>
      <c r="F1891">
        <v>10.2746</v>
      </c>
      <c r="G1891">
        <v>18</v>
      </c>
      <c r="H1891">
        <v>0.3301999999999996</v>
      </c>
      <c r="I1891" t="s">
        <v>2512</v>
      </c>
    </row>
    <row r="1892" spans="1:9" x14ac:dyDescent="0.2">
      <c r="A1892" t="s">
        <v>595</v>
      </c>
      <c r="B1892" t="s">
        <v>458</v>
      </c>
      <c r="C1892" t="s">
        <v>5</v>
      </c>
      <c r="D1892">
        <v>1.0740000000000001</v>
      </c>
      <c r="E1892">
        <v>13.303000000000001</v>
      </c>
      <c r="F1892">
        <v>12.3858</v>
      </c>
      <c r="G1892">
        <v>49</v>
      </c>
      <c r="H1892">
        <v>0.91720000000000113</v>
      </c>
      <c r="I1892" t="s">
        <v>2512</v>
      </c>
    </row>
    <row r="1893" spans="1:9" x14ac:dyDescent="0.2">
      <c r="A1893" t="s">
        <v>596</v>
      </c>
      <c r="B1893" t="s">
        <v>458</v>
      </c>
      <c r="C1893" t="s">
        <v>7</v>
      </c>
      <c r="D1893">
        <v>1.0903</v>
      </c>
      <c r="E1893">
        <v>20.803899999999999</v>
      </c>
      <c r="F1893">
        <v>19.081399999999999</v>
      </c>
      <c r="G1893">
        <v>55</v>
      </c>
      <c r="H1893">
        <v>1.7225000000000001</v>
      </c>
      <c r="I1893" t="s">
        <v>2512</v>
      </c>
    </row>
    <row r="1894" spans="1:9" x14ac:dyDescent="0.2">
      <c r="A1894" t="s">
        <v>596</v>
      </c>
      <c r="B1894" t="s">
        <v>458</v>
      </c>
      <c r="C1894" t="s">
        <v>10</v>
      </c>
      <c r="D1894">
        <v>1.1384000000000001</v>
      </c>
      <c r="E1894">
        <v>18.983599999999999</v>
      </c>
      <c r="F1894">
        <v>16.6752</v>
      </c>
      <c r="G1894">
        <v>22</v>
      </c>
      <c r="H1894">
        <v>2.3083999999999989</v>
      </c>
      <c r="I1894" t="s">
        <v>2512</v>
      </c>
    </row>
    <row r="1895" spans="1:9" x14ac:dyDescent="0.2">
      <c r="A1895" t="s">
        <v>596</v>
      </c>
      <c r="B1895" t="s">
        <v>458</v>
      </c>
      <c r="C1895" t="s">
        <v>9</v>
      </c>
      <c r="D1895">
        <v>1.0783</v>
      </c>
      <c r="E1895">
        <v>17.562200000000001</v>
      </c>
      <c r="F1895">
        <v>16.286300000000001</v>
      </c>
      <c r="G1895">
        <v>58</v>
      </c>
      <c r="H1895">
        <v>1.2759</v>
      </c>
      <c r="I1895" t="s">
        <v>2512</v>
      </c>
    </row>
    <row r="1896" spans="1:9" x14ac:dyDescent="0.2">
      <c r="A1896" t="s">
        <v>596</v>
      </c>
      <c r="B1896" t="s">
        <v>458</v>
      </c>
      <c r="C1896" t="s">
        <v>5</v>
      </c>
      <c r="D1896">
        <v>1.0245</v>
      </c>
      <c r="E1896">
        <v>15.628</v>
      </c>
      <c r="F1896">
        <v>15.255000000000001</v>
      </c>
      <c r="G1896">
        <v>14</v>
      </c>
      <c r="H1896">
        <v>0.37299999999999933</v>
      </c>
      <c r="I1896" t="s">
        <v>2512</v>
      </c>
    </row>
    <row r="1897" spans="1:9" x14ac:dyDescent="0.2">
      <c r="A1897" t="s">
        <v>597</v>
      </c>
      <c r="B1897" t="s">
        <v>458</v>
      </c>
      <c r="C1897" t="s">
        <v>7</v>
      </c>
      <c r="D1897">
        <v>0.96619999999999995</v>
      </c>
      <c r="E1897">
        <v>19.1355</v>
      </c>
      <c r="F1897">
        <v>19.805</v>
      </c>
      <c r="G1897">
        <v>90</v>
      </c>
      <c r="H1897">
        <v>-0.66949999999999932</v>
      </c>
      <c r="I1897" t="s">
        <v>2511</v>
      </c>
    </row>
    <row r="1898" spans="1:9" x14ac:dyDescent="0.2">
      <c r="A1898" t="s">
        <v>597</v>
      </c>
      <c r="B1898" t="s">
        <v>458</v>
      </c>
      <c r="C1898" t="s">
        <v>10</v>
      </c>
      <c r="D1898">
        <v>1.0283</v>
      </c>
      <c r="E1898">
        <v>16.663599999999999</v>
      </c>
      <c r="F1898">
        <v>16.204599999999999</v>
      </c>
      <c r="G1898">
        <v>18</v>
      </c>
      <c r="H1898">
        <v>0.45899999999999963</v>
      </c>
      <c r="I1898" t="s">
        <v>2512</v>
      </c>
    </row>
    <row r="1899" spans="1:9" x14ac:dyDescent="0.2">
      <c r="A1899" t="s">
        <v>597</v>
      </c>
      <c r="B1899" t="s">
        <v>458</v>
      </c>
      <c r="C1899" t="s">
        <v>9</v>
      </c>
      <c r="D1899">
        <v>1.0303</v>
      </c>
      <c r="E1899">
        <v>17.875399999999999</v>
      </c>
      <c r="F1899">
        <v>17.3505</v>
      </c>
      <c r="G1899">
        <v>48</v>
      </c>
      <c r="H1899">
        <v>0.52489999999999881</v>
      </c>
      <c r="I1899" t="s">
        <v>2512</v>
      </c>
    </row>
    <row r="1900" spans="1:9" x14ac:dyDescent="0.2">
      <c r="A1900" t="s">
        <v>597</v>
      </c>
      <c r="B1900" t="s">
        <v>458</v>
      </c>
      <c r="C1900" t="s">
        <v>5</v>
      </c>
      <c r="D1900">
        <v>1.0584</v>
      </c>
      <c r="E1900">
        <v>14.8386</v>
      </c>
      <c r="F1900">
        <v>14.0204</v>
      </c>
      <c r="G1900">
        <v>16</v>
      </c>
      <c r="H1900">
        <v>0.81819999999999915</v>
      </c>
      <c r="I1900" t="s">
        <v>2512</v>
      </c>
    </row>
    <row r="1901" spans="1:9" x14ac:dyDescent="0.2">
      <c r="A1901" t="s">
        <v>598</v>
      </c>
      <c r="B1901" t="s">
        <v>458</v>
      </c>
      <c r="C1901" t="s">
        <v>9</v>
      </c>
      <c r="D1901">
        <v>1.0111000000000001</v>
      </c>
      <c r="E1901">
        <v>16.697800000000001</v>
      </c>
      <c r="F1901">
        <v>16.514700000000001</v>
      </c>
      <c r="G1901">
        <v>135</v>
      </c>
      <c r="H1901">
        <v>0.1830999999999996</v>
      </c>
      <c r="I1901" t="s">
        <v>2512</v>
      </c>
    </row>
    <row r="1902" spans="1:9" x14ac:dyDescent="0.2">
      <c r="A1902" t="s">
        <v>598</v>
      </c>
      <c r="B1902" t="s">
        <v>458</v>
      </c>
      <c r="C1902" t="s">
        <v>7</v>
      </c>
      <c r="D1902">
        <v>1.0117</v>
      </c>
      <c r="E1902">
        <v>20.161300000000001</v>
      </c>
      <c r="F1902">
        <v>19.928000000000001</v>
      </c>
      <c r="G1902">
        <v>173</v>
      </c>
      <c r="H1902">
        <v>0.23329999999999984</v>
      </c>
      <c r="I1902" t="s">
        <v>2512</v>
      </c>
    </row>
    <row r="1903" spans="1:9" x14ac:dyDescent="0.2">
      <c r="A1903" t="s">
        <v>598</v>
      </c>
      <c r="B1903" t="s">
        <v>458</v>
      </c>
      <c r="C1903" t="s">
        <v>10</v>
      </c>
      <c r="D1903">
        <v>1.0481</v>
      </c>
      <c r="E1903">
        <v>18.816700000000001</v>
      </c>
      <c r="F1903">
        <v>17.953700000000001</v>
      </c>
      <c r="G1903">
        <v>46</v>
      </c>
      <c r="H1903">
        <v>0.86299999999999955</v>
      </c>
      <c r="I1903" t="s">
        <v>2512</v>
      </c>
    </row>
    <row r="1904" spans="1:9" x14ac:dyDescent="0.2">
      <c r="A1904" t="s">
        <v>598</v>
      </c>
      <c r="B1904" t="s">
        <v>458</v>
      </c>
      <c r="C1904" t="s">
        <v>5</v>
      </c>
      <c r="D1904">
        <v>0.94920000000000004</v>
      </c>
      <c r="E1904">
        <v>12.1271</v>
      </c>
      <c r="F1904">
        <v>12.776</v>
      </c>
      <c r="G1904">
        <v>40</v>
      </c>
      <c r="H1904">
        <v>-0.64889999999999937</v>
      </c>
      <c r="I1904" t="s">
        <v>2511</v>
      </c>
    </row>
    <row r="1905" spans="1:9" x14ac:dyDescent="0.2">
      <c r="A1905" t="s">
        <v>599</v>
      </c>
      <c r="B1905" t="s">
        <v>458</v>
      </c>
      <c r="C1905" t="s">
        <v>8</v>
      </c>
      <c r="D1905">
        <v>1.0826</v>
      </c>
      <c r="E1905">
        <v>5.0289999999999999</v>
      </c>
      <c r="F1905">
        <v>4.6452</v>
      </c>
      <c r="G1905">
        <v>16</v>
      </c>
      <c r="H1905">
        <v>0.38379999999999992</v>
      </c>
      <c r="I1905" t="s">
        <v>2512</v>
      </c>
    </row>
    <row r="1906" spans="1:9" x14ac:dyDescent="0.2">
      <c r="A1906" t="s">
        <v>599</v>
      </c>
      <c r="B1906" t="s">
        <v>458</v>
      </c>
      <c r="C1906" t="s">
        <v>7</v>
      </c>
      <c r="D1906">
        <v>1.0307999999999999</v>
      </c>
      <c r="E1906">
        <v>18.930599999999998</v>
      </c>
      <c r="F1906">
        <v>18.365500000000001</v>
      </c>
      <c r="G1906">
        <v>18</v>
      </c>
      <c r="H1906">
        <v>0.56509999999999749</v>
      </c>
      <c r="I1906" t="s">
        <v>2512</v>
      </c>
    </row>
    <row r="1907" spans="1:9" x14ac:dyDescent="0.2">
      <c r="A1907" t="s">
        <v>599</v>
      </c>
      <c r="B1907" t="s">
        <v>458</v>
      </c>
      <c r="C1907" t="s">
        <v>9</v>
      </c>
      <c r="D1907">
        <v>0.9587</v>
      </c>
      <c r="E1907">
        <v>13.576499999999999</v>
      </c>
      <c r="F1907">
        <v>14.161</v>
      </c>
      <c r="G1907">
        <v>13</v>
      </c>
      <c r="H1907">
        <v>-0.58450000000000024</v>
      </c>
      <c r="I1907" t="s">
        <v>2511</v>
      </c>
    </row>
    <row r="1908" spans="1:9" x14ac:dyDescent="0.2">
      <c r="A1908" t="s">
        <v>600</v>
      </c>
      <c r="B1908" t="s">
        <v>458</v>
      </c>
      <c r="C1908" t="s">
        <v>9</v>
      </c>
      <c r="D1908">
        <v>1.0364</v>
      </c>
      <c r="E1908">
        <v>16.2163</v>
      </c>
      <c r="F1908">
        <v>15.646800000000001</v>
      </c>
      <c r="G1908">
        <v>41</v>
      </c>
      <c r="H1908">
        <v>0.56949999999999967</v>
      </c>
      <c r="I1908" t="s">
        <v>2512</v>
      </c>
    </row>
    <row r="1909" spans="1:9" x14ac:dyDescent="0.2">
      <c r="A1909" t="s">
        <v>600</v>
      </c>
      <c r="B1909" t="s">
        <v>458</v>
      </c>
      <c r="C1909" t="s">
        <v>7</v>
      </c>
      <c r="D1909">
        <v>1.0003</v>
      </c>
      <c r="E1909">
        <v>19.4161</v>
      </c>
      <c r="F1909">
        <v>19.41</v>
      </c>
      <c r="G1909">
        <v>34</v>
      </c>
      <c r="H1909">
        <v>6.0999999999999943E-3</v>
      </c>
      <c r="I1909" t="s">
        <v>2512</v>
      </c>
    </row>
    <row r="1910" spans="1:9" x14ac:dyDescent="0.2">
      <c r="A1910" t="s">
        <v>601</v>
      </c>
      <c r="B1910" t="s">
        <v>458</v>
      </c>
      <c r="C1910" t="s">
        <v>7</v>
      </c>
      <c r="D1910">
        <v>1.0044999999999999</v>
      </c>
      <c r="E1910">
        <v>20.842400000000001</v>
      </c>
      <c r="F1910">
        <v>20.748899999999999</v>
      </c>
      <c r="G1910">
        <v>27</v>
      </c>
      <c r="H1910">
        <v>9.3500000000002359E-2</v>
      </c>
      <c r="I1910" t="s">
        <v>2512</v>
      </c>
    </row>
    <row r="1911" spans="1:9" x14ac:dyDescent="0.2">
      <c r="A1911" t="s">
        <v>601</v>
      </c>
      <c r="B1911" t="s">
        <v>458</v>
      </c>
      <c r="C1911" t="s">
        <v>9</v>
      </c>
      <c r="D1911">
        <v>1.0424</v>
      </c>
      <c r="E1911">
        <v>16.275700000000001</v>
      </c>
      <c r="F1911">
        <v>15.613300000000001</v>
      </c>
      <c r="G1911">
        <v>30</v>
      </c>
      <c r="H1911">
        <v>0.66239999999999988</v>
      </c>
      <c r="I1911" t="s">
        <v>2512</v>
      </c>
    </row>
    <row r="1912" spans="1:9" x14ac:dyDescent="0.2">
      <c r="A1912" t="s">
        <v>602</v>
      </c>
      <c r="B1912" t="s">
        <v>458</v>
      </c>
      <c r="C1912" t="s">
        <v>7</v>
      </c>
      <c r="D1912">
        <v>0.93789999999999996</v>
      </c>
      <c r="E1912">
        <v>18.9161</v>
      </c>
      <c r="F1912">
        <v>20.1693</v>
      </c>
      <c r="G1912">
        <v>53</v>
      </c>
      <c r="H1912">
        <v>-1.2531999999999996</v>
      </c>
      <c r="I1912" t="s">
        <v>2511</v>
      </c>
    </row>
    <row r="1913" spans="1:9" x14ac:dyDescent="0.2">
      <c r="A1913" t="s">
        <v>602</v>
      </c>
      <c r="B1913" t="s">
        <v>458</v>
      </c>
      <c r="C1913" t="s">
        <v>10</v>
      </c>
      <c r="D1913">
        <v>1.0204</v>
      </c>
      <c r="E1913">
        <v>18.1249</v>
      </c>
      <c r="F1913">
        <v>17.763400000000001</v>
      </c>
      <c r="G1913">
        <v>17</v>
      </c>
      <c r="H1913">
        <v>0.36149999999999949</v>
      </c>
      <c r="I1913" t="s">
        <v>2512</v>
      </c>
    </row>
    <row r="1914" spans="1:9" x14ac:dyDescent="0.2">
      <c r="A1914" t="s">
        <v>602</v>
      </c>
      <c r="B1914" t="s">
        <v>458</v>
      </c>
      <c r="C1914" t="s">
        <v>9</v>
      </c>
      <c r="D1914">
        <v>0.93420000000000003</v>
      </c>
      <c r="E1914">
        <v>14.606199999999999</v>
      </c>
      <c r="F1914">
        <v>15.6349</v>
      </c>
      <c r="G1914">
        <v>26</v>
      </c>
      <c r="H1914">
        <v>-1.0287000000000006</v>
      </c>
      <c r="I1914" t="s">
        <v>2511</v>
      </c>
    </row>
    <row r="1915" spans="1:9" x14ac:dyDescent="0.2">
      <c r="A1915" t="s">
        <v>603</v>
      </c>
      <c r="B1915" t="s">
        <v>458</v>
      </c>
      <c r="C1915" t="s">
        <v>9</v>
      </c>
      <c r="D1915">
        <v>1.0293000000000001</v>
      </c>
      <c r="E1915">
        <v>16.998000000000001</v>
      </c>
      <c r="F1915">
        <v>16.514900000000001</v>
      </c>
      <c r="G1915">
        <v>29</v>
      </c>
      <c r="H1915">
        <v>0.48310000000000031</v>
      </c>
      <c r="I1915" t="s">
        <v>2512</v>
      </c>
    </row>
    <row r="1916" spans="1:9" x14ac:dyDescent="0.2">
      <c r="A1916" t="s">
        <v>603</v>
      </c>
      <c r="B1916" t="s">
        <v>458</v>
      </c>
      <c r="C1916" t="s">
        <v>7</v>
      </c>
      <c r="D1916">
        <v>1.0478000000000001</v>
      </c>
      <c r="E1916">
        <v>21.206</v>
      </c>
      <c r="F1916">
        <v>20.2394</v>
      </c>
      <c r="G1916">
        <v>32</v>
      </c>
      <c r="H1916">
        <v>0.96659999999999968</v>
      </c>
      <c r="I1916" t="s">
        <v>2512</v>
      </c>
    </row>
    <row r="1917" spans="1:9" x14ac:dyDescent="0.2">
      <c r="A1917" t="s">
        <v>604</v>
      </c>
      <c r="B1917" t="s">
        <v>458</v>
      </c>
      <c r="C1917" t="s">
        <v>7</v>
      </c>
      <c r="D1917">
        <v>1.0377000000000001</v>
      </c>
      <c r="E1917">
        <v>21.2578</v>
      </c>
      <c r="F1917">
        <v>20.485900000000001</v>
      </c>
      <c r="G1917">
        <v>49</v>
      </c>
      <c r="H1917">
        <v>0.7718999999999987</v>
      </c>
      <c r="I1917" t="s">
        <v>2512</v>
      </c>
    </row>
    <row r="1918" spans="1:9" x14ac:dyDescent="0.2">
      <c r="A1918" t="s">
        <v>604</v>
      </c>
      <c r="B1918" t="s">
        <v>458</v>
      </c>
      <c r="C1918" t="s">
        <v>10</v>
      </c>
      <c r="D1918">
        <v>1.0072000000000001</v>
      </c>
      <c r="E1918">
        <v>21.3703</v>
      </c>
      <c r="F1918">
        <v>21.216799999999999</v>
      </c>
      <c r="G1918">
        <v>12</v>
      </c>
      <c r="H1918">
        <v>0.15350000000000108</v>
      </c>
      <c r="I1918" t="s">
        <v>2512</v>
      </c>
    </row>
    <row r="1919" spans="1:9" x14ac:dyDescent="0.2">
      <c r="A1919" t="s">
        <v>604</v>
      </c>
      <c r="B1919" t="s">
        <v>458</v>
      </c>
      <c r="C1919" t="s">
        <v>9</v>
      </c>
      <c r="D1919">
        <v>1.1080000000000001</v>
      </c>
      <c r="E1919">
        <v>18.800599999999999</v>
      </c>
      <c r="F1919">
        <v>16.9682</v>
      </c>
      <c r="G1919">
        <v>65</v>
      </c>
      <c r="H1919">
        <v>1.8323999999999998</v>
      </c>
      <c r="I1919" t="s">
        <v>2512</v>
      </c>
    </row>
    <row r="1920" spans="1:9" x14ac:dyDescent="0.2">
      <c r="A1920" t="s">
        <v>604</v>
      </c>
      <c r="B1920" t="s">
        <v>458</v>
      </c>
      <c r="C1920" t="s">
        <v>5</v>
      </c>
      <c r="D1920">
        <v>0.98360000000000003</v>
      </c>
      <c r="E1920">
        <v>13.912100000000001</v>
      </c>
      <c r="F1920">
        <v>14.143599999999999</v>
      </c>
      <c r="G1920">
        <v>12</v>
      </c>
      <c r="H1920">
        <v>-0.23149999999999871</v>
      </c>
      <c r="I1920" t="s">
        <v>2511</v>
      </c>
    </row>
    <row r="1921" spans="1:9" x14ac:dyDescent="0.2">
      <c r="A1921" t="s">
        <v>605</v>
      </c>
      <c r="B1921" t="s">
        <v>458</v>
      </c>
      <c r="C1921" t="s">
        <v>7</v>
      </c>
      <c r="D1921">
        <v>1.0074000000000001</v>
      </c>
      <c r="E1921">
        <v>20.621600000000001</v>
      </c>
      <c r="F1921">
        <v>20.4696</v>
      </c>
      <c r="G1921">
        <v>36</v>
      </c>
      <c r="H1921">
        <v>0.15200000000000102</v>
      </c>
      <c r="I1921" t="s">
        <v>2512</v>
      </c>
    </row>
    <row r="1922" spans="1:9" x14ac:dyDescent="0.2">
      <c r="A1922" t="s">
        <v>605</v>
      </c>
      <c r="B1922" t="s">
        <v>458</v>
      </c>
      <c r="C1922" t="s">
        <v>9</v>
      </c>
      <c r="D1922">
        <v>0.93610000000000004</v>
      </c>
      <c r="E1922">
        <v>15.7789</v>
      </c>
      <c r="F1922">
        <v>16.855599999999999</v>
      </c>
      <c r="G1922">
        <v>31</v>
      </c>
      <c r="H1922">
        <v>-1.0766999999999989</v>
      </c>
      <c r="I1922" t="s">
        <v>2511</v>
      </c>
    </row>
    <row r="1923" spans="1:9" x14ac:dyDescent="0.2">
      <c r="A1923" t="s">
        <v>606</v>
      </c>
      <c r="B1923" t="s">
        <v>458</v>
      </c>
      <c r="C1923" t="s">
        <v>9</v>
      </c>
      <c r="D1923">
        <v>0.84670000000000001</v>
      </c>
      <c r="E1923">
        <v>13.6364</v>
      </c>
      <c r="F1923">
        <v>16.104600000000001</v>
      </c>
      <c r="G1923">
        <v>27</v>
      </c>
      <c r="H1923">
        <v>-2.4682000000000013</v>
      </c>
      <c r="I1923" t="s">
        <v>2511</v>
      </c>
    </row>
    <row r="1924" spans="1:9" x14ac:dyDescent="0.2">
      <c r="A1924" t="s">
        <v>606</v>
      </c>
      <c r="B1924" t="s">
        <v>458</v>
      </c>
      <c r="C1924" t="s">
        <v>7</v>
      </c>
      <c r="D1924">
        <v>0.80610000000000004</v>
      </c>
      <c r="E1924">
        <v>16.503499999999999</v>
      </c>
      <c r="F1924">
        <v>20.473199999999999</v>
      </c>
      <c r="G1924">
        <v>25</v>
      </c>
      <c r="H1924">
        <v>-3.9696999999999996</v>
      </c>
      <c r="I1924" t="s">
        <v>2511</v>
      </c>
    </row>
    <row r="1925" spans="1:9" x14ac:dyDescent="0.2">
      <c r="A1925" t="s">
        <v>607</v>
      </c>
      <c r="B1925" t="s">
        <v>458</v>
      </c>
      <c r="C1925" t="s">
        <v>7</v>
      </c>
      <c r="D1925">
        <v>0.87960000000000005</v>
      </c>
      <c r="E1925">
        <v>17.7209</v>
      </c>
      <c r="F1925">
        <v>20.146100000000001</v>
      </c>
      <c r="G1925">
        <v>32</v>
      </c>
      <c r="H1925">
        <v>-2.4252000000000002</v>
      </c>
      <c r="I1925" t="s">
        <v>2511</v>
      </c>
    </row>
    <row r="1926" spans="1:9" x14ac:dyDescent="0.2">
      <c r="A1926" t="s">
        <v>607</v>
      </c>
      <c r="B1926" t="s">
        <v>458</v>
      </c>
      <c r="C1926" t="s">
        <v>10</v>
      </c>
      <c r="D1926">
        <v>0.86260000000000003</v>
      </c>
      <c r="E1926">
        <v>16.485600000000002</v>
      </c>
      <c r="F1926">
        <v>19.112200000000001</v>
      </c>
      <c r="G1926">
        <v>16</v>
      </c>
      <c r="H1926">
        <v>-2.6265999999999998</v>
      </c>
      <c r="I1926" t="s">
        <v>2511</v>
      </c>
    </row>
    <row r="1927" spans="1:9" x14ac:dyDescent="0.2">
      <c r="A1927" t="s">
        <v>607</v>
      </c>
      <c r="B1927" t="s">
        <v>458</v>
      </c>
      <c r="C1927" t="s">
        <v>9</v>
      </c>
      <c r="D1927">
        <v>0.98760000000000003</v>
      </c>
      <c r="E1927">
        <v>16.672499999999999</v>
      </c>
      <c r="F1927">
        <v>16.881499999999999</v>
      </c>
      <c r="G1927">
        <v>45</v>
      </c>
      <c r="H1927">
        <v>-0.20899999999999963</v>
      </c>
      <c r="I1927" t="s">
        <v>2511</v>
      </c>
    </row>
    <row r="1928" spans="1:9" x14ac:dyDescent="0.2">
      <c r="A1928" t="s">
        <v>608</v>
      </c>
      <c r="B1928" t="s">
        <v>458</v>
      </c>
      <c r="C1928" t="s">
        <v>9</v>
      </c>
      <c r="D1928">
        <v>0.92579999999999996</v>
      </c>
      <c r="E1928">
        <v>15.787100000000001</v>
      </c>
      <c r="F1928">
        <v>17.052499999999998</v>
      </c>
      <c r="G1928">
        <v>50</v>
      </c>
      <c r="H1928">
        <v>-1.2653999999999979</v>
      </c>
      <c r="I1928" t="s">
        <v>2511</v>
      </c>
    </row>
    <row r="1929" spans="1:9" x14ac:dyDescent="0.2">
      <c r="A1929" t="s">
        <v>608</v>
      </c>
      <c r="B1929" t="s">
        <v>458</v>
      </c>
      <c r="C1929" t="s">
        <v>7</v>
      </c>
      <c r="D1929">
        <v>1.0121</v>
      </c>
      <c r="E1929">
        <v>21.022500000000001</v>
      </c>
      <c r="F1929">
        <v>20.7712</v>
      </c>
      <c r="G1929">
        <v>86</v>
      </c>
      <c r="H1929">
        <v>0.25130000000000052</v>
      </c>
      <c r="I1929" t="s">
        <v>2512</v>
      </c>
    </row>
    <row r="1930" spans="1:9" x14ac:dyDescent="0.2">
      <c r="A1930" t="s">
        <v>608</v>
      </c>
      <c r="B1930" t="s">
        <v>458</v>
      </c>
      <c r="C1930" t="s">
        <v>10</v>
      </c>
      <c r="D1930">
        <v>1.0144</v>
      </c>
      <c r="E1930">
        <v>18.5609</v>
      </c>
      <c r="F1930">
        <v>18.2971</v>
      </c>
      <c r="G1930">
        <v>20</v>
      </c>
      <c r="H1930">
        <v>0.26379999999999981</v>
      </c>
      <c r="I1930" t="s">
        <v>2512</v>
      </c>
    </row>
    <row r="1931" spans="1:9" x14ac:dyDescent="0.2">
      <c r="A1931" t="s">
        <v>609</v>
      </c>
      <c r="B1931" t="s">
        <v>458</v>
      </c>
      <c r="C1931" t="s">
        <v>7</v>
      </c>
      <c r="D1931">
        <v>1.0752999999999999</v>
      </c>
      <c r="E1931">
        <v>21.833600000000001</v>
      </c>
      <c r="F1931">
        <v>20.305399999999999</v>
      </c>
      <c r="G1931">
        <v>26</v>
      </c>
      <c r="H1931">
        <v>1.5282000000000018</v>
      </c>
      <c r="I1931" t="s">
        <v>2512</v>
      </c>
    </row>
    <row r="1932" spans="1:9" x14ac:dyDescent="0.2">
      <c r="A1932" t="s">
        <v>609</v>
      </c>
      <c r="B1932" t="s">
        <v>458</v>
      </c>
      <c r="C1932" t="s">
        <v>9</v>
      </c>
      <c r="D1932">
        <v>1.0275000000000001</v>
      </c>
      <c r="E1932">
        <v>16.380500000000001</v>
      </c>
      <c r="F1932">
        <v>15.941800000000001</v>
      </c>
      <c r="G1932">
        <v>21</v>
      </c>
      <c r="H1932">
        <v>0.43870000000000076</v>
      </c>
      <c r="I1932" t="s">
        <v>2512</v>
      </c>
    </row>
    <row r="1933" spans="1:9" x14ac:dyDescent="0.2">
      <c r="A1933" t="s">
        <v>610</v>
      </c>
      <c r="B1933" t="s">
        <v>458</v>
      </c>
      <c r="C1933" t="s">
        <v>9</v>
      </c>
      <c r="D1933">
        <v>1.0162</v>
      </c>
      <c r="E1933">
        <v>17.095199999999998</v>
      </c>
      <c r="F1933">
        <v>16.822600000000001</v>
      </c>
      <c r="G1933">
        <v>77</v>
      </c>
      <c r="H1933">
        <v>0.27259999999999707</v>
      </c>
      <c r="I1933" t="s">
        <v>2512</v>
      </c>
    </row>
    <row r="1934" spans="1:9" x14ac:dyDescent="0.2">
      <c r="A1934" t="s">
        <v>610</v>
      </c>
      <c r="B1934" t="s">
        <v>458</v>
      </c>
      <c r="C1934" t="s">
        <v>7</v>
      </c>
      <c r="D1934">
        <v>1.0447</v>
      </c>
      <c r="E1934">
        <v>21.686299999999999</v>
      </c>
      <c r="F1934">
        <v>20.7576</v>
      </c>
      <c r="G1934">
        <v>81</v>
      </c>
      <c r="H1934">
        <v>0.92869999999999919</v>
      </c>
      <c r="I1934" t="s">
        <v>2512</v>
      </c>
    </row>
    <row r="1935" spans="1:9" x14ac:dyDescent="0.2">
      <c r="A1935" t="s">
        <v>610</v>
      </c>
      <c r="B1935" t="s">
        <v>458</v>
      </c>
      <c r="C1935" t="s">
        <v>10</v>
      </c>
      <c r="D1935">
        <v>1.0152000000000001</v>
      </c>
      <c r="E1935">
        <v>19.066700000000001</v>
      </c>
      <c r="F1935">
        <v>18.7818</v>
      </c>
      <c r="G1935">
        <v>24</v>
      </c>
      <c r="H1935">
        <v>0.28490000000000038</v>
      </c>
      <c r="I1935" t="s">
        <v>2512</v>
      </c>
    </row>
    <row r="1936" spans="1:9" x14ac:dyDescent="0.2">
      <c r="A1936" t="s">
        <v>610</v>
      </c>
      <c r="B1936" t="s">
        <v>458</v>
      </c>
      <c r="C1936" t="s">
        <v>5</v>
      </c>
      <c r="D1936">
        <v>1.048</v>
      </c>
      <c r="E1936">
        <v>15.784000000000001</v>
      </c>
      <c r="F1936">
        <v>15.0608</v>
      </c>
      <c r="G1936">
        <v>23</v>
      </c>
      <c r="H1936">
        <v>0.72320000000000029</v>
      </c>
      <c r="I1936" t="s">
        <v>2512</v>
      </c>
    </row>
    <row r="1937" spans="1:9" x14ac:dyDescent="0.2">
      <c r="A1937" t="s">
        <v>611</v>
      </c>
      <c r="B1937" t="s">
        <v>458</v>
      </c>
      <c r="C1937" t="s">
        <v>7</v>
      </c>
      <c r="D1937">
        <v>1.0306</v>
      </c>
      <c r="E1937">
        <v>20.392399999999999</v>
      </c>
      <c r="F1937">
        <v>19.786100000000001</v>
      </c>
      <c r="G1937">
        <v>24</v>
      </c>
      <c r="H1937">
        <v>0.6062999999999974</v>
      </c>
      <c r="I1937" t="s">
        <v>2512</v>
      </c>
    </row>
    <row r="1938" spans="1:9" x14ac:dyDescent="0.2">
      <c r="A1938" t="s">
        <v>611</v>
      </c>
      <c r="B1938" t="s">
        <v>458</v>
      </c>
      <c r="C1938" t="s">
        <v>9</v>
      </c>
      <c r="D1938">
        <v>0.95860000000000001</v>
      </c>
      <c r="E1938">
        <v>14.7819</v>
      </c>
      <c r="F1938">
        <v>15.419700000000001</v>
      </c>
      <c r="G1938">
        <v>13</v>
      </c>
      <c r="H1938">
        <v>-0.63780000000000037</v>
      </c>
      <c r="I1938" t="s">
        <v>2511</v>
      </c>
    </row>
    <row r="1939" spans="1:9" x14ac:dyDescent="0.2">
      <c r="A1939" t="s">
        <v>612</v>
      </c>
      <c r="B1939" t="s">
        <v>458</v>
      </c>
      <c r="C1939" t="s">
        <v>9</v>
      </c>
      <c r="D1939">
        <v>0.84440000000000004</v>
      </c>
      <c r="E1939">
        <v>13.772600000000001</v>
      </c>
      <c r="F1939">
        <v>16.311</v>
      </c>
      <c r="G1939">
        <v>35</v>
      </c>
      <c r="H1939">
        <v>-2.5383999999999993</v>
      </c>
      <c r="I1939" t="s">
        <v>2511</v>
      </c>
    </row>
    <row r="1940" spans="1:9" x14ac:dyDescent="0.2">
      <c r="A1940" t="s">
        <v>612</v>
      </c>
      <c r="B1940" t="s">
        <v>458</v>
      </c>
      <c r="C1940" t="s">
        <v>7</v>
      </c>
      <c r="D1940">
        <v>1.0311999999999999</v>
      </c>
      <c r="E1940">
        <v>20.7957</v>
      </c>
      <c r="F1940">
        <v>20.166599999999999</v>
      </c>
      <c r="G1940">
        <v>81</v>
      </c>
      <c r="H1940">
        <v>0.6291000000000011</v>
      </c>
      <c r="I1940" t="s">
        <v>2512</v>
      </c>
    </row>
    <row r="1941" spans="1:9" x14ac:dyDescent="0.2">
      <c r="A1941" t="s">
        <v>612</v>
      </c>
      <c r="B1941" t="s">
        <v>458</v>
      </c>
      <c r="C1941" t="s">
        <v>10</v>
      </c>
      <c r="D1941">
        <v>1.0077</v>
      </c>
      <c r="E1941">
        <v>19.2468</v>
      </c>
      <c r="F1941">
        <v>19.099599999999999</v>
      </c>
      <c r="G1941">
        <v>23</v>
      </c>
      <c r="H1941">
        <v>0.14720000000000155</v>
      </c>
      <c r="I1941" t="s">
        <v>2512</v>
      </c>
    </row>
    <row r="1942" spans="1:9" x14ac:dyDescent="0.2">
      <c r="A1942" t="s">
        <v>612</v>
      </c>
      <c r="B1942" t="s">
        <v>458</v>
      </c>
      <c r="C1942" t="s">
        <v>5</v>
      </c>
      <c r="D1942">
        <v>0.96109999999999995</v>
      </c>
      <c r="E1942">
        <v>13.4953</v>
      </c>
      <c r="F1942">
        <v>14.0418</v>
      </c>
      <c r="G1942">
        <v>12</v>
      </c>
      <c r="H1942">
        <v>-0.54649999999999999</v>
      </c>
      <c r="I1942" t="s">
        <v>2511</v>
      </c>
    </row>
    <row r="1943" spans="1:9" x14ac:dyDescent="0.2">
      <c r="A1943" t="s">
        <v>613</v>
      </c>
      <c r="B1943" t="s">
        <v>614</v>
      </c>
      <c r="C1943" t="s">
        <v>7</v>
      </c>
      <c r="D1943">
        <v>0.95189999999999997</v>
      </c>
      <c r="E1943">
        <v>18.9556</v>
      </c>
      <c r="F1943">
        <v>19.914400000000001</v>
      </c>
      <c r="G1943">
        <v>75</v>
      </c>
      <c r="H1943">
        <v>-0.9588000000000001</v>
      </c>
      <c r="I1943" t="s">
        <v>2511</v>
      </c>
    </row>
    <row r="1944" spans="1:9" x14ac:dyDescent="0.2">
      <c r="A1944" t="s">
        <v>613</v>
      </c>
      <c r="B1944" t="s">
        <v>614</v>
      </c>
      <c r="C1944" t="s">
        <v>10</v>
      </c>
      <c r="D1944">
        <v>1.0640000000000001</v>
      </c>
      <c r="E1944">
        <v>19.1282</v>
      </c>
      <c r="F1944">
        <v>17.977900000000002</v>
      </c>
      <c r="G1944">
        <v>26</v>
      </c>
      <c r="H1944">
        <v>1.1502999999999979</v>
      </c>
      <c r="I1944" t="s">
        <v>2512</v>
      </c>
    </row>
    <row r="1945" spans="1:9" x14ac:dyDescent="0.2">
      <c r="A1945" t="s">
        <v>613</v>
      </c>
      <c r="B1945" t="s">
        <v>614</v>
      </c>
      <c r="C1945" t="s">
        <v>9</v>
      </c>
      <c r="D1945">
        <v>1.0016</v>
      </c>
      <c r="E1945">
        <v>15.9575</v>
      </c>
      <c r="F1945">
        <v>15.932399999999999</v>
      </c>
      <c r="G1945">
        <v>55</v>
      </c>
      <c r="H1945">
        <v>2.5100000000000122E-2</v>
      </c>
      <c r="I1945" t="s">
        <v>2512</v>
      </c>
    </row>
    <row r="1946" spans="1:9" x14ac:dyDescent="0.2">
      <c r="A1946" t="s">
        <v>613</v>
      </c>
      <c r="B1946" t="s">
        <v>614</v>
      </c>
      <c r="C1946" t="s">
        <v>5</v>
      </c>
      <c r="D1946">
        <v>0.98060000000000003</v>
      </c>
      <c r="E1946">
        <v>13.3352</v>
      </c>
      <c r="F1946">
        <v>13.599600000000001</v>
      </c>
      <c r="G1946">
        <v>20</v>
      </c>
      <c r="H1946">
        <v>-0.26440000000000019</v>
      </c>
      <c r="I1946" t="s">
        <v>2511</v>
      </c>
    </row>
    <row r="1947" spans="1:9" x14ac:dyDescent="0.2">
      <c r="A1947" t="s">
        <v>615</v>
      </c>
      <c r="B1947" t="s">
        <v>614</v>
      </c>
      <c r="C1947" t="s">
        <v>9</v>
      </c>
      <c r="D1947">
        <v>1.0604</v>
      </c>
      <c r="E1947">
        <v>14.823499999999999</v>
      </c>
      <c r="F1947">
        <v>13.9787</v>
      </c>
      <c r="G1947">
        <v>19</v>
      </c>
      <c r="H1947">
        <v>0.84479999999999933</v>
      </c>
      <c r="I1947" t="s">
        <v>2512</v>
      </c>
    </row>
    <row r="1948" spans="1:9" x14ac:dyDescent="0.2">
      <c r="A1948" t="s">
        <v>615</v>
      </c>
      <c r="B1948" t="s">
        <v>614</v>
      </c>
      <c r="C1948" t="s">
        <v>7</v>
      </c>
      <c r="D1948">
        <v>1.0243</v>
      </c>
      <c r="E1948">
        <v>17.357199999999999</v>
      </c>
      <c r="F1948">
        <v>16.945799999999998</v>
      </c>
      <c r="G1948">
        <v>15</v>
      </c>
      <c r="H1948">
        <v>0.41140000000000043</v>
      </c>
      <c r="I1948" t="s">
        <v>2512</v>
      </c>
    </row>
    <row r="1949" spans="1:9" x14ac:dyDescent="0.2">
      <c r="A1949" t="s">
        <v>616</v>
      </c>
      <c r="B1949" t="s">
        <v>614</v>
      </c>
      <c r="C1949" t="s">
        <v>7</v>
      </c>
      <c r="D1949">
        <v>1.0028999999999999</v>
      </c>
      <c r="E1949">
        <v>19.5929</v>
      </c>
      <c r="F1949">
        <v>19.535699999999999</v>
      </c>
      <c r="G1949">
        <v>39</v>
      </c>
      <c r="H1949">
        <v>5.7200000000001694E-2</v>
      </c>
      <c r="I1949" t="s">
        <v>2512</v>
      </c>
    </row>
    <row r="1950" spans="1:9" x14ac:dyDescent="0.2">
      <c r="A1950" t="s">
        <v>616</v>
      </c>
      <c r="B1950" t="s">
        <v>614</v>
      </c>
      <c r="C1950" t="s">
        <v>10</v>
      </c>
      <c r="D1950">
        <v>1.0318000000000001</v>
      </c>
      <c r="E1950">
        <v>19.309200000000001</v>
      </c>
      <c r="F1950">
        <v>18.714600000000001</v>
      </c>
      <c r="G1950">
        <v>12</v>
      </c>
      <c r="H1950">
        <v>0.5945999999999998</v>
      </c>
      <c r="I1950" t="s">
        <v>2512</v>
      </c>
    </row>
    <row r="1951" spans="1:9" x14ac:dyDescent="0.2">
      <c r="A1951" t="s">
        <v>616</v>
      </c>
      <c r="B1951" t="s">
        <v>614</v>
      </c>
      <c r="C1951" t="s">
        <v>9</v>
      </c>
      <c r="D1951">
        <v>0.93740000000000001</v>
      </c>
      <c r="E1951">
        <v>15.181800000000001</v>
      </c>
      <c r="F1951">
        <v>16.195499999999999</v>
      </c>
      <c r="G1951">
        <v>33</v>
      </c>
      <c r="H1951">
        <v>-1.0136999999999983</v>
      </c>
      <c r="I1951" t="s">
        <v>2511</v>
      </c>
    </row>
    <row r="1952" spans="1:9" x14ac:dyDescent="0.2">
      <c r="A1952" t="s">
        <v>616</v>
      </c>
      <c r="B1952" t="s">
        <v>614</v>
      </c>
      <c r="C1952" t="s">
        <v>5</v>
      </c>
      <c r="D1952">
        <v>1.0254000000000001</v>
      </c>
      <c r="E1952">
        <v>11.995699999999999</v>
      </c>
      <c r="F1952">
        <v>11.698700000000001</v>
      </c>
      <c r="G1952">
        <v>11</v>
      </c>
      <c r="H1952">
        <v>0.29699999999999882</v>
      </c>
      <c r="I1952" t="s">
        <v>2512</v>
      </c>
    </row>
    <row r="1953" spans="1:9" x14ac:dyDescent="0.2">
      <c r="A1953" t="s">
        <v>617</v>
      </c>
      <c r="B1953" t="s">
        <v>614</v>
      </c>
      <c r="C1953" t="s">
        <v>9</v>
      </c>
      <c r="D1953">
        <v>0.98909999999999998</v>
      </c>
      <c r="E1953">
        <v>15.3208</v>
      </c>
      <c r="F1953">
        <v>15.4902</v>
      </c>
      <c r="G1953">
        <v>82</v>
      </c>
      <c r="H1953">
        <v>-0.16939999999999955</v>
      </c>
      <c r="I1953" t="s">
        <v>2511</v>
      </c>
    </row>
    <row r="1954" spans="1:9" x14ac:dyDescent="0.2">
      <c r="A1954" t="s">
        <v>617</v>
      </c>
      <c r="B1954" t="s">
        <v>614</v>
      </c>
      <c r="C1954" t="s">
        <v>7</v>
      </c>
      <c r="D1954">
        <v>0.96630000000000005</v>
      </c>
      <c r="E1954">
        <v>18.7849</v>
      </c>
      <c r="F1954">
        <v>19.440200000000001</v>
      </c>
      <c r="G1954">
        <v>109</v>
      </c>
      <c r="H1954">
        <v>-0.65530000000000044</v>
      </c>
      <c r="I1954" t="s">
        <v>2511</v>
      </c>
    </row>
    <row r="1955" spans="1:9" x14ac:dyDescent="0.2">
      <c r="A1955" t="s">
        <v>617</v>
      </c>
      <c r="B1955" t="s">
        <v>614</v>
      </c>
      <c r="C1955" t="s">
        <v>10</v>
      </c>
      <c r="D1955">
        <v>0.91080000000000005</v>
      </c>
      <c r="E1955">
        <v>17.326499999999999</v>
      </c>
      <c r="F1955">
        <v>19.024000000000001</v>
      </c>
      <c r="G1955">
        <v>18</v>
      </c>
      <c r="H1955">
        <v>-1.6975000000000016</v>
      </c>
      <c r="I1955" t="s">
        <v>2511</v>
      </c>
    </row>
    <row r="1956" spans="1:9" x14ac:dyDescent="0.2">
      <c r="A1956" t="s">
        <v>617</v>
      </c>
      <c r="B1956" t="s">
        <v>614</v>
      </c>
      <c r="C1956" t="s">
        <v>5</v>
      </c>
      <c r="D1956">
        <v>0.91059999999999997</v>
      </c>
      <c r="E1956">
        <v>11.489800000000001</v>
      </c>
      <c r="F1956">
        <v>12.6181</v>
      </c>
      <c r="G1956">
        <v>14</v>
      </c>
      <c r="H1956">
        <v>-1.1282999999999994</v>
      </c>
      <c r="I1956" t="s">
        <v>2511</v>
      </c>
    </row>
    <row r="1957" spans="1:9" x14ac:dyDescent="0.2">
      <c r="A1957" t="s">
        <v>618</v>
      </c>
      <c r="B1957" t="s">
        <v>614</v>
      </c>
      <c r="C1957" t="s">
        <v>7</v>
      </c>
      <c r="D1957">
        <v>1.0334000000000001</v>
      </c>
      <c r="E1957">
        <v>19.0716</v>
      </c>
      <c r="F1957">
        <v>18.454599999999999</v>
      </c>
      <c r="G1957">
        <v>41</v>
      </c>
      <c r="H1957">
        <v>0.61700000000000088</v>
      </c>
      <c r="I1957" t="s">
        <v>2512</v>
      </c>
    </row>
    <row r="1958" spans="1:9" x14ac:dyDescent="0.2">
      <c r="A1958" t="s">
        <v>618</v>
      </c>
      <c r="B1958" t="s">
        <v>614</v>
      </c>
      <c r="C1958" t="s">
        <v>5</v>
      </c>
      <c r="D1958">
        <v>0.97960000000000003</v>
      </c>
      <c r="E1958">
        <v>11.2401</v>
      </c>
      <c r="F1958">
        <v>11.474299999999999</v>
      </c>
      <c r="G1958">
        <v>14</v>
      </c>
      <c r="H1958">
        <v>-0.23419999999999952</v>
      </c>
      <c r="I1958" t="s">
        <v>2511</v>
      </c>
    </row>
    <row r="1959" spans="1:9" x14ac:dyDescent="0.2">
      <c r="A1959" t="s">
        <v>618</v>
      </c>
      <c r="B1959" t="s">
        <v>614</v>
      </c>
      <c r="C1959" t="s">
        <v>9</v>
      </c>
      <c r="D1959">
        <v>1.0074000000000001</v>
      </c>
      <c r="E1959">
        <v>15.495200000000001</v>
      </c>
      <c r="F1959">
        <v>15.382099999999999</v>
      </c>
      <c r="G1959">
        <v>29</v>
      </c>
      <c r="H1959">
        <v>0.11310000000000109</v>
      </c>
      <c r="I1959" t="s">
        <v>2512</v>
      </c>
    </row>
    <row r="1960" spans="1:9" x14ac:dyDescent="0.2">
      <c r="A1960" t="s">
        <v>619</v>
      </c>
      <c r="B1960" t="s">
        <v>614</v>
      </c>
      <c r="C1960" t="s">
        <v>9</v>
      </c>
      <c r="D1960">
        <v>0.92730000000000001</v>
      </c>
      <c r="E1960">
        <v>14.661799999999999</v>
      </c>
      <c r="F1960">
        <v>15.811999999999999</v>
      </c>
      <c r="G1960">
        <v>41</v>
      </c>
      <c r="H1960">
        <v>-1.1501999999999999</v>
      </c>
      <c r="I1960" t="s">
        <v>2511</v>
      </c>
    </row>
    <row r="1961" spans="1:9" x14ac:dyDescent="0.2">
      <c r="A1961" t="s">
        <v>619</v>
      </c>
      <c r="B1961" t="s">
        <v>614</v>
      </c>
      <c r="C1961" t="s">
        <v>7</v>
      </c>
      <c r="D1961">
        <v>1.0259</v>
      </c>
      <c r="E1961">
        <v>20.414400000000001</v>
      </c>
      <c r="F1961">
        <v>19.8995</v>
      </c>
      <c r="G1961">
        <v>90</v>
      </c>
      <c r="H1961">
        <v>0.5149000000000008</v>
      </c>
      <c r="I1961" t="s">
        <v>2512</v>
      </c>
    </row>
    <row r="1962" spans="1:9" x14ac:dyDescent="0.2">
      <c r="A1962" t="s">
        <v>619</v>
      </c>
      <c r="B1962" t="s">
        <v>614</v>
      </c>
      <c r="C1962" t="s">
        <v>10</v>
      </c>
      <c r="D1962">
        <v>1.1133</v>
      </c>
      <c r="E1962">
        <v>19.4099</v>
      </c>
      <c r="F1962">
        <v>17.434699999999999</v>
      </c>
      <c r="G1962">
        <v>51</v>
      </c>
      <c r="H1962">
        <v>1.975200000000001</v>
      </c>
      <c r="I1962" t="s">
        <v>2512</v>
      </c>
    </row>
    <row r="1963" spans="1:9" x14ac:dyDescent="0.2">
      <c r="A1963" t="s">
        <v>619</v>
      </c>
      <c r="B1963" t="s">
        <v>614</v>
      </c>
      <c r="C1963" t="s">
        <v>5</v>
      </c>
      <c r="D1963">
        <v>1.1009</v>
      </c>
      <c r="E1963">
        <v>13.8712</v>
      </c>
      <c r="F1963">
        <v>12.5999</v>
      </c>
      <c r="G1963">
        <v>29</v>
      </c>
      <c r="H1963">
        <v>1.2713000000000001</v>
      </c>
      <c r="I1963" t="s">
        <v>2512</v>
      </c>
    </row>
    <row r="1964" spans="1:9" x14ac:dyDescent="0.2">
      <c r="A1964" t="s">
        <v>620</v>
      </c>
      <c r="B1964" t="s">
        <v>614</v>
      </c>
      <c r="C1964" t="s">
        <v>7</v>
      </c>
      <c r="D1964">
        <v>0.96130000000000004</v>
      </c>
      <c r="E1964">
        <v>19.1968</v>
      </c>
      <c r="F1964">
        <v>19.9696</v>
      </c>
      <c r="G1964">
        <v>103</v>
      </c>
      <c r="H1964">
        <v>-0.77280000000000015</v>
      </c>
      <c r="I1964" t="s">
        <v>2511</v>
      </c>
    </row>
    <row r="1965" spans="1:9" x14ac:dyDescent="0.2">
      <c r="A1965" t="s">
        <v>620</v>
      </c>
      <c r="B1965" t="s">
        <v>614</v>
      </c>
      <c r="C1965" t="s">
        <v>10</v>
      </c>
      <c r="D1965">
        <v>1.0323</v>
      </c>
      <c r="E1965">
        <v>19.4376</v>
      </c>
      <c r="F1965">
        <v>18.829599999999999</v>
      </c>
      <c r="G1965">
        <v>36</v>
      </c>
      <c r="H1965">
        <v>0.60800000000000054</v>
      </c>
      <c r="I1965" t="s">
        <v>2512</v>
      </c>
    </row>
    <row r="1966" spans="1:9" x14ac:dyDescent="0.2">
      <c r="A1966" t="s">
        <v>620</v>
      </c>
      <c r="B1966" t="s">
        <v>614</v>
      </c>
      <c r="C1966" t="s">
        <v>9</v>
      </c>
      <c r="D1966">
        <v>1.0479000000000001</v>
      </c>
      <c r="E1966">
        <v>16.505600000000001</v>
      </c>
      <c r="F1966">
        <v>15.7516</v>
      </c>
      <c r="G1966">
        <v>88</v>
      </c>
      <c r="H1966">
        <v>0.75400000000000134</v>
      </c>
      <c r="I1966" t="s">
        <v>2512</v>
      </c>
    </row>
    <row r="1967" spans="1:9" x14ac:dyDescent="0.2">
      <c r="A1967" t="s">
        <v>620</v>
      </c>
      <c r="B1967" t="s">
        <v>614</v>
      </c>
      <c r="C1967" t="s">
        <v>5</v>
      </c>
      <c r="D1967">
        <v>0.88180000000000003</v>
      </c>
      <c r="E1967">
        <v>12.061199999999999</v>
      </c>
      <c r="F1967">
        <v>13.6776</v>
      </c>
      <c r="G1967">
        <v>15</v>
      </c>
      <c r="H1967">
        <v>-1.6164000000000005</v>
      </c>
      <c r="I1967" t="s">
        <v>2511</v>
      </c>
    </row>
    <row r="1968" spans="1:9" x14ac:dyDescent="0.2">
      <c r="A1968" t="s">
        <v>621</v>
      </c>
      <c r="B1968" t="s">
        <v>614</v>
      </c>
      <c r="C1968" t="s">
        <v>9</v>
      </c>
      <c r="D1968">
        <v>1.0356000000000001</v>
      </c>
      <c r="E1968">
        <v>17.646999999999998</v>
      </c>
      <c r="F1968">
        <v>17.04</v>
      </c>
      <c r="G1968">
        <v>70</v>
      </c>
      <c r="H1968">
        <v>0.60699999999999932</v>
      </c>
      <c r="I1968" t="s">
        <v>2512</v>
      </c>
    </row>
    <row r="1969" spans="1:9" x14ac:dyDescent="0.2">
      <c r="A1969" t="s">
        <v>621</v>
      </c>
      <c r="B1969" t="s">
        <v>614</v>
      </c>
      <c r="C1969" t="s">
        <v>7</v>
      </c>
      <c r="D1969">
        <v>1.0081</v>
      </c>
      <c r="E1969">
        <v>18.9635</v>
      </c>
      <c r="F1969">
        <v>18.810700000000001</v>
      </c>
      <c r="G1969">
        <v>106</v>
      </c>
      <c r="H1969">
        <v>0.15279999999999916</v>
      </c>
      <c r="I1969" t="s">
        <v>2512</v>
      </c>
    </row>
    <row r="1970" spans="1:9" x14ac:dyDescent="0.2">
      <c r="A1970" t="s">
        <v>621</v>
      </c>
      <c r="B1970" t="s">
        <v>614</v>
      </c>
      <c r="C1970" t="s">
        <v>5</v>
      </c>
      <c r="D1970">
        <v>0.96279999999999999</v>
      </c>
      <c r="E1970">
        <v>13.607799999999999</v>
      </c>
      <c r="F1970">
        <v>14.1335</v>
      </c>
      <c r="G1970">
        <v>13</v>
      </c>
      <c r="H1970">
        <v>-0.5257000000000005</v>
      </c>
      <c r="I1970" t="s">
        <v>2511</v>
      </c>
    </row>
    <row r="1971" spans="1:9" x14ac:dyDescent="0.2">
      <c r="A1971" t="s">
        <v>622</v>
      </c>
      <c r="B1971" t="s">
        <v>614</v>
      </c>
      <c r="C1971" t="s">
        <v>7</v>
      </c>
      <c r="D1971">
        <v>1.0424</v>
      </c>
      <c r="E1971">
        <v>19.5443</v>
      </c>
      <c r="F1971">
        <v>18.7486</v>
      </c>
      <c r="G1971">
        <v>59</v>
      </c>
      <c r="H1971">
        <v>0.79570000000000007</v>
      </c>
      <c r="I1971" t="s">
        <v>2512</v>
      </c>
    </row>
    <row r="1972" spans="1:9" x14ac:dyDescent="0.2">
      <c r="A1972" t="s">
        <v>622</v>
      </c>
      <c r="B1972" t="s">
        <v>614</v>
      </c>
      <c r="C1972" t="s">
        <v>10</v>
      </c>
      <c r="D1972">
        <v>0.96260000000000001</v>
      </c>
      <c r="E1972">
        <v>16.805900000000001</v>
      </c>
      <c r="F1972">
        <v>17.459</v>
      </c>
      <c r="G1972">
        <v>17</v>
      </c>
      <c r="H1972">
        <v>-0.65309999999999846</v>
      </c>
      <c r="I1972" t="s">
        <v>2511</v>
      </c>
    </row>
    <row r="1973" spans="1:9" x14ac:dyDescent="0.2">
      <c r="A1973" t="s">
        <v>622</v>
      </c>
      <c r="B1973" t="s">
        <v>614</v>
      </c>
      <c r="C1973" t="s">
        <v>9</v>
      </c>
      <c r="D1973">
        <v>0.99770000000000003</v>
      </c>
      <c r="E1973">
        <v>14.792999999999999</v>
      </c>
      <c r="F1973">
        <v>14.827400000000001</v>
      </c>
      <c r="G1973">
        <v>46</v>
      </c>
      <c r="H1973">
        <v>-3.440000000000154E-2</v>
      </c>
      <c r="I1973" t="s">
        <v>2511</v>
      </c>
    </row>
    <row r="1974" spans="1:9" x14ac:dyDescent="0.2">
      <c r="A1974" t="s">
        <v>622</v>
      </c>
      <c r="B1974" t="s">
        <v>614</v>
      </c>
      <c r="C1974" t="s">
        <v>5</v>
      </c>
      <c r="D1974">
        <v>0.99839999999999995</v>
      </c>
      <c r="E1974">
        <v>12.7165</v>
      </c>
      <c r="F1974">
        <v>12.736599999999999</v>
      </c>
      <c r="G1974">
        <v>19</v>
      </c>
      <c r="H1974">
        <v>-2.0099999999999341E-2</v>
      </c>
      <c r="I1974" t="s">
        <v>2511</v>
      </c>
    </row>
    <row r="1975" spans="1:9" x14ac:dyDescent="0.2">
      <c r="A1975" t="s">
        <v>623</v>
      </c>
      <c r="B1975" t="s">
        <v>614</v>
      </c>
      <c r="C1975" t="s">
        <v>9</v>
      </c>
      <c r="D1975">
        <v>1.0503</v>
      </c>
      <c r="E1975">
        <v>14.8957</v>
      </c>
      <c r="F1975">
        <v>14.181800000000001</v>
      </c>
      <c r="G1975">
        <v>22</v>
      </c>
      <c r="H1975">
        <v>0.71389999999999887</v>
      </c>
      <c r="I1975" t="s">
        <v>2512</v>
      </c>
    </row>
    <row r="1976" spans="1:9" x14ac:dyDescent="0.2">
      <c r="A1976" t="s">
        <v>623</v>
      </c>
      <c r="B1976" t="s">
        <v>614</v>
      </c>
      <c r="C1976" t="s">
        <v>7</v>
      </c>
      <c r="D1976">
        <v>1.1228</v>
      </c>
      <c r="E1976">
        <v>21.1738</v>
      </c>
      <c r="F1976">
        <v>18.857600000000001</v>
      </c>
      <c r="G1976">
        <v>34</v>
      </c>
      <c r="H1976">
        <v>2.3161999999999985</v>
      </c>
      <c r="I1976" t="s">
        <v>2512</v>
      </c>
    </row>
    <row r="1977" spans="1:9" x14ac:dyDescent="0.2">
      <c r="A1977" t="s">
        <v>623</v>
      </c>
      <c r="B1977" t="s">
        <v>614</v>
      </c>
      <c r="C1977" t="s">
        <v>10</v>
      </c>
      <c r="D1977">
        <v>1.0284</v>
      </c>
      <c r="E1977">
        <v>17.139199999999999</v>
      </c>
      <c r="F1977">
        <v>16.665299999999998</v>
      </c>
      <c r="G1977">
        <v>13</v>
      </c>
      <c r="H1977">
        <v>0.47390000000000043</v>
      </c>
      <c r="I1977" t="s">
        <v>2512</v>
      </c>
    </row>
    <row r="1978" spans="1:9" x14ac:dyDescent="0.2">
      <c r="A1978" t="s">
        <v>624</v>
      </c>
      <c r="B1978" t="s">
        <v>614</v>
      </c>
      <c r="C1978" t="s">
        <v>7</v>
      </c>
      <c r="D1978">
        <v>1.0679000000000001</v>
      </c>
      <c r="E1978">
        <v>20.863</v>
      </c>
      <c r="F1978">
        <v>19.536999999999999</v>
      </c>
      <c r="G1978">
        <v>76</v>
      </c>
      <c r="H1978">
        <v>1.3260000000000005</v>
      </c>
      <c r="I1978" t="s">
        <v>2512</v>
      </c>
    </row>
    <row r="1979" spans="1:9" x14ac:dyDescent="0.2">
      <c r="A1979" t="s">
        <v>624</v>
      </c>
      <c r="B1979" t="s">
        <v>614</v>
      </c>
      <c r="C1979" t="s">
        <v>9</v>
      </c>
      <c r="D1979">
        <v>0.98350000000000004</v>
      </c>
      <c r="E1979">
        <v>15.697900000000001</v>
      </c>
      <c r="F1979">
        <v>15.960800000000001</v>
      </c>
      <c r="G1979">
        <v>32</v>
      </c>
      <c r="H1979">
        <v>-0.26290000000000013</v>
      </c>
      <c r="I1979" t="s">
        <v>2511</v>
      </c>
    </row>
    <row r="1980" spans="1:9" x14ac:dyDescent="0.2">
      <c r="A1980" t="s">
        <v>625</v>
      </c>
      <c r="B1980" t="s">
        <v>614</v>
      </c>
      <c r="C1980" t="s">
        <v>9</v>
      </c>
      <c r="D1980">
        <v>0.98160000000000003</v>
      </c>
      <c r="E1980">
        <v>14.796099999999999</v>
      </c>
      <c r="F1980">
        <v>15.072699999999999</v>
      </c>
      <c r="G1980">
        <v>18</v>
      </c>
      <c r="H1980">
        <v>-0.27660000000000018</v>
      </c>
      <c r="I1980" t="s">
        <v>2511</v>
      </c>
    </row>
    <row r="1981" spans="1:9" x14ac:dyDescent="0.2">
      <c r="A1981" t="s">
        <v>625</v>
      </c>
      <c r="B1981" t="s">
        <v>614</v>
      </c>
      <c r="C1981" t="s">
        <v>7</v>
      </c>
      <c r="D1981">
        <v>1.0387999999999999</v>
      </c>
      <c r="E1981">
        <v>19.954899999999999</v>
      </c>
      <c r="F1981">
        <v>19.209399999999999</v>
      </c>
      <c r="G1981">
        <v>45</v>
      </c>
      <c r="H1981">
        <v>0.74549999999999983</v>
      </c>
      <c r="I1981" t="s">
        <v>2512</v>
      </c>
    </row>
    <row r="1982" spans="1:9" x14ac:dyDescent="0.2">
      <c r="A1982" t="s">
        <v>626</v>
      </c>
      <c r="B1982" t="s">
        <v>614</v>
      </c>
      <c r="C1982" t="s">
        <v>9</v>
      </c>
      <c r="D1982">
        <v>0.97330000000000005</v>
      </c>
      <c r="E1982">
        <v>17.5533</v>
      </c>
      <c r="F1982">
        <v>18.034099999999999</v>
      </c>
      <c r="G1982">
        <v>35</v>
      </c>
      <c r="H1982">
        <v>-0.48079999999999856</v>
      </c>
      <c r="I1982" t="s">
        <v>2511</v>
      </c>
    </row>
    <row r="1983" spans="1:9" x14ac:dyDescent="0.2">
      <c r="A1983" t="s">
        <v>626</v>
      </c>
      <c r="B1983" t="s">
        <v>614</v>
      </c>
      <c r="C1983" t="s">
        <v>7</v>
      </c>
      <c r="D1983">
        <v>0.97909999999999997</v>
      </c>
      <c r="E1983">
        <v>20.845300000000002</v>
      </c>
      <c r="F1983">
        <v>21.290900000000001</v>
      </c>
      <c r="G1983">
        <v>31</v>
      </c>
      <c r="H1983">
        <v>-0.44559999999999889</v>
      </c>
      <c r="I1983" t="s">
        <v>2511</v>
      </c>
    </row>
    <row r="1984" spans="1:9" x14ac:dyDescent="0.2">
      <c r="A1984" t="s">
        <v>627</v>
      </c>
      <c r="B1984" t="s">
        <v>614</v>
      </c>
      <c r="C1984" t="s">
        <v>9</v>
      </c>
      <c r="D1984">
        <v>1.0224</v>
      </c>
      <c r="E1984">
        <v>15.5382</v>
      </c>
      <c r="F1984">
        <v>15.198499999999999</v>
      </c>
      <c r="G1984">
        <v>31</v>
      </c>
      <c r="H1984">
        <v>0.33970000000000056</v>
      </c>
      <c r="I1984" t="s">
        <v>2512</v>
      </c>
    </row>
    <row r="1985" spans="1:9" x14ac:dyDescent="0.2">
      <c r="A1985" t="s">
        <v>627</v>
      </c>
      <c r="B1985" t="s">
        <v>614</v>
      </c>
      <c r="C1985" t="s">
        <v>7</v>
      </c>
      <c r="D1985">
        <v>0.92210000000000003</v>
      </c>
      <c r="E1985">
        <v>17.4971</v>
      </c>
      <c r="F1985">
        <v>18.974699999999999</v>
      </c>
      <c r="G1985">
        <v>25</v>
      </c>
      <c r="H1985">
        <v>-1.4775999999999989</v>
      </c>
      <c r="I1985" t="s">
        <v>2511</v>
      </c>
    </row>
    <row r="1986" spans="1:9" x14ac:dyDescent="0.2">
      <c r="A1986" t="s">
        <v>627</v>
      </c>
      <c r="B1986" t="s">
        <v>614</v>
      </c>
      <c r="C1986" t="s">
        <v>10</v>
      </c>
      <c r="D1986">
        <v>0.95420000000000005</v>
      </c>
      <c r="E1986">
        <v>16.380800000000001</v>
      </c>
      <c r="F1986">
        <v>17.167400000000001</v>
      </c>
      <c r="G1986">
        <v>17</v>
      </c>
      <c r="H1986">
        <v>-0.78659999999999997</v>
      </c>
      <c r="I1986" t="s">
        <v>2511</v>
      </c>
    </row>
    <row r="1987" spans="1:9" x14ac:dyDescent="0.2">
      <c r="A1987" t="s">
        <v>628</v>
      </c>
      <c r="B1987" t="s">
        <v>614</v>
      </c>
      <c r="C1987" t="s">
        <v>7</v>
      </c>
      <c r="D1987">
        <v>0.99570000000000003</v>
      </c>
      <c r="E1987">
        <v>19.505400000000002</v>
      </c>
      <c r="F1987">
        <v>19.5898</v>
      </c>
      <c r="G1987">
        <v>106</v>
      </c>
      <c r="H1987">
        <v>-8.4399999999998698E-2</v>
      </c>
      <c r="I1987" t="s">
        <v>2511</v>
      </c>
    </row>
    <row r="1988" spans="1:9" x14ac:dyDescent="0.2">
      <c r="A1988" t="s">
        <v>628</v>
      </c>
      <c r="B1988" t="s">
        <v>614</v>
      </c>
      <c r="C1988" t="s">
        <v>10</v>
      </c>
      <c r="D1988">
        <v>1.0284</v>
      </c>
      <c r="E1988">
        <v>17.7971</v>
      </c>
      <c r="F1988">
        <v>17.305599999999998</v>
      </c>
      <c r="G1988">
        <v>30</v>
      </c>
      <c r="H1988">
        <v>0.49150000000000205</v>
      </c>
      <c r="I1988" t="s">
        <v>2512</v>
      </c>
    </row>
    <row r="1989" spans="1:9" x14ac:dyDescent="0.2">
      <c r="A1989" t="s">
        <v>628</v>
      </c>
      <c r="B1989" t="s">
        <v>614</v>
      </c>
      <c r="C1989" t="s">
        <v>9</v>
      </c>
      <c r="D1989">
        <v>1.06</v>
      </c>
      <c r="E1989">
        <v>16.3736</v>
      </c>
      <c r="F1989">
        <v>15.446899999999999</v>
      </c>
      <c r="G1989">
        <v>84</v>
      </c>
      <c r="H1989">
        <v>0.9267000000000003</v>
      </c>
      <c r="I1989" t="s">
        <v>2512</v>
      </c>
    </row>
    <row r="1990" spans="1:9" x14ac:dyDescent="0.2">
      <c r="A1990" t="s">
        <v>628</v>
      </c>
      <c r="B1990" t="s">
        <v>614</v>
      </c>
      <c r="C1990" t="s">
        <v>5</v>
      </c>
      <c r="D1990">
        <v>0.95189999999999997</v>
      </c>
      <c r="E1990">
        <v>13.4818</v>
      </c>
      <c r="F1990">
        <v>14.1629</v>
      </c>
      <c r="G1990">
        <v>13</v>
      </c>
      <c r="H1990">
        <v>-0.6811000000000007</v>
      </c>
      <c r="I1990" t="s">
        <v>2511</v>
      </c>
    </row>
    <row r="1991" spans="1:9" x14ac:dyDescent="0.2">
      <c r="A1991" t="s">
        <v>629</v>
      </c>
      <c r="B1991" t="s">
        <v>614</v>
      </c>
      <c r="C1991" t="s">
        <v>9</v>
      </c>
      <c r="D1991">
        <v>0.98580000000000001</v>
      </c>
      <c r="E1991">
        <v>12.9748</v>
      </c>
      <c r="F1991">
        <v>13.161300000000001</v>
      </c>
      <c r="G1991">
        <v>14</v>
      </c>
      <c r="H1991">
        <v>-0.18650000000000055</v>
      </c>
      <c r="I1991" t="s">
        <v>2511</v>
      </c>
    </row>
    <row r="1992" spans="1:9" x14ac:dyDescent="0.2">
      <c r="A1992" t="s">
        <v>629</v>
      </c>
      <c r="B1992" t="s">
        <v>614</v>
      </c>
      <c r="C1992" t="s">
        <v>7</v>
      </c>
      <c r="D1992">
        <v>1.0637000000000001</v>
      </c>
      <c r="E1992">
        <v>17.6584</v>
      </c>
      <c r="F1992">
        <v>16.601299999999998</v>
      </c>
      <c r="G1992">
        <v>18</v>
      </c>
      <c r="H1992">
        <v>1.0571000000000019</v>
      </c>
      <c r="I1992" t="s">
        <v>2512</v>
      </c>
    </row>
    <row r="1993" spans="1:9" x14ac:dyDescent="0.2">
      <c r="A1993" t="s">
        <v>630</v>
      </c>
      <c r="B1993" t="s">
        <v>614</v>
      </c>
      <c r="C1993" t="s">
        <v>7</v>
      </c>
      <c r="D1993">
        <v>1.0107999999999999</v>
      </c>
      <c r="E1993">
        <v>20.494900000000001</v>
      </c>
      <c r="F1993">
        <v>20.276</v>
      </c>
      <c r="G1993">
        <v>201</v>
      </c>
      <c r="H1993">
        <v>0.21890000000000143</v>
      </c>
      <c r="I1993" t="s">
        <v>2512</v>
      </c>
    </row>
    <row r="1994" spans="1:9" x14ac:dyDescent="0.2">
      <c r="A1994" t="s">
        <v>630</v>
      </c>
      <c r="B1994" t="s">
        <v>614</v>
      </c>
      <c r="C1994" t="s">
        <v>10</v>
      </c>
      <c r="D1994">
        <v>0.9788</v>
      </c>
      <c r="E1994">
        <v>17.4587</v>
      </c>
      <c r="F1994">
        <v>17.837499999999999</v>
      </c>
      <c r="G1994">
        <v>31</v>
      </c>
      <c r="H1994">
        <v>-0.37879999999999825</v>
      </c>
      <c r="I1994" t="s">
        <v>2511</v>
      </c>
    </row>
    <row r="1995" spans="1:9" x14ac:dyDescent="0.2">
      <c r="A1995" t="s">
        <v>630</v>
      </c>
      <c r="B1995" t="s">
        <v>614</v>
      </c>
      <c r="C1995" t="s">
        <v>6</v>
      </c>
      <c r="D1995">
        <v>1.0691999999999999</v>
      </c>
      <c r="E1995">
        <v>10.9445</v>
      </c>
      <c r="F1995">
        <v>10.2361</v>
      </c>
      <c r="G1995">
        <v>16</v>
      </c>
      <c r="H1995">
        <v>0.70839999999999925</v>
      </c>
      <c r="I1995" t="s">
        <v>2512</v>
      </c>
    </row>
    <row r="1996" spans="1:9" x14ac:dyDescent="0.2">
      <c r="A1996" t="s">
        <v>630</v>
      </c>
      <c r="B1996" t="s">
        <v>614</v>
      </c>
      <c r="C1996" t="s">
        <v>9</v>
      </c>
      <c r="D1996">
        <v>1.0038</v>
      </c>
      <c r="E1996">
        <v>15.8576</v>
      </c>
      <c r="F1996">
        <v>15.796799999999999</v>
      </c>
      <c r="G1996">
        <v>87</v>
      </c>
      <c r="H1996">
        <v>6.0800000000000409E-2</v>
      </c>
      <c r="I1996" t="s">
        <v>2512</v>
      </c>
    </row>
    <row r="1997" spans="1:9" x14ac:dyDescent="0.2">
      <c r="A1997" t="s">
        <v>630</v>
      </c>
      <c r="B1997" t="s">
        <v>614</v>
      </c>
      <c r="C1997" t="s">
        <v>5</v>
      </c>
      <c r="D1997">
        <v>0.93469999999999998</v>
      </c>
      <c r="E1997">
        <v>12.6639</v>
      </c>
      <c r="F1997">
        <v>13.5488</v>
      </c>
      <c r="G1997">
        <v>44</v>
      </c>
      <c r="H1997">
        <v>-0.88490000000000002</v>
      </c>
      <c r="I1997" t="s">
        <v>2511</v>
      </c>
    </row>
    <row r="1998" spans="1:9" x14ac:dyDescent="0.2">
      <c r="A1998" t="s">
        <v>631</v>
      </c>
      <c r="B1998" t="s">
        <v>614</v>
      </c>
      <c r="C1998" t="s">
        <v>9</v>
      </c>
      <c r="D1998">
        <v>0.95179999999999998</v>
      </c>
      <c r="E1998">
        <v>15.0726</v>
      </c>
      <c r="F1998">
        <v>15.8363</v>
      </c>
      <c r="G1998">
        <v>164</v>
      </c>
      <c r="H1998">
        <v>-0.76370000000000005</v>
      </c>
      <c r="I1998" t="s">
        <v>2511</v>
      </c>
    </row>
    <row r="1999" spans="1:9" x14ac:dyDescent="0.2">
      <c r="A1999" t="s">
        <v>631</v>
      </c>
      <c r="B1999" t="s">
        <v>614</v>
      </c>
      <c r="C1999" t="s">
        <v>7</v>
      </c>
      <c r="D1999">
        <v>0.94730000000000003</v>
      </c>
      <c r="E1999">
        <v>18.4087</v>
      </c>
      <c r="F1999">
        <v>19.433199999999999</v>
      </c>
      <c r="G1999">
        <v>265</v>
      </c>
      <c r="H1999">
        <v>-1.0244999999999997</v>
      </c>
      <c r="I1999" t="s">
        <v>2511</v>
      </c>
    </row>
    <row r="2000" spans="1:9" x14ac:dyDescent="0.2">
      <c r="A2000" t="s">
        <v>631</v>
      </c>
      <c r="B2000" t="s">
        <v>614</v>
      </c>
      <c r="C2000" t="s">
        <v>10</v>
      </c>
      <c r="D2000">
        <v>0.96870000000000001</v>
      </c>
      <c r="E2000">
        <v>18.3596</v>
      </c>
      <c r="F2000">
        <v>18.952200000000001</v>
      </c>
      <c r="G2000">
        <v>88</v>
      </c>
      <c r="H2000">
        <v>-0.5926000000000009</v>
      </c>
      <c r="I2000" t="s">
        <v>2511</v>
      </c>
    </row>
    <row r="2001" spans="1:9" x14ac:dyDescent="0.2">
      <c r="A2001" t="s">
        <v>631</v>
      </c>
      <c r="B2001" t="s">
        <v>614</v>
      </c>
      <c r="C2001" t="s">
        <v>6</v>
      </c>
      <c r="D2001">
        <v>1.1436999999999999</v>
      </c>
      <c r="E2001">
        <v>12.1616</v>
      </c>
      <c r="F2001">
        <v>10.6332</v>
      </c>
      <c r="G2001">
        <v>44</v>
      </c>
      <c r="H2001">
        <v>1.5283999999999995</v>
      </c>
      <c r="I2001" t="s">
        <v>2512</v>
      </c>
    </row>
    <row r="2002" spans="1:9" x14ac:dyDescent="0.2">
      <c r="A2002" t="s">
        <v>631</v>
      </c>
      <c r="B2002" t="s">
        <v>614</v>
      </c>
      <c r="C2002" t="s">
        <v>5</v>
      </c>
      <c r="D2002">
        <v>0.83730000000000004</v>
      </c>
      <c r="E2002">
        <v>10.533200000000001</v>
      </c>
      <c r="F2002">
        <v>12.580299999999999</v>
      </c>
      <c r="G2002">
        <v>66</v>
      </c>
      <c r="H2002">
        <v>-2.0470999999999986</v>
      </c>
      <c r="I2002" t="s">
        <v>2511</v>
      </c>
    </row>
    <row r="2003" spans="1:9" x14ac:dyDescent="0.2">
      <c r="A2003" t="s">
        <v>632</v>
      </c>
      <c r="B2003" t="s">
        <v>614</v>
      </c>
      <c r="C2003" t="s">
        <v>7</v>
      </c>
      <c r="D2003">
        <v>1.0599000000000001</v>
      </c>
      <c r="E2003">
        <v>22.7973</v>
      </c>
      <c r="F2003">
        <v>21.508500000000002</v>
      </c>
      <c r="G2003">
        <v>69</v>
      </c>
      <c r="H2003">
        <v>1.2887999999999984</v>
      </c>
      <c r="I2003" t="s">
        <v>2512</v>
      </c>
    </row>
    <row r="2004" spans="1:9" x14ac:dyDescent="0.2">
      <c r="A2004" t="s">
        <v>632</v>
      </c>
      <c r="B2004" t="s">
        <v>614</v>
      </c>
      <c r="C2004" t="s">
        <v>9</v>
      </c>
      <c r="D2004">
        <v>1.0258</v>
      </c>
      <c r="E2004">
        <v>17.040400000000002</v>
      </c>
      <c r="F2004">
        <v>16.6111</v>
      </c>
      <c r="G2004">
        <v>44</v>
      </c>
      <c r="H2004">
        <v>0.42930000000000135</v>
      </c>
      <c r="I2004" t="s">
        <v>2512</v>
      </c>
    </row>
    <row r="2005" spans="1:9" x14ac:dyDescent="0.2">
      <c r="A2005" t="s">
        <v>632</v>
      </c>
      <c r="B2005" t="s">
        <v>614</v>
      </c>
      <c r="C2005" t="s">
        <v>5</v>
      </c>
      <c r="D2005">
        <v>1.044</v>
      </c>
      <c r="E2005">
        <v>16.688800000000001</v>
      </c>
      <c r="F2005">
        <v>15.985900000000001</v>
      </c>
      <c r="G2005">
        <v>16</v>
      </c>
      <c r="H2005">
        <v>0.70289999999999964</v>
      </c>
      <c r="I2005" t="s">
        <v>2512</v>
      </c>
    </row>
    <row r="2006" spans="1:9" x14ac:dyDescent="0.2">
      <c r="A2006" t="s">
        <v>633</v>
      </c>
      <c r="B2006" t="s">
        <v>614</v>
      </c>
      <c r="C2006" t="s">
        <v>9</v>
      </c>
      <c r="D2006">
        <v>0.97599999999999998</v>
      </c>
      <c r="E2006">
        <v>15.8568</v>
      </c>
      <c r="F2006">
        <v>16.247</v>
      </c>
      <c r="G2006">
        <v>28</v>
      </c>
      <c r="H2006">
        <v>-0.3902000000000001</v>
      </c>
      <c r="I2006" t="s">
        <v>2511</v>
      </c>
    </row>
    <row r="2007" spans="1:9" x14ac:dyDescent="0.2">
      <c r="A2007" t="s">
        <v>633</v>
      </c>
      <c r="B2007" t="s">
        <v>614</v>
      </c>
      <c r="C2007" t="s">
        <v>7</v>
      </c>
      <c r="D2007">
        <v>1.0128999999999999</v>
      </c>
      <c r="E2007">
        <v>18.934899999999999</v>
      </c>
      <c r="F2007">
        <v>18.694500000000001</v>
      </c>
      <c r="G2007">
        <v>38</v>
      </c>
      <c r="H2007">
        <v>0.2403999999999975</v>
      </c>
      <c r="I2007" t="s">
        <v>2512</v>
      </c>
    </row>
    <row r="2008" spans="1:9" x14ac:dyDescent="0.2">
      <c r="A2008" t="s">
        <v>633</v>
      </c>
      <c r="B2008" t="s">
        <v>614</v>
      </c>
      <c r="C2008" t="s">
        <v>10</v>
      </c>
      <c r="D2008">
        <v>1.0029999999999999</v>
      </c>
      <c r="E2008">
        <v>17.337299999999999</v>
      </c>
      <c r="F2008">
        <v>17.2849</v>
      </c>
      <c r="G2008">
        <v>17</v>
      </c>
      <c r="H2008">
        <v>5.239999999999867E-2</v>
      </c>
      <c r="I2008" t="s">
        <v>2512</v>
      </c>
    </row>
    <row r="2009" spans="1:9" x14ac:dyDescent="0.2">
      <c r="A2009" t="s">
        <v>633</v>
      </c>
      <c r="B2009" t="s">
        <v>614</v>
      </c>
      <c r="C2009" t="s">
        <v>5</v>
      </c>
      <c r="D2009">
        <v>1.2267999999999999</v>
      </c>
      <c r="E2009">
        <v>14.9862</v>
      </c>
      <c r="F2009">
        <v>12.2156</v>
      </c>
      <c r="G2009">
        <v>23</v>
      </c>
      <c r="H2009">
        <v>2.7706</v>
      </c>
      <c r="I2009" t="s">
        <v>2512</v>
      </c>
    </row>
    <row r="2010" spans="1:9" x14ac:dyDescent="0.2">
      <c r="A2010" t="s">
        <v>634</v>
      </c>
      <c r="B2010" t="s">
        <v>614</v>
      </c>
      <c r="C2010" t="s">
        <v>7</v>
      </c>
      <c r="D2010">
        <v>0.98129999999999995</v>
      </c>
      <c r="E2010">
        <v>17.300899999999999</v>
      </c>
      <c r="F2010">
        <v>17.630299999999998</v>
      </c>
      <c r="G2010">
        <v>11</v>
      </c>
      <c r="H2010">
        <v>-0.32939999999999969</v>
      </c>
      <c r="I2010" t="s">
        <v>2511</v>
      </c>
    </row>
    <row r="2011" spans="1:9" x14ac:dyDescent="0.2">
      <c r="A2011" t="s">
        <v>634</v>
      </c>
      <c r="B2011" t="s">
        <v>614</v>
      </c>
      <c r="C2011" t="s">
        <v>9</v>
      </c>
      <c r="D2011">
        <v>1.0170999999999999</v>
      </c>
      <c r="E2011">
        <v>14.6686</v>
      </c>
      <c r="F2011">
        <v>14.421900000000001</v>
      </c>
      <c r="G2011">
        <v>13</v>
      </c>
      <c r="H2011">
        <v>0.24669999999999881</v>
      </c>
      <c r="I2011" t="s">
        <v>2512</v>
      </c>
    </row>
    <row r="2012" spans="1:9" x14ac:dyDescent="0.2">
      <c r="A2012" t="s">
        <v>635</v>
      </c>
      <c r="B2012" t="s">
        <v>614</v>
      </c>
      <c r="C2012" t="s">
        <v>9</v>
      </c>
      <c r="D2012">
        <v>1.0205</v>
      </c>
      <c r="E2012">
        <v>17.1951</v>
      </c>
      <c r="F2012">
        <v>16.850300000000001</v>
      </c>
      <c r="G2012">
        <v>32</v>
      </c>
      <c r="H2012">
        <v>0.34479999999999933</v>
      </c>
      <c r="I2012" t="s">
        <v>2512</v>
      </c>
    </row>
    <row r="2013" spans="1:9" x14ac:dyDescent="0.2">
      <c r="A2013" t="s">
        <v>635</v>
      </c>
      <c r="B2013" t="s">
        <v>614</v>
      </c>
      <c r="C2013" t="s">
        <v>7</v>
      </c>
      <c r="D2013">
        <v>1.0921000000000001</v>
      </c>
      <c r="E2013">
        <v>22.4268</v>
      </c>
      <c r="F2013">
        <v>20.535499999999999</v>
      </c>
      <c r="G2013">
        <v>53</v>
      </c>
      <c r="H2013">
        <v>1.8913000000000011</v>
      </c>
      <c r="I2013" t="s">
        <v>2512</v>
      </c>
    </row>
    <row r="2014" spans="1:9" x14ac:dyDescent="0.2">
      <c r="A2014" t="s">
        <v>635</v>
      </c>
      <c r="B2014" t="s">
        <v>614</v>
      </c>
      <c r="C2014" t="s">
        <v>10</v>
      </c>
      <c r="D2014">
        <v>1.0395000000000001</v>
      </c>
      <c r="E2014">
        <v>18.101299999999998</v>
      </c>
      <c r="F2014">
        <v>17.4132</v>
      </c>
      <c r="G2014">
        <v>15</v>
      </c>
      <c r="H2014">
        <v>0.6880999999999986</v>
      </c>
      <c r="I2014" t="s">
        <v>2512</v>
      </c>
    </row>
    <row r="2015" spans="1:9" x14ac:dyDescent="0.2">
      <c r="A2015" t="s">
        <v>635</v>
      </c>
      <c r="B2015" t="s">
        <v>614</v>
      </c>
      <c r="C2015" t="s">
        <v>5</v>
      </c>
      <c r="D2015">
        <v>0.98109999999999997</v>
      </c>
      <c r="E2015">
        <v>12.7326</v>
      </c>
      <c r="F2015">
        <v>12.977499999999999</v>
      </c>
      <c r="G2015">
        <v>14</v>
      </c>
      <c r="H2015">
        <v>-0.24489999999999945</v>
      </c>
      <c r="I2015" t="s">
        <v>2511</v>
      </c>
    </row>
    <row r="2016" spans="1:9" x14ac:dyDescent="0.2">
      <c r="A2016" t="s">
        <v>636</v>
      </c>
      <c r="B2016" t="s">
        <v>614</v>
      </c>
      <c r="C2016" t="s">
        <v>7</v>
      </c>
      <c r="D2016">
        <v>0.90700000000000003</v>
      </c>
      <c r="E2016">
        <v>17.725000000000001</v>
      </c>
      <c r="F2016">
        <v>19.5426</v>
      </c>
      <c r="G2016">
        <v>213</v>
      </c>
      <c r="H2016">
        <v>-1.8175999999999988</v>
      </c>
      <c r="I2016" t="s">
        <v>2511</v>
      </c>
    </row>
    <row r="2017" spans="1:9" x14ac:dyDescent="0.2">
      <c r="A2017" t="s">
        <v>636</v>
      </c>
      <c r="B2017" t="s">
        <v>614</v>
      </c>
      <c r="C2017" t="s">
        <v>10</v>
      </c>
      <c r="D2017">
        <v>0.95479999999999998</v>
      </c>
      <c r="E2017">
        <v>18.320599999999999</v>
      </c>
      <c r="F2017">
        <v>19.188199999999998</v>
      </c>
      <c r="G2017">
        <v>40</v>
      </c>
      <c r="H2017">
        <v>-0.86759999999999948</v>
      </c>
      <c r="I2017" t="s">
        <v>2511</v>
      </c>
    </row>
    <row r="2018" spans="1:9" x14ac:dyDescent="0.2">
      <c r="A2018" t="s">
        <v>636</v>
      </c>
      <c r="B2018" t="s">
        <v>614</v>
      </c>
      <c r="C2018" t="s">
        <v>6</v>
      </c>
      <c r="D2018">
        <v>1.0149999999999999</v>
      </c>
      <c r="E2018">
        <v>11.013999999999999</v>
      </c>
      <c r="F2018">
        <v>10.8515</v>
      </c>
      <c r="G2018">
        <v>31</v>
      </c>
      <c r="H2018">
        <v>0.16249999999999964</v>
      </c>
      <c r="I2018" t="s">
        <v>2512</v>
      </c>
    </row>
    <row r="2019" spans="1:9" x14ac:dyDescent="0.2">
      <c r="A2019" t="s">
        <v>636</v>
      </c>
      <c r="B2019" t="s">
        <v>614</v>
      </c>
      <c r="C2019" t="s">
        <v>9</v>
      </c>
      <c r="D2019">
        <v>0.96889999999999998</v>
      </c>
      <c r="E2019">
        <v>15.187900000000001</v>
      </c>
      <c r="F2019">
        <v>15.676</v>
      </c>
      <c r="G2019">
        <v>137</v>
      </c>
      <c r="H2019">
        <v>-0.48809999999999931</v>
      </c>
      <c r="I2019" t="s">
        <v>2511</v>
      </c>
    </row>
    <row r="2020" spans="1:9" x14ac:dyDescent="0.2">
      <c r="A2020" t="s">
        <v>636</v>
      </c>
      <c r="B2020" t="s">
        <v>614</v>
      </c>
      <c r="C2020" t="s">
        <v>5</v>
      </c>
      <c r="D2020">
        <v>0.87839999999999996</v>
      </c>
      <c r="E2020">
        <v>11.083600000000001</v>
      </c>
      <c r="F2020">
        <v>12.617599999999999</v>
      </c>
      <c r="G2020">
        <v>32</v>
      </c>
      <c r="H2020">
        <v>-1.5339999999999989</v>
      </c>
      <c r="I2020" t="s">
        <v>2511</v>
      </c>
    </row>
    <row r="2021" spans="1:9" x14ac:dyDescent="0.2">
      <c r="A2021" t="s">
        <v>637</v>
      </c>
      <c r="B2021" t="s">
        <v>614</v>
      </c>
      <c r="C2021" t="s">
        <v>9</v>
      </c>
      <c r="D2021">
        <v>0.97109999999999996</v>
      </c>
      <c r="E2021">
        <v>15.795999999999999</v>
      </c>
      <c r="F2021">
        <v>16.266500000000001</v>
      </c>
      <c r="G2021">
        <v>74</v>
      </c>
      <c r="H2021">
        <v>-0.47050000000000125</v>
      </c>
      <c r="I2021" t="s">
        <v>2511</v>
      </c>
    </row>
    <row r="2022" spans="1:9" x14ac:dyDescent="0.2">
      <c r="A2022" t="s">
        <v>637</v>
      </c>
      <c r="B2022" t="s">
        <v>614</v>
      </c>
      <c r="C2022" t="s">
        <v>7</v>
      </c>
      <c r="D2022">
        <v>0.95669999999999999</v>
      </c>
      <c r="E2022">
        <v>18.271999999999998</v>
      </c>
      <c r="F2022">
        <v>19.098800000000001</v>
      </c>
      <c r="G2022">
        <v>87</v>
      </c>
      <c r="H2022">
        <v>-0.8268000000000022</v>
      </c>
      <c r="I2022" t="s">
        <v>2511</v>
      </c>
    </row>
    <row r="2023" spans="1:9" x14ac:dyDescent="0.2">
      <c r="A2023" t="s">
        <v>637</v>
      </c>
      <c r="B2023" t="s">
        <v>614</v>
      </c>
      <c r="C2023" t="s">
        <v>10</v>
      </c>
      <c r="D2023">
        <v>1.0592999999999999</v>
      </c>
      <c r="E2023">
        <v>19.957999999999998</v>
      </c>
      <c r="F2023">
        <v>18.8399</v>
      </c>
      <c r="G2023">
        <v>17</v>
      </c>
      <c r="H2023">
        <v>1.1180999999999983</v>
      </c>
      <c r="I2023" t="s">
        <v>2512</v>
      </c>
    </row>
    <row r="2024" spans="1:9" x14ac:dyDescent="0.2">
      <c r="A2024" t="s">
        <v>637</v>
      </c>
      <c r="B2024" t="s">
        <v>614</v>
      </c>
      <c r="C2024" t="s">
        <v>6</v>
      </c>
      <c r="D2024">
        <v>1.0819000000000001</v>
      </c>
      <c r="E2024">
        <v>10.0618</v>
      </c>
      <c r="F2024">
        <v>9.3003</v>
      </c>
      <c r="G2024">
        <v>11</v>
      </c>
      <c r="H2024">
        <v>0.76149999999999984</v>
      </c>
      <c r="I2024" t="s">
        <v>2512</v>
      </c>
    </row>
    <row r="2025" spans="1:9" x14ac:dyDescent="0.2">
      <c r="A2025" t="s">
        <v>637</v>
      </c>
      <c r="B2025" t="s">
        <v>614</v>
      </c>
      <c r="C2025" t="s">
        <v>5</v>
      </c>
      <c r="D2025">
        <v>1.1229</v>
      </c>
      <c r="E2025">
        <v>13.695600000000001</v>
      </c>
      <c r="F2025">
        <v>12.196899999999999</v>
      </c>
      <c r="G2025">
        <v>40</v>
      </c>
      <c r="H2025">
        <v>1.4987000000000013</v>
      </c>
      <c r="I2025" t="s">
        <v>2512</v>
      </c>
    </row>
    <row r="2026" spans="1:9" x14ac:dyDescent="0.2">
      <c r="A2026" t="s">
        <v>638</v>
      </c>
      <c r="B2026" t="s">
        <v>614</v>
      </c>
      <c r="C2026" t="s">
        <v>7</v>
      </c>
      <c r="D2026">
        <v>1.0043</v>
      </c>
      <c r="E2026">
        <v>19.6128</v>
      </c>
      <c r="F2026">
        <v>19.529499999999999</v>
      </c>
      <c r="G2026">
        <v>56</v>
      </c>
      <c r="H2026">
        <v>8.3300000000001262E-2</v>
      </c>
      <c r="I2026" t="s">
        <v>2512</v>
      </c>
    </row>
    <row r="2027" spans="1:9" x14ac:dyDescent="0.2">
      <c r="A2027" t="s">
        <v>638</v>
      </c>
      <c r="B2027" t="s">
        <v>614</v>
      </c>
      <c r="C2027" t="s">
        <v>10</v>
      </c>
      <c r="D2027">
        <v>1.0249999999999999</v>
      </c>
      <c r="E2027">
        <v>18.7667</v>
      </c>
      <c r="F2027">
        <v>18.308900000000001</v>
      </c>
      <c r="G2027">
        <v>13</v>
      </c>
      <c r="H2027">
        <v>0.45779999999999887</v>
      </c>
      <c r="I2027" t="s">
        <v>2512</v>
      </c>
    </row>
    <row r="2028" spans="1:9" x14ac:dyDescent="0.2">
      <c r="A2028" t="s">
        <v>638</v>
      </c>
      <c r="B2028" t="s">
        <v>614</v>
      </c>
      <c r="C2028" t="s">
        <v>9</v>
      </c>
      <c r="D2028">
        <v>0.93240000000000001</v>
      </c>
      <c r="E2028">
        <v>14.862</v>
      </c>
      <c r="F2028">
        <v>15.938800000000001</v>
      </c>
      <c r="G2028">
        <v>32</v>
      </c>
      <c r="H2028">
        <v>-1.0768000000000004</v>
      </c>
      <c r="I2028" t="s">
        <v>2511</v>
      </c>
    </row>
    <row r="2029" spans="1:9" x14ac:dyDescent="0.2">
      <c r="A2029" t="s">
        <v>638</v>
      </c>
      <c r="B2029" t="s">
        <v>614</v>
      </c>
      <c r="C2029" t="s">
        <v>5</v>
      </c>
      <c r="D2029">
        <v>0.9859</v>
      </c>
      <c r="E2029">
        <v>14.1638</v>
      </c>
      <c r="F2029">
        <v>14.366899999999999</v>
      </c>
      <c r="G2029">
        <v>19</v>
      </c>
      <c r="H2029">
        <v>-0.20309999999999917</v>
      </c>
      <c r="I2029" t="s">
        <v>2511</v>
      </c>
    </row>
    <row r="2030" spans="1:9" x14ac:dyDescent="0.2">
      <c r="A2030" t="s">
        <v>639</v>
      </c>
      <c r="B2030" t="s">
        <v>614</v>
      </c>
      <c r="C2030" t="s">
        <v>9</v>
      </c>
      <c r="D2030">
        <v>0.98729999999999996</v>
      </c>
      <c r="E2030">
        <v>13.7577</v>
      </c>
      <c r="F2030">
        <v>13.9352</v>
      </c>
      <c r="G2030">
        <v>11</v>
      </c>
      <c r="H2030">
        <v>-0.17750000000000021</v>
      </c>
      <c r="I2030" t="s">
        <v>2511</v>
      </c>
    </row>
    <row r="2031" spans="1:9" x14ac:dyDescent="0.2">
      <c r="A2031" t="s">
        <v>640</v>
      </c>
      <c r="B2031" t="s">
        <v>614</v>
      </c>
      <c r="C2031" t="s">
        <v>7</v>
      </c>
      <c r="D2031">
        <v>1.0517000000000001</v>
      </c>
      <c r="E2031">
        <v>21.639299999999999</v>
      </c>
      <c r="F2031">
        <v>20.575600000000001</v>
      </c>
      <c r="G2031">
        <v>138</v>
      </c>
      <c r="H2031">
        <v>1.0636999999999972</v>
      </c>
      <c r="I2031" t="s">
        <v>2512</v>
      </c>
    </row>
    <row r="2032" spans="1:9" x14ac:dyDescent="0.2">
      <c r="A2032" t="s">
        <v>640</v>
      </c>
      <c r="B2032" t="s">
        <v>614</v>
      </c>
      <c r="C2032" t="s">
        <v>10</v>
      </c>
      <c r="D2032">
        <v>1.0182</v>
      </c>
      <c r="E2032">
        <v>17.9115</v>
      </c>
      <c r="F2032">
        <v>17.5913</v>
      </c>
      <c r="G2032">
        <v>26</v>
      </c>
      <c r="H2032">
        <v>0.32019999999999982</v>
      </c>
      <c r="I2032" t="s">
        <v>2512</v>
      </c>
    </row>
    <row r="2033" spans="1:9" x14ac:dyDescent="0.2">
      <c r="A2033" t="s">
        <v>640</v>
      </c>
      <c r="B2033" t="s">
        <v>614</v>
      </c>
      <c r="C2033" t="s">
        <v>9</v>
      </c>
      <c r="D2033">
        <v>1.0976999999999999</v>
      </c>
      <c r="E2033">
        <v>16.801400000000001</v>
      </c>
      <c r="F2033">
        <v>15.3065</v>
      </c>
      <c r="G2033">
        <v>77</v>
      </c>
      <c r="H2033">
        <v>1.4949000000000012</v>
      </c>
      <c r="I2033" t="s">
        <v>2512</v>
      </c>
    </row>
    <row r="2034" spans="1:9" x14ac:dyDescent="0.2">
      <c r="A2034" t="s">
        <v>641</v>
      </c>
      <c r="B2034" t="s">
        <v>614</v>
      </c>
      <c r="C2034" t="s">
        <v>9</v>
      </c>
      <c r="D2034">
        <v>1.0745</v>
      </c>
      <c r="E2034">
        <v>16.5823</v>
      </c>
      <c r="F2034">
        <v>15.4321</v>
      </c>
      <c r="G2034">
        <v>42</v>
      </c>
      <c r="H2034">
        <v>1.1501999999999999</v>
      </c>
      <c r="I2034" t="s">
        <v>2512</v>
      </c>
    </row>
    <row r="2035" spans="1:9" x14ac:dyDescent="0.2">
      <c r="A2035" t="s">
        <v>641</v>
      </c>
      <c r="B2035" t="s">
        <v>614</v>
      </c>
      <c r="C2035" t="s">
        <v>7</v>
      </c>
      <c r="D2035">
        <v>0.99960000000000004</v>
      </c>
      <c r="E2035">
        <v>18.0123</v>
      </c>
      <c r="F2035">
        <v>18.018599999999999</v>
      </c>
      <c r="G2035">
        <v>65</v>
      </c>
      <c r="H2035">
        <v>-6.2999999999995282E-3</v>
      </c>
      <c r="I2035" t="s">
        <v>2511</v>
      </c>
    </row>
    <row r="2036" spans="1:9" x14ac:dyDescent="0.2">
      <c r="A2036" t="s">
        <v>641</v>
      </c>
      <c r="B2036" t="s">
        <v>614</v>
      </c>
      <c r="C2036" t="s">
        <v>10</v>
      </c>
      <c r="D2036">
        <v>0.95569999999999999</v>
      </c>
      <c r="E2036">
        <v>17.815100000000001</v>
      </c>
      <c r="F2036">
        <v>18.640899999999998</v>
      </c>
      <c r="G2036">
        <v>20</v>
      </c>
      <c r="H2036">
        <v>-0.82579999999999742</v>
      </c>
      <c r="I2036" t="s">
        <v>2511</v>
      </c>
    </row>
    <row r="2037" spans="1:9" x14ac:dyDescent="0.2">
      <c r="A2037" t="s">
        <v>641</v>
      </c>
      <c r="B2037" t="s">
        <v>614</v>
      </c>
      <c r="C2037" t="s">
        <v>5</v>
      </c>
      <c r="D2037">
        <v>0.98360000000000003</v>
      </c>
      <c r="E2037">
        <v>11.7689</v>
      </c>
      <c r="F2037">
        <v>11.964700000000001</v>
      </c>
      <c r="G2037">
        <v>19</v>
      </c>
      <c r="H2037">
        <v>-0.1958000000000002</v>
      </c>
      <c r="I2037" t="s">
        <v>2511</v>
      </c>
    </row>
    <row r="2038" spans="1:9" x14ac:dyDescent="0.2">
      <c r="A2038" t="s">
        <v>642</v>
      </c>
      <c r="B2038" t="s">
        <v>614</v>
      </c>
      <c r="C2038" t="s">
        <v>7</v>
      </c>
      <c r="D2038">
        <v>1.0504</v>
      </c>
      <c r="E2038">
        <v>18.430499999999999</v>
      </c>
      <c r="F2038">
        <v>17.546099999999999</v>
      </c>
      <c r="G2038">
        <v>15</v>
      </c>
      <c r="H2038">
        <v>0.88439999999999941</v>
      </c>
      <c r="I2038" t="s">
        <v>2512</v>
      </c>
    </row>
    <row r="2039" spans="1:9" x14ac:dyDescent="0.2">
      <c r="A2039" t="s">
        <v>643</v>
      </c>
      <c r="B2039" t="s">
        <v>614</v>
      </c>
      <c r="C2039" t="s">
        <v>9</v>
      </c>
      <c r="D2039">
        <v>1.0199</v>
      </c>
      <c r="E2039">
        <v>15.5983</v>
      </c>
      <c r="F2039">
        <v>15.2933</v>
      </c>
      <c r="G2039">
        <v>11</v>
      </c>
      <c r="H2039">
        <v>0.30499999999999972</v>
      </c>
      <c r="I2039" t="s">
        <v>2512</v>
      </c>
    </row>
    <row r="2040" spans="1:9" x14ac:dyDescent="0.2">
      <c r="A2040" t="s">
        <v>644</v>
      </c>
      <c r="B2040" t="s">
        <v>614</v>
      </c>
      <c r="C2040" t="s">
        <v>7</v>
      </c>
      <c r="D2040">
        <v>1.0205</v>
      </c>
      <c r="E2040">
        <v>21.5306</v>
      </c>
      <c r="F2040">
        <v>21.097899999999999</v>
      </c>
      <c r="G2040">
        <v>40</v>
      </c>
      <c r="H2040">
        <v>0.43270000000000053</v>
      </c>
      <c r="I2040" t="s">
        <v>2512</v>
      </c>
    </row>
    <row r="2041" spans="1:9" x14ac:dyDescent="0.2">
      <c r="A2041" t="s">
        <v>644</v>
      </c>
      <c r="B2041" t="s">
        <v>614</v>
      </c>
      <c r="C2041" t="s">
        <v>10</v>
      </c>
      <c r="D2041">
        <v>1.0187999999999999</v>
      </c>
      <c r="E2041">
        <v>18.934999999999999</v>
      </c>
      <c r="F2041">
        <v>18.584800000000001</v>
      </c>
      <c r="G2041">
        <v>11</v>
      </c>
      <c r="H2041">
        <v>0.3501999999999974</v>
      </c>
      <c r="I2041" t="s">
        <v>2512</v>
      </c>
    </row>
    <row r="2042" spans="1:9" x14ac:dyDescent="0.2">
      <c r="A2042" t="s">
        <v>644</v>
      </c>
      <c r="B2042" t="s">
        <v>614</v>
      </c>
      <c r="C2042" t="s">
        <v>9</v>
      </c>
      <c r="D2042">
        <v>0.96450000000000002</v>
      </c>
      <c r="E2042">
        <v>14.6244</v>
      </c>
      <c r="F2042">
        <v>15.1625</v>
      </c>
      <c r="G2042">
        <v>21</v>
      </c>
      <c r="H2042">
        <v>-0.53810000000000002</v>
      </c>
      <c r="I2042" t="s">
        <v>2511</v>
      </c>
    </row>
    <row r="2043" spans="1:9" x14ac:dyDescent="0.2">
      <c r="A2043" t="s">
        <v>645</v>
      </c>
      <c r="B2043" t="s">
        <v>614</v>
      </c>
      <c r="C2043" t="s">
        <v>7</v>
      </c>
      <c r="D2043">
        <v>1.0195000000000001</v>
      </c>
      <c r="E2043">
        <v>18.2059</v>
      </c>
      <c r="F2043">
        <v>17.857299999999999</v>
      </c>
      <c r="G2043">
        <v>31</v>
      </c>
      <c r="H2043">
        <v>0.34860000000000113</v>
      </c>
      <c r="I2043" t="s">
        <v>2512</v>
      </c>
    </row>
    <row r="2044" spans="1:9" x14ac:dyDescent="0.2">
      <c r="A2044" t="s">
        <v>645</v>
      </c>
      <c r="B2044" t="s">
        <v>614</v>
      </c>
      <c r="C2044" t="s">
        <v>10</v>
      </c>
      <c r="D2044">
        <v>0.98929999999999996</v>
      </c>
      <c r="E2044">
        <v>17.970199999999998</v>
      </c>
      <c r="F2044">
        <v>18.1645</v>
      </c>
      <c r="G2044">
        <v>13</v>
      </c>
      <c r="H2044">
        <v>-0.19430000000000192</v>
      </c>
      <c r="I2044" t="s">
        <v>2511</v>
      </c>
    </row>
    <row r="2045" spans="1:9" x14ac:dyDescent="0.2">
      <c r="A2045" t="s">
        <v>645</v>
      </c>
      <c r="B2045" t="s">
        <v>614</v>
      </c>
      <c r="C2045" t="s">
        <v>9</v>
      </c>
      <c r="D2045">
        <v>0.96709999999999996</v>
      </c>
      <c r="E2045">
        <v>14.437799999999999</v>
      </c>
      <c r="F2045">
        <v>14.9291</v>
      </c>
      <c r="G2045">
        <v>31</v>
      </c>
      <c r="H2045">
        <v>-0.49130000000000074</v>
      </c>
      <c r="I2045" t="s">
        <v>2511</v>
      </c>
    </row>
    <row r="2046" spans="1:9" x14ac:dyDescent="0.2">
      <c r="A2046" t="s">
        <v>646</v>
      </c>
      <c r="B2046" t="s">
        <v>614</v>
      </c>
      <c r="C2046" t="s">
        <v>9</v>
      </c>
      <c r="D2046">
        <v>0.99919999999999998</v>
      </c>
      <c r="E2046">
        <v>16.4754</v>
      </c>
      <c r="F2046">
        <v>16.488700000000001</v>
      </c>
      <c r="G2046">
        <v>67</v>
      </c>
      <c r="H2046">
        <v>-1.3300000000000978E-2</v>
      </c>
      <c r="I2046" t="s">
        <v>2511</v>
      </c>
    </row>
    <row r="2047" spans="1:9" x14ac:dyDescent="0.2">
      <c r="A2047" t="s">
        <v>646</v>
      </c>
      <c r="B2047" t="s">
        <v>614</v>
      </c>
      <c r="C2047" t="s">
        <v>7</v>
      </c>
      <c r="D2047">
        <v>0.96730000000000005</v>
      </c>
      <c r="E2047">
        <v>20.372599999999998</v>
      </c>
      <c r="F2047">
        <v>21.061599999999999</v>
      </c>
      <c r="G2047">
        <v>84</v>
      </c>
      <c r="H2047">
        <v>-0.68900000000000006</v>
      </c>
      <c r="I2047" t="s">
        <v>2511</v>
      </c>
    </row>
    <row r="2048" spans="1:9" x14ac:dyDescent="0.2">
      <c r="A2048" t="s">
        <v>646</v>
      </c>
      <c r="B2048" t="s">
        <v>614</v>
      </c>
      <c r="C2048" t="s">
        <v>10</v>
      </c>
      <c r="D2048">
        <v>1.0253000000000001</v>
      </c>
      <c r="E2048">
        <v>20.755500000000001</v>
      </c>
      <c r="F2048">
        <v>20.244299999999999</v>
      </c>
      <c r="G2048">
        <v>46</v>
      </c>
      <c r="H2048">
        <v>0.51120000000000232</v>
      </c>
      <c r="I2048" t="s">
        <v>2512</v>
      </c>
    </row>
    <row r="2049" spans="1:9" x14ac:dyDescent="0.2">
      <c r="A2049" t="s">
        <v>646</v>
      </c>
      <c r="B2049" t="s">
        <v>614</v>
      </c>
      <c r="C2049" t="s">
        <v>5</v>
      </c>
      <c r="D2049">
        <v>1.0516000000000001</v>
      </c>
      <c r="E2049">
        <v>14.9884</v>
      </c>
      <c r="F2049">
        <v>14.2531</v>
      </c>
      <c r="G2049">
        <v>27</v>
      </c>
      <c r="H2049">
        <v>0.73530000000000051</v>
      </c>
      <c r="I2049" t="s">
        <v>2512</v>
      </c>
    </row>
    <row r="2050" spans="1:9" x14ac:dyDescent="0.2">
      <c r="A2050" t="s">
        <v>647</v>
      </c>
      <c r="B2050" t="s">
        <v>614</v>
      </c>
      <c r="C2050" t="s">
        <v>7</v>
      </c>
      <c r="D2050">
        <v>0.98440000000000005</v>
      </c>
      <c r="E2050">
        <v>20.953700000000001</v>
      </c>
      <c r="F2050">
        <v>21.2866</v>
      </c>
      <c r="G2050">
        <v>37</v>
      </c>
      <c r="H2050">
        <v>-0.33289999999999864</v>
      </c>
      <c r="I2050" t="s">
        <v>2511</v>
      </c>
    </row>
    <row r="2051" spans="1:9" x14ac:dyDescent="0.2">
      <c r="A2051" t="s">
        <v>647</v>
      </c>
      <c r="B2051" t="s">
        <v>614</v>
      </c>
      <c r="C2051" t="s">
        <v>10</v>
      </c>
      <c r="D2051">
        <v>1.0146999999999999</v>
      </c>
      <c r="E2051">
        <v>19.0944</v>
      </c>
      <c r="F2051">
        <v>18.8172</v>
      </c>
      <c r="G2051">
        <v>16</v>
      </c>
      <c r="H2051">
        <v>0.27720000000000056</v>
      </c>
      <c r="I2051" t="s">
        <v>2512</v>
      </c>
    </row>
    <row r="2052" spans="1:9" x14ac:dyDescent="0.2">
      <c r="A2052" t="s">
        <v>647</v>
      </c>
      <c r="B2052" t="s">
        <v>614</v>
      </c>
      <c r="C2052" t="s">
        <v>9</v>
      </c>
      <c r="D2052">
        <v>0.97199999999999998</v>
      </c>
      <c r="E2052">
        <v>18.111599999999999</v>
      </c>
      <c r="F2052">
        <v>18.6327</v>
      </c>
      <c r="G2052">
        <v>50</v>
      </c>
      <c r="H2052">
        <v>-0.52110000000000056</v>
      </c>
      <c r="I2052" t="s">
        <v>2511</v>
      </c>
    </row>
    <row r="2053" spans="1:9" x14ac:dyDescent="0.2">
      <c r="A2053" t="s">
        <v>648</v>
      </c>
      <c r="B2053" t="s">
        <v>614</v>
      </c>
      <c r="C2053" t="s">
        <v>9</v>
      </c>
      <c r="D2053">
        <v>1.1346000000000001</v>
      </c>
      <c r="E2053">
        <v>18.220600000000001</v>
      </c>
      <c r="F2053">
        <v>16.0593</v>
      </c>
      <c r="G2053">
        <v>93</v>
      </c>
      <c r="H2053">
        <v>2.1613000000000007</v>
      </c>
      <c r="I2053" t="s">
        <v>2512</v>
      </c>
    </row>
    <row r="2054" spans="1:9" x14ac:dyDescent="0.2">
      <c r="A2054" t="s">
        <v>648</v>
      </c>
      <c r="B2054" t="s">
        <v>614</v>
      </c>
      <c r="C2054" t="s">
        <v>7</v>
      </c>
      <c r="D2054">
        <v>0.91569999999999996</v>
      </c>
      <c r="E2054">
        <v>17.5092</v>
      </c>
      <c r="F2054">
        <v>19.120899999999999</v>
      </c>
      <c r="G2054">
        <v>72</v>
      </c>
      <c r="H2054">
        <v>-1.611699999999999</v>
      </c>
      <c r="I2054" t="s">
        <v>2511</v>
      </c>
    </row>
    <row r="2055" spans="1:9" x14ac:dyDescent="0.2">
      <c r="A2055" t="s">
        <v>648</v>
      </c>
      <c r="B2055" t="s">
        <v>614</v>
      </c>
      <c r="C2055" t="s">
        <v>10</v>
      </c>
      <c r="D2055">
        <v>0.98450000000000004</v>
      </c>
      <c r="E2055">
        <v>18.522300000000001</v>
      </c>
      <c r="F2055">
        <v>18.813600000000001</v>
      </c>
      <c r="G2055">
        <v>37</v>
      </c>
      <c r="H2055">
        <v>-0.29129999999999967</v>
      </c>
      <c r="I2055" t="s">
        <v>2511</v>
      </c>
    </row>
    <row r="2056" spans="1:9" x14ac:dyDescent="0.2">
      <c r="A2056" t="s">
        <v>648</v>
      </c>
      <c r="B2056" t="s">
        <v>614</v>
      </c>
      <c r="C2056" t="s">
        <v>5</v>
      </c>
      <c r="D2056">
        <v>1.1214</v>
      </c>
      <c r="E2056">
        <v>14.818300000000001</v>
      </c>
      <c r="F2056">
        <v>13.214700000000001</v>
      </c>
      <c r="G2056">
        <v>32</v>
      </c>
      <c r="H2056">
        <v>1.6036000000000001</v>
      </c>
      <c r="I2056" t="s">
        <v>2512</v>
      </c>
    </row>
    <row r="2057" spans="1:9" x14ac:dyDescent="0.2">
      <c r="A2057" t="s">
        <v>649</v>
      </c>
      <c r="B2057" t="s">
        <v>614</v>
      </c>
      <c r="C2057" t="s">
        <v>9</v>
      </c>
      <c r="D2057">
        <v>0.99719999999999998</v>
      </c>
      <c r="E2057">
        <v>17.4983</v>
      </c>
      <c r="F2057">
        <v>17.546800000000001</v>
      </c>
      <c r="G2057">
        <v>95</v>
      </c>
      <c r="H2057">
        <v>-4.8500000000000654E-2</v>
      </c>
      <c r="I2057" t="s">
        <v>2511</v>
      </c>
    </row>
    <row r="2058" spans="1:9" x14ac:dyDescent="0.2">
      <c r="A2058" t="s">
        <v>649</v>
      </c>
      <c r="B2058" t="s">
        <v>614</v>
      </c>
      <c r="C2058" t="s">
        <v>7</v>
      </c>
      <c r="D2058">
        <v>1.0150999999999999</v>
      </c>
      <c r="E2058">
        <v>21.306899999999999</v>
      </c>
      <c r="F2058">
        <v>20.990600000000001</v>
      </c>
      <c r="G2058">
        <v>202</v>
      </c>
      <c r="H2058">
        <v>0.31629999999999825</v>
      </c>
      <c r="I2058" t="s">
        <v>2512</v>
      </c>
    </row>
    <row r="2059" spans="1:9" x14ac:dyDescent="0.2">
      <c r="A2059" t="s">
        <v>649</v>
      </c>
      <c r="B2059" t="s">
        <v>614</v>
      </c>
      <c r="C2059" t="s">
        <v>10</v>
      </c>
      <c r="D2059">
        <v>1.0069999999999999</v>
      </c>
      <c r="E2059">
        <v>20.072399999999998</v>
      </c>
      <c r="F2059">
        <v>19.933</v>
      </c>
      <c r="G2059">
        <v>45</v>
      </c>
      <c r="H2059">
        <v>0.13939999999999841</v>
      </c>
      <c r="I2059" t="s">
        <v>2512</v>
      </c>
    </row>
    <row r="2060" spans="1:9" x14ac:dyDescent="0.2">
      <c r="A2060" t="s">
        <v>649</v>
      </c>
      <c r="B2060" t="s">
        <v>614</v>
      </c>
      <c r="C2060" t="s">
        <v>6</v>
      </c>
      <c r="D2060">
        <v>1.0270999999999999</v>
      </c>
      <c r="E2060">
        <v>9.1919000000000004</v>
      </c>
      <c r="F2060">
        <v>8.9490999999999996</v>
      </c>
      <c r="G2060">
        <v>14</v>
      </c>
      <c r="H2060">
        <v>0.24280000000000079</v>
      </c>
      <c r="I2060" t="s">
        <v>2512</v>
      </c>
    </row>
    <row r="2061" spans="1:9" x14ac:dyDescent="0.2">
      <c r="A2061" t="s">
        <v>649</v>
      </c>
      <c r="B2061" t="s">
        <v>614</v>
      </c>
      <c r="C2061" t="s">
        <v>5</v>
      </c>
      <c r="D2061">
        <v>1.0323</v>
      </c>
      <c r="E2061">
        <v>13.4085</v>
      </c>
      <c r="F2061">
        <v>12.9892</v>
      </c>
      <c r="G2061">
        <v>42</v>
      </c>
      <c r="H2061">
        <v>0.41929999999999978</v>
      </c>
      <c r="I2061" t="s">
        <v>2512</v>
      </c>
    </row>
    <row r="2062" spans="1:9" x14ac:dyDescent="0.2">
      <c r="A2062" t="s">
        <v>650</v>
      </c>
      <c r="B2062" t="s">
        <v>614</v>
      </c>
      <c r="C2062" t="s">
        <v>9</v>
      </c>
      <c r="D2062">
        <v>0.96830000000000005</v>
      </c>
      <c r="E2062">
        <v>16.388500000000001</v>
      </c>
      <c r="F2062">
        <v>16.924099999999999</v>
      </c>
      <c r="G2062">
        <v>34</v>
      </c>
      <c r="H2062">
        <v>-0.53559999999999874</v>
      </c>
      <c r="I2062" t="s">
        <v>2511</v>
      </c>
    </row>
    <row r="2063" spans="1:9" x14ac:dyDescent="0.2">
      <c r="A2063" t="s">
        <v>650</v>
      </c>
      <c r="B2063" t="s">
        <v>614</v>
      </c>
      <c r="C2063" t="s">
        <v>7</v>
      </c>
      <c r="D2063">
        <v>1.0077</v>
      </c>
      <c r="E2063">
        <v>21.063099999999999</v>
      </c>
      <c r="F2063">
        <v>20.901299999999999</v>
      </c>
      <c r="G2063">
        <v>53</v>
      </c>
      <c r="H2063">
        <v>0.1617999999999995</v>
      </c>
      <c r="I2063" t="s">
        <v>2512</v>
      </c>
    </row>
    <row r="2064" spans="1:9" x14ac:dyDescent="0.2">
      <c r="A2064" t="s">
        <v>650</v>
      </c>
      <c r="B2064" t="s">
        <v>614</v>
      </c>
      <c r="C2064" t="s">
        <v>10</v>
      </c>
      <c r="D2064">
        <v>1.0316000000000001</v>
      </c>
      <c r="E2064">
        <v>19.527000000000001</v>
      </c>
      <c r="F2064">
        <v>18.9283</v>
      </c>
      <c r="G2064">
        <v>17</v>
      </c>
      <c r="H2064">
        <v>0.5987000000000009</v>
      </c>
      <c r="I2064" t="s">
        <v>2512</v>
      </c>
    </row>
    <row r="2065" spans="1:9" x14ac:dyDescent="0.2">
      <c r="A2065" t="s">
        <v>650</v>
      </c>
      <c r="B2065" t="s">
        <v>614</v>
      </c>
      <c r="C2065" t="s">
        <v>5</v>
      </c>
      <c r="D2065">
        <v>1.0924</v>
      </c>
      <c r="E2065">
        <v>15.674899999999999</v>
      </c>
      <c r="F2065">
        <v>14.3485</v>
      </c>
      <c r="G2065">
        <v>18</v>
      </c>
      <c r="H2065">
        <v>1.3263999999999996</v>
      </c>
      <c r="I2065" t="s">
        <v>2512</v>
      </c>
    </row>
    <row r="2066" spans="1:9" x14ac:dyDescent="0.2">
      <c r="A2066" t="s">
        <v>651</v>
      </c>
      <c r="B2066" t="s">
        <v>614</v>
      </c>
      <c r="C2066" t="s">
        <v>9</v>
      </c>
      <c r="D2066">
        <v>0.97809999999999997</v>
      </c>
      <c r="E2066">
        <v>15.097799999999999</v>
      </c>
      <c r="F2066">
        <v>15.4359</v>
      </c>
      <c r="G2066">
        <v>26</v>
      </c>
      <c r="H2066">
        <v>-0.33810000000000073</v>
      </c>
      <c r="I2066" t="s">
        <v>2511</v>
      </c>
    </row>
    <row r="2067" spans="1:9" x14ac:dyDescent="0.2">
      <c r="A2067" t="s">
        <v>651</v>
      </c>
      <c r="B2067" t="s">
        <v>614</v>
      </c>
      <c r="C2067" t="s">
        <v>7</v>
      </c>
      <c r="D2067">
        <v>1.0527</v>
      </c>
      <c r="E2067">
        <v>19.697900000000001</v>
      </c>
      <c r="F2067">
        <v>18.711600000000001</v>
      </c>
      <c r="G2067">
        <v>56</v>
      </c>
      <c r="H2067">
        <v>0.98629999999999995</v>
      </c>
      <c r="I2067" t="s">
        <v>2512</v>
      </c>
    </row>
    <row r="2068" spans="1:9" x14ac:dyDescent="0.2">
      <c r="A2068" t="s">
        <v>651</v>
      </c>
      <c r="B2068" t="s">
        <v>614</v>
      </c>
      <c r="C2068" t="s">
        <v>10</v>
      </c>
      <c r="D2068">
        <v>1.0031000000000001</v>
      </c>
      <c r="E2068">
        <v>18.738199999999999</v>
      </c>
      <c r="F2068">
        <v>18.6798</v>
      </c>
      <c r="G2068">
        <v>12</v>
      </c>
      <c r="H2068">
        <v>5.8399999999998897E-2</v>
      </c>
      <c r="I2068" t="s">
        <v>2512</v>
      </c>
    </row>
    <row r="2069" spans="1:9" x14ac:dyDescent="0.2">
      <c r="A2069" t="s">
        <v>651</v>
      </c>
      <c r="B2069" t="s">
        <v>614</v>
      </c>
      <c r="C2069" t="s">
        <v>5</v>
      </c>
      <c r="D2069">
        <v>1.0565</v>
      </c>
      <c r="E2069">
        <v>13.9285</v>
      </c>
      <c r="F2069">
        <v>13.1831</v>
      </c>
      <c r="G2069">
        <v>15</v>
      </c>
      <c r="H2069">
        <v>0.74540000000000006</v>
      </c>
      <c r="I2069" t="s">
        <v>2512</v>
      </c>
    </row>
    <row r="2070" spans="1:9" x14ac:dyDescent="0.2">
      <c r="A2070" t="s">
        <v>652</v>
      </c>
      <c r="B2070" t="s">
        <v>614</v>
      </c>
      <c r="C2070" t="s">
        <v>9</v>
      </c>
      <c r="D2070">
        <v>0.99719999999999998</v>
      </c>
      <c r="E2070">
        <v>17.233899999999998</v>
      </c>
      <c r="F2070">
        <v>17.283100000000001</v>
      </c>
      <c r="G2070">
        <v>26</v>
      </c>
      <c r="H2070">
        <v>-4.9200000000002575E-2</v>
      </c>
      <c r="I2070" t="s">
        <v>2511</v>
      </c>
    </row>
    <row r="2071" spans="1:9" x14ac:dyDescent="0.2">
      <c r="A2071" t="s">
        <v>652</v>
      </c>
      <c r="B2071" t="s">
        <v>614</v>
      </c>
      <c r="C2071" t="s">
        <v>7</v>
      </c>
      <c r="D2071">
        <v>1.1134999999999999</v>
      </c>
      <c r="E2071">
        <v>22.586099999999998</v>
      </c>
      <c r="F2071">
        <v>20.283799999999999</v>
      </c>
      <c r="G2071">
        <v>99</v>
      </c>
      <c r="H2071">
        <v>2.3022999999999989</v>
      </c>
      <c r="I2071" t="s">
        <v>2512</v>
      </c>
    </row>
    <row r="2072" spans="1:9" x14ac:dyDescent="0.2">
      <c r="A2072" t="s">
        <v>652</v>
      </c>
      <c r="B2072" t="s">
        <v>614</v>
      </c>
      <c r="C2072" t="s">
        <v>10</v>
      </c>
      <c r="D2072">
        <v>1.0185999999999999</v>
      </c>
      <c r="E2072">
        <v>20.2897</v>
      </c>
      <c r="F2072">
        <v>19.918600000000001</v>
      </c>
      <c r="G2072">
        <v>17</v>
      </c>
      <c r="H2072">
        <v>0.37109999999999843</v>
      </c>
      <c r="I2072" t="s">
        <v>2512</v>
      </c>
    </row>
    <row r="2073" spans="1:9" x14ac:dyDescent="0.2">
      <c r="A2073" t="s">
        <v>652</v>
      </c>
      <c r="B2073" t="s">
        <v>614</v>
      </c>
      <c r="C2073" t="s">
        <v>5</v>
      </c>
      <c r="D2073">
        <v>0.95479999999999998</v>
      </c>
      <c r="E2073">
        <v>15.6976</v>
      </c>
      <c r="F2073">
        <v>16.439900000000002</v>
      </c>
      <c r="G2073">
        <v>12</v>
      </c>
      <c r="H2073">
        <v>-0.74230000000000196</v>
      </c>
      <c r="I2073" t="s">
        <v>2511</v>
      </c>
    </row>
    <row r="2074" spans="1:9" x14ac:dyDescent="0.2">
      <c r="A2074" t="s">
        <v>653</v>
      </c>
      <c r="B2074" t="s">
        <v>614</v>
      </c>
      <c r="C2074" t="s">
        <v>9</v>
      </c>
      <c r="D2074">
        <v>0.95660000000000001</v>
      </c>
      <c r="E2074">
        <v>16.021599999999999</v>
      </c>
      <c r="F2074">
        <v>16.749300000000002</v>
      </c>
      <c r="G2074">
        <v>17</v>
      </c>
      <c r="H2074">
        <v>-0.72770000000000223</v>
      </c>
      <c r="I2074" t="s">
        <v>2511</v>
      </c>
    </row>
    <row r="2075" spans="1:9" x14ac:dyDescent="0.2">
      <c r="A2075" t="s">
        <v>653</v>
      </c>
      <c r="B2075" t="s">
        <v>614</v>
      </c>
      <c r="C2075" t="s">
        <v>7</v>
      </c>
      <c r="D2075">
        <v>1.1354</v>
      </c>
      <c r="E2075">
        <v>21.905899999999999</v>
      </c>
      <c r="F2075">
        <v>19.293299999999999</v>
      </c>
      <c r="G2075">
        <v>54</v>
      </c>
      <c r="H2075">
        <v>2.6126000000000005</v>
      </c>
      <c r="I2075" t="s">
        <v>2512</v>
      </c>
    </row>
    <row r="2076" spans="1:9" x14ac:dyDescent="0.2">
      <c r="A2076" t="s">
        <v>654</v>
      </c>
      <c r="B2076" t="s">
        <v>614</v>
      </c>
      <c r="C2076" t="s">
        <v>9</v>
      </c>
      <c r="D2076">
        <v>0.99329999999999996</v>
      </c>
      <c r="E2076">
        <v>14.6411</v>
      </c>
      <c r="F2076">
        <v>14.739100000000001</v>
      </c>
      <c r="G2076">
        <v>59</v>
      </c>
      <c r="H2076">
        <v>-9.8000000000000753E-2</v>
      </c>
      <c r="I2076" t="s">
        <v>2511</v>
      </c>
    </row>
    <row r="2077" spans="1:9" x14ac:dyDescent="0.2">
      <c r="A2077" t="s">
        <v>654</v>
      </c>
      <c r="B2077" t="s">
        <v>614</v>
      </c>
      <c r="C2077" t="s">
        <v>7</v>
      </c>
      <c r="D2077">
        <v>1.0145</v>
      </c>
      <c r="E2077">
        <v>19.229600000000001</v>
      </c>
      <c r="F2077">
        <v>18.9541</v>
      </c>
      <c r="G2077">
        <v>146</v>
      </c>
      <c r="H2077">
        <v>0.27550000000000097</v>
      </c>
      <c r="I2077" t="s">
        <v>2512</v>
      </c>
    </row>
    <row r="2078" spans="1:9" x14ac:dyDescent="0.2">
      <c r="A2078" t="s">
        <v>654</v>
      </c>
      <c r="B2078" t="s">
        <v>614</v>
      </c>
      <c r="C2078" t="s">
        <v>10</v>
      </c>
      <c r="D2078">
        <v>0.99170000000000003</v>
      </c>
      <c r="E2078">
        <v>18.1465</v>
      </c>
      <c r="F2078">
        <v>18.298400000000001</v>
      </c>
      <c r="G2078">
        <v>16</v>
      </c>
      <c r="H2078">
        <v>-0.15190000000000126</v>
      </c>
      <c r="I2078" t="s">
        <v>2511</v>
      </c>
    </row>
    <row r="2079" spans="1:9" x14ac:dyDescent="0.2">
      <c r="A2079" t="s">
        <v>654</v>
      </c>
      <c r="B2079" t="s">
        <v>614</v>
      </c>
      <c r="C2079" t="s">
        <v>6</v>
      </c>
      <c r="D2079">
        <v>1.0399</v>
      </c>
      <c r="E2079">
        <v>9.2667000000000002</v>
      </c>
      <c r="F2079">
        <v>8.9110999999999994</v>
      </c>
      <c r="G2079">
        <v>26</v>
      </c>
      <c r="H2079">
        <v>0.3556000000000008</v>
      </c>
      <c r="I2079" t="s">
        <v>2512</v>
      </c>
    </row>
    <row r="2080" spans="1:9" x14ac:dyDescent="0.2">
      <c r="A2080" t="s">
        <v>654</v>
      </c>
      <c r="B2080" t="s">
        <v>614</v>
      </c>
      <c r="C2080" t="s">
        <v>5</v>
      </c>
      <c r="D2080">
        <v>1.0075000000000001</v>
      </c>
      <c r="E2080">
        <v>12.4437</v>
      </c>
      <c r="F2080">
        <v>12.351000000000001</v>
      </c>
      <c r="G2080">
        <v>23</v>
      </c>
      <c r="H2080">
        <v>9.2699999999998894E-2</v>
      </c>
      <c r="I2080" t="s">
        <v>2512</v>
      </c>
    </row>
    <row r="2081" spans="1:9" x14ac:dyDescent="0.2">
      <c r="A2081" t="s">
        <v>655</v>
      </c>
      <c r="B2081" t="s">
        <v>614</v>
      </c>
      <c r="C2081" t="s">
        <v>9</v>
      </c>
      <c r="D2081">
        <v>0.92979999999999996</v>
      </c>
      <c r="E2081">
        <v>15.197900000000001</v>
      </c>
      <c r="F2081">
        <v>16.345800000000001</v>
      </c>
      <c r="G2081">
        <v>41</v>
      </c>
      <c r="H2081">
        <v>-1.1478999999999999</v>
      </c>
      <c r="I2081" t="s">
        <v>2511</v>
      </c>
    </row>
    <row r="2082" spans="1:9" x14ac:dyDescent="0.2">
      <c r="A2082" t="s">
        <v>655</v>
      </c>
      <c r="B2082" t="s">
        <v>614</v>
      </c>
      <c r="C2082" t="s">
        <v>7</v>
      </c>
      <c r="D2082">
        <v>0.94550000000000001</v>
      </c>
      <c r="E2082">
        <v>18.870200000000001</v>
      </c>
      <c r="F2082">
        <v>19.958200000000001</v>
      </c>
      <c r="G2082">
        <v>171</v>
      </c>
      <c r="H2082">
        <v>-1.088000000000001</v>
      </c>
      <c r="I2082" t="s">
        <v>2511</v>
      </c>
    </row>
    <row r="2083" spans="1:9" x14ac:dyDescent="0.2">
      <c r="A2083" t="s">
        <v>655</v>
      </c>
      <c r="B2083" t="s">
        <v>614</v>
      </c>
      <c r="C2083" t="s">
        <v>10</v>
      </c>
      <c r="D2083">
        <v>0.97140000000000004</v>
      </c>
      <c r="E2083">
        <v>18.2638</v>
      </c>
      <c r="F2083">
        <v>18.802199999999999</v>
      </c>
      <c r="G2083">
        <v>13</v>
      </c>
      <c r="H2083">
        <v>-0.53839999999999932</v>
      </c>
      <c r="I2083" t="s">
        <v>2511</v>
      </c>
    </row>
    <row r="2084" spans="1:9" x14ac:dyDescent="0.2">
      <c r="A2084" t="s">
        <v>655</v>
      </c>
      <c r="B2084" t="s">
        <v>614</v>
      </c>
      <c r="C2084" t="s">
        <v>6</v>
      </c>
      <c r="D2084">
        <v>0.94499999999999995</v>
      </c>
      <c r="E2084">
        <v>9.5056999999999992</v>
      </c>
      <c r="F2084">
        <v>10.058999999999999</v>
      </c>
      <c r="G2084">
        <v>32</v>
      </c>
      <c r="H2084">
        <v>-0.55330000000000013</v>
      </c>
      <c r="I2084" t="s">
        <v>2511</v>
      </c>
    </row>
    <row r="2085" spans="1:9" x14ac:dyDescent="0.2">
      <c r="A2085" t="s">
        <v>655</v>
      </c>
      <c r="B2085" t="s">
        <v>614</v>
      </c>
      <c r="C2085" t="s">
        <v>5</v>
      </c>
      <c r="D2085">
        <v>0.98650000000000004</v>
      </c>
      <c r="E2085">
        <v>13.6404</v>
      </c>
      <c r="F2085">
        <v>13.827299999999999</v>
      </c>
      <c r="G2085">
        <v>49</v>
      </c>
      <c r="H2085">
        <v>-0.18689999999999962</v>
      </c>
      <c r="I2085" t="s">
        <v>2511</v>
      </c>
    </row>
    <row r="2086" spans="1:9" x14ac:dyDescent="0.2">
      <c r="A2086" t="s">
        <v>656</v>
      </c>
      <c r="B2086" t="s">
        <v>614</v>
      </c>
      <c r="C2086" t="s">
        <v>9</v>
      </c>
      <c r="D2086">
        <v>0.94120000000000004</v>
      </c>
      <c r="E2086">
        <v>16.432099999999998</v>
      </c>
      <c r="F2086">
        <v>17.4588</v>
      </c>
      <c r="G2086">
        <v>92</v>
      </c>
      <c r="H2086">
        <v>-1.0267000000000017</v>
      </c>
      <c r="I2086" t="s">
        <v>2511</v>
      </c>
    </row>
    <row r="2087" spans="1:9" x14ac:dyDescent="0.2">
      <c r="A2087" t="s">
        <v>656</v>
      </c>
      <c r="B2087" t="s">
        <v>614</v>
      </c>
      <c r="C2087" t="s">
        <v>7</v>
      </c>
      <c r="D2087">
        <v>1.0738000000000001</v>
      </c>
      <c r="E2087">
        <v>21.730399999999999</v>
      </c>
      <c r="F2087">
        <v>20.236699999999999</v>
      </c>
      <c r="G2087">
        <v>137</v>
      </c>
      <c r="H2087">
        <v>1.4937000000000005</v>
      </c>
      <c r="I2087" t="s">
        <v>2512</v>
      </c>
    </row>
    <row r="2088" spans="1:9" x14ac:dyDescent="0.2">
      <c r="A2088" t="s">
        <v>656</v>
      </c>
      <c r="B2088" t="s">
        <v>614</v>
      </c>
      <c r="C2088" t="s">
        <v>10</v>
      </c>
      <c r="D2088">
        <v>0.99960000000000004</v>
      </c>
      <c r="E2088">
        <v>18.883299999999998</v>
      </c>
      <c r="F2088">
        <v>18.890699999999999</v>
      </c>
      <c r="G2088">
        <v>30</v>
      </c>
      <c r="H2088">
        <v>-7.4000000000005173E-3</v>
      </c>
      <c r="I2088" t="s">
        <v>2511</v>
      </c>
    </row>
    <row r="2089" spans="1:9" x14ac:dyDescent="0.2">
      <c r="A2089" t="s">
        <v>656</v>
      </c>
      <c r="B2089" t="s">
        <v>614</v>
      </c>
      <c r="C2089" t="s">
        <v>6</v>
      </c>
      <c r="D2089">
        <v>0.93689999999999996</v>
      </c>
      <c r="E2089">
        <v>10.568099999999999</v>
      </c>
      <c r="F2089">
        <v>11.279299999999999</v>
      </c>
      <c r="G2089">
        <v>14</v>
      </c>
      <c r="H2089">
        <v>-0.71119999999999983</v>
      </c>
      <c r="I2089" t="s">
        <v>2511</v>
      </c>
    </row>
    <row r="2090" spans="1:9" x14ac:dyDescent="0.2">
      <c r="A2090" t="s">
        <v>656</v>
      </c>
      <c r="B2090" t="s">
        <v>614</v>
      </c>
      <c r="C2090" t="s">
        <v>5</v>
      </c>
      <c r="D2090">
        <v>0.92849999999999999</v>
      </c>
      <c r="E2090">
        <v>13.397500000000001</v>
      </c>
      <c r="F2090">
        <v>14.429500000000001</v>
      </c>
      <c r="G2090">
        <v>22</v>
      </c>
      <c r="H2090">
        <v>-1.032</v>
      </c>
      <c r="I2090" t="s">
        <v>2511</v>
      </c>
    </row>
    <row r="2091" spans="1:9" x14ac:dyDescent="0.2">
      <c r="A2091" t="s">
        <v>657</v>
      </c>
      <c r="B2091" t="s">
        <v>614</v>
      </c>
      <c r="C2091" t="s">
        <v>9</v>
      </c>
      <c r="D2091">
        <v>1.0566</v>
      </c>
      <c r="E2091">
        <v>16.527000000000001</v>
      </c>
      <c r="F2091">
        <v>15.6418</v>
      </c>
      <c r="G2091">
        <v>30</v>
      </c>
      <c r="H2091">
        <v>0.8852000000000011</v>
      </c>
      <c r="I2091" t="s">
        <v>2512</v>
      </c>
    </row>
    <row r="2092" spans="1:9" x14ac:dyDescent="0.2">
      <c r="A2092" t="s">
        <v>657</v>
      </c>
      <c r="B2092" t="s">
        <v>614</v>
      </c>
      <c r="C2092" t="s">
        <v>7</v>
      </c>
      <c r="D2092">
        <v>0.99029999999999996</v>
      </c>
      <c r="E2092">
        <v>19.019400000000001</v>
      </c>
      <c r="F2092">
        <v>19.206199999999999</v>
      </c>
      <c r="G2092">
        <v>21</v>
      </c>
      <c r="H2092">
        <v>-0.18679999999999808</v>
      </c>
      <c r="I2092" t="s">
        <v>2511</v>
      </c>
    </row>
    <row r="2093" spans="1:9" x14ac:dyDescent="0.2">
      <c r="A2093" t="s">
        <v>657</v>
      </c>
      <c r="B2093" t="s">
        <v>614</v>
      </c>
      <c r="C2093" t="s">
        <v>10</v>
      </c>
      <c r="D2093">
        <v>1.0978000000000001</v>
      </c>
      <c r="E2093">
        <v>18.296299999999999</v>
      </c>
      <c r="F2093">
        <v>16.666699999999999</v>
      </c>
      <c r="G2093">
        <v>21</v>
      </c>
      <c r="H2093">
        <v>1.6295999999999999</v>
      </c>
      <c r="I2093" t="s">
        <v>2512</v>
      </c>
    </row>
    <row r="2094" spans="1:9" x14ac:dyDescent="0.2">
      <c r="A2094" t="s">
        <v>658</v>
      </c>
      <c r="B2094" t="s">
        <v>614</v>
      </c>
      <c r="C2094" t="s">
        <v>9</v>
      </c>
      <c r="D2094">
        <v>1.0927</v>
      </c>
      <c r="E2094">
        <v>18.476600000000001</v>
      </c>
      <c r="F2094">
        <v>16.909500000000001</v>
      </c>
      <c r="G2094">
        <v>44</v>
      </c>
      <c r="H2094">
        <v>1.5670999999999999</v>
      </c>
      <c r="I2094" t="s">
        <v>2512</v>
      </c>
    </row>
    <row r="2095" spans="1:9" x14ac:dyDescent="0.2">
      <c r="A2095" t="s">
        <v>658</v>
      </c>
      <c r="B2095" t="s">
        <v>614</v>
      </c>
      <c r="C2095" t="s">
        <v>7</v>
      </c>
      <c r="D2095">
        <v>0.97619999999999996</v>
      </c>
      <c r="E2095">
        <v>19.1891</v>
      </c>
      <c r="F2095">
        <v>19.657699999999998</v>
      </c>
      <c r="G2095">
        <v>48</v>
      </c>
      <c r="H2095">
        <v>-0.46859999999999857</v>
      </c>
      <c r="I2095" t="s">
        <v>2511</v>
      </c>
    </row>
    <row r="2096" spans="1:9" x14ac:dyDescent="0.2">
      <c r="A2096" t="s">
        <v>658</v>
      </c>
      <c r="B2096" t="s">
        <v>614</v>
      </c>
      <c r="C2096" t="s">
        <v>10</v>
      </c>
      <c r="D2096">
        <v>1.0495000000000001</v>
      </c>
      <c r="E2096">
        <v>20.344000000000001</v>
      </c>
      <c r="F2096">
        <v>19.3842</v>
      </c>
      <c r="G2096">
        <v>14</v>
      </c>
      <c r="H2096">
        <v>0.95980000000000132</v>
      </c>
      <c r="I2096" t="s">
        <v>2512</v>
      </c>
    </row>
    <row r="2097" spans="1:9" x14ac:dyDescent="0.2">
      <c r="A2097" t="s">
        <v>659</v>
      </c>
      <c r="B2097" t="s">
        <v>614</v>
      </c>
      <c r="C2097" t="s">
        <v>9</v>
      </c>
      <c r="D2097">
        <v>1.0551999999999999</v>
      </c>
      <c r="E2097">
        <v>16.536100000000001</v>
      </c>
      <c r="F2097">
        <v>15.670500000000001</v>
      </c>
      <c r="G2097">
        <v>41</v>
      </c>
      <c r="H2097">
        <v>0.86560000000000059</v>
      </c>
      <c r="I2097" t="s">
        <v>2512</v>
      </c>
    </row>
    <row r="2098" spans="1:9" x14ac:dyDescent="0.2">
      <c r="A2098" t="s">
        <v>659</v>
      </c>
      <c r="B2098" t="s">
        <v>614</v>
      </c>
      <c r="C2098" t="s">
        <v>7</v>
      </c>
      <c r="D2098">
        <v>1.0479000000000001</v>
      </c>
      <c r="E2098">
        <v>20.2273</v>
      </c>
      <c r="F2098">
        <v>19.303599999999999</v>
      </c>
      <c r="G2098">
        <v>49</v>
      </c>
      <c r="H2098">
        <v>0.92370000000000019</v>
      </c>
      <c r="I2098" t="s">
        <v>2512</v>
      </c>
    </row>
    <row r="2099" spans="1:9" x14ac:dyDescent="0.2">
      <c r="A2099" t="s">
        <v>659</v>
      </c>
      <c r="B2099" t="s">
        <v>614</v>
      </c>
      <c r="C2099" t="s">
        <v>10</v>
      </c>
      <c r="D2099">
        <v>1.0149999999999999</v>
      </c>
      <c r="E2099">
        <v>19.733799999999999</v>
      </c>
      <c r="F2099">
        <v>19.4422</v>
      </c>
      <c r="G2099">
        <v>26</v>
      </c>
      <c r="H2099">
        <v>0.29159999999999897</v>
      </c>
      <c r="I2099" t="s">
        <v>2512</v>
      </c>
    </row>
    <row r="2100" spans="1:9" x14ac:dyDescent="0.2">
      <c r="A2100" t="s">
        <v>661</v>
      </c>
      <c r="B2100" t="s">
        <v>614</v>
      </c>
      <c r="C2100" t="s">
        <v>9</v>
      </c>
      <c r="D2100">
        <v>1.0486</v>
      </c>
      <c r="E2100">
        <v>16.9145</v>
      </c>
      <c r="F2100">
        <v>16.129899999999999</v>
      </c>
      <c r="G2100">
        <v>22</v>
      </c>
      <c r="H2100">
        <v>0.78460000000000107</v>
      </c>
      <c r="I2100" t="s">
        <v>2512</v>
      </c>
    </row>
    <row r="2101" spans="1:9" x14ac:dyDescent="0.2">
      <c r="A2101" t="s">
        <v>661</v>
      </c>
      <c r="B2101" t="s">
        <v>614</v>
      </c>
      <c r="C2101" t="s">
        <v>7</v>
      </c>
      <c r="D2101">
        <v>0.96230000000000004</v>
      </c>
      <c r="E2101">
        <v>17.729600000000001</v>
      </c>
      <c r="F2101">
        <v>18.4236</v>
      </c>
      <c r="G2101">
        <v>11</v>
      </c>
      <c r="H2101">
        <v>-0.69399999999999906</v>
      </c>
      <c r="I2101" t="s">
        <v>2511</v>
      </c>
    </row>
    <row r="2102" spans="1:9" x14ac:dyDescent="0.2">
      <c r="A2102" t="s">
        <v>662</v>
      </c>
      <c r="B2102" t="s">
        <v>614</v>
      </c>
      <c r="C2102" t="s">
        <v>9</v>
      </c>
      <c r="D2102">
        <v>1.1731</v>
      </c>
      <c r="E2102">
        <v>18.115100000000002</v>
      </c>
      <c r="F2102">
        <v>15.442299999999999</v>
      </c>
      <c r="G2102">
        <v>38</v>
      </c>
      <c r="H2102">
        <v>2.6728000000000023</v>
      </c>
      <c r="I2102" t="s">
        <v>2512</v>
      </c>
    </row>
    <row r="2103" spans="1:9" x14ac:dyDescent="0.2">
      <c r="A2103" t="s">
        <v>662</v>
      </c>
      <c r="B2103" t="s">
        <v>614</v>
      </c>
      <c r="C2103" t="s">
        <v>7</v>
      </c>
      <c r="D2103">
        <v>1.1491</v>
      </c>
      <c r="E2103">
        <v>22.1432</v>
      </c>
      <c r="F2103">
        <v>19.2697</v>
      </c>
      <c r="G2103">
        <v>50</v>
      </c>
      <c r="H2103">
        <v>2.8734999999999999</v>
      </c>
      <c r="I2103" t="s">
        <v>2512</v>
      </c>
    </row>
    <row r="2104" spans="1:9" x14ac:dyDescent="0.2">
      <c r="A2104" t="s">
        <v>662</v>
      </c>
      <c r="B2104" t="s">
        <v>614</v>
      </c>
      <c r="C2104" t="s">
        <v>10</v>
      </c>
      <c r="D2104">
        <v>1.1057999999999999</v>
      </c>
      <c r="E2104">
        <v>20.378900000000002</v>
      </c>
      <c r="F2104">
        <v>18.429200000000002</v>
      </c>
      <c r="G2104">
        <v>23</v>
      </c>
      <c r="H2104">
        <v>1.9497</v>
      </c>
      <c r="I2104" t="s">
        <v>2512</v>
      </c>
    </row>
    <row r="2105" spans="1:9" x14ac:dyDescent="0.2">
      <c r="A2105" t="s">
        <v>663</v>
      </c>
      <c r="B2105" t="s">
        <v>614</v>
      </c>
      <c r="C2105" t="s">
        <v>9</v>
      </c>
      <c r="D2105">
        <v>0.98819999999999997</v>
      </c>
      <c r="E2105">
        <v>17.1478</v>
      </c>
      <c r="F2105">
        <v>17.353400000000001</v>
      </c>
      <c r="G2105">
        <v>58</v>
      </c>
      <c r="H2105">
        <v>-0.20560000000000045</v>
      </c>
      <c r="I2105" t="s">
        <v>2511</v>
      </c>
    </row>
    <row r="2106" spans="1:9" x14ac:dyDescent="0.2">
      <c r="A2106" t="s">
        <v>663</v>
      </c>
      <c r="B2106" t="s">
        <v>614</v>
      </c>
      <c r="C2106" t="s">
        <v>7</v>
      </c>
      <c r="D2106">
        <v>0.95599999999999996</v>
      </c>
      <c r="E2106">
        <v>19.918900000000001</v>
      </c>
      <c r="F2106">
        <v>20.836600000000001</v>
      </c>
      <c r="G2106">
        <v>95</v>
      </c>
      <c r="H2106">
        <v>-0.91769999999999996</v>
      </c>
      <c r="I2106" t="s">
        <v>2511</v>
      </c>
    </row>
    <row r="2107" spans="1:9" x14ac:dyDescent="0.2">
      <c r="A2107" t="s">
        <v>663</v>
      </c>
      <c r="B2107" t="s">
        <v>614</v>
      </c>
      <c r="C2107" t="s">
        <v>10</v>
      </c>
      <c r="D2107">
        <v>0.97760000000000002</v>
      </c>
      <c r="E2107">
        <v>19.396100000000001</v>
      </c>
      <c r="F2107">
        <v>19.840299999999999</v>
      </c>
      <c r="G2107">
        <v>24</v>
      </c>
      <c r="H2107">
        <v>-0.4441999999999986</v>
      </c>
      <c r="I2107" t="s">
        <v>2511</v>
      </c>
    </row>
    <row r="2108" spans="1:9" x14ac:dyDescent="0.2">
      <c r="A2108" t="s">
        <v>663</v>
      </c>
      <c r="B2108" t="s">
        <v>614</v>
      </c>
      <c r="C2108" t="s">
        <v>6</v>
      </c>
      <c r="D2108">
        <v>0.96499999999999997</v>
      </c>
      <c r="E2108">
        <v>9.9322999999999997</v>
      </c>
      <c r="F2108">
        <v>10.2925</v>
      </c>
      <c r="G2108">
        <v>19</v>
      </c>
      <c r="H2108">
        <v>-0.36020000000000074</v>
      </c>
      <c r="I2108" t="s">
        <v>2511</v>
      </c>
    </row>
    <row r="2109" spans="1:9" x14ac:dyDescent="0.2">
      <c r="A2109" t="s">
        <v>663</v>
      </c>
      <c r="B2109" t="s">
        <v>614</v>
      </c>
      <c r="C2109" t="s">
        <v>5</v>
      </c>
      <c r="D2109">
        <v>0.98480000000000001</v>
      </c>
      <c r="E2109">
        <v>13.485799999999999</v>
      </c>
      <c r="F2109">
        <v>13.6934</v>
      </c>
      <c r="G2109">
        <v>52</v>
      </c>
      <c r="H2109">
        <v>-0.20760000000000112</v>
      </c>
      <c r="I2109" t="s">
        <v>2511</v>
      </c>
    </row>
    <row r="2110" spans="1:9" x14ac:dyDescent="0.2">
      <c r="A2110" t="s">
        <v>232</v>
      </c>
      <c r="B2110" t="s">
        <v>614</v>
      </c>
      <c r="C2110" t="s">
        <v>7</v>
      </c>
      <c r="D2110">
        <v>1.0215000000000001</v>
      </c>
      <c r="E2110">
        <v>20.415700000000001</v>
      </c>
      <c r="F2110">
        <v>19.985499999999998</v>
      </c>
      <c r="G2110">
        <v>16</v>
      </c>
      <c r="H2110">
        <v>0.4302000000000028</v>
      </c>
      <c r="I2110" t="s">
        <v>2512</v>
      </c>
    </row>
    <row r="2111" spans="1:9" x14ac:dyDescent="0.2">
      <c r="A2111" t="s">
        <v>664</v>
      </c>
      <c r="B2111" t="s">
        <v>614</v>
      </c>
      <c r="C2111" t="s">
        <v>9</v>
      </c>
      <c r="D2111">
        <v>0.97050000000000003</v>
      </c>
      <c r="E2111">
        <v>16.253</v>
      </c>
      <c r="F2111">
        <v>16.747800000000002</v>
      </c>
      <c r="G2111">
        <v>88</v>
      </c>
      <c r="H2111">
        <v>-0.49480000000000146</v>
      </c>
      <c r="I2111" t="s">
        <v>2511</v>
      </c>
    </row>
    <row r="2112" spans="1:9" x14ac:dyDescent="0.2">
      <c r="A2112" t="s">
        <v>664</v>
      </c>
      <c r="B2112" t="s">
        <v>614</v>
      </c>
      <c r="C2112" t="s">
        <v>7</v>
      </c>
      <c r="D2112">
        <v>1.0815999999999999</v>
      </c>
      <c r="E2112">
        <v>22.018599999999999</v>
      </c>
      <c r="F2112">
        <v>20.358000000000001</v>
      </c>
      <c r="G2112">
        <v>110</v>
      </c>
      <c r="H2112">
        <v>1.6605999999999987</v>
      </c>
      <c r="I2112" t="s">
        <v>2512</v>
      </c>
    </row>
    <row r="2113" spans="1:9" x14ac:dyDescent="0.2">
      <c r="A2113" t="s">
        <v>664</v>
      </c>
      <c r="B2113" t="s">
        <v>614</v>
      </c>
      <c r="C2113" t="s">
        <v>10</v>
      </c>
      <c r="D2113">
        <v>1.0244</v>
      </c>
      <c r="E2113">
        <v>18.172499999999999</v>
      </c>
      <c r="F2113">
        <v>17.739899999999999</v>
      </c>
      <c r="G2113">
        <v>36</v>
      </c>
      <c r="H2113">
        <v>0.43260000000000076</v>
      </c>
      <c r="I2113" t="s">
        <v>2512</v>
      </c>
    </row>
    <row r="2114" spans="1:9" x14ac:dyDescent="0.2">
      <c r="A2114" t="s">
        <v>664</v>
      </c>
      <c r="B2114" t="s">
        <v>614</v>
      </c>
      <c r="C2114" t="s">
        <v>5</v>
      </c>
      <c r="D2114">
        <v>1.0519000000000001</v>
      </c>
      <c r="E2114">
        <v>14.778700000000001</v>
      </c>
      <c r="F2114">
        <v>14.0497</v>
      </c>
      <c r="G2114">
        <v>32</v>
      </c>
      <c r="H2114">
        <v>0.72900000000000098</v>
      </c>
      <c r="I2114" t="s">
        <v>2512</v>
      </c>
    </row>
    <row r="2115" spans="1:9" x14ac:dyDescent="0.2">
      <c r="A2115" t="s">
        <v>665</v>
      </c>
      <c r="B2115" t="s">
        <v>614</v>
      </c>
      <c r="C2115" t="s">
        <v>9</v>
      </c>
      <c r="D2115">
        <v>0.94879999999999998</v>
      </c>
      <c r="E2115">
        <v>14.339600000000001</v>
      </c>
      <c r="F2115">
        <v>15.1135</v>
      </c>
      <c r="G2115">
        <v>13</v>
      </c>
      <c r="H2115">
        <v>-0.77389999999999937</v>
      </c>
      <c r="I2115" t="s">
        <v>2511</v>
      </c>
    </row>
    <row r="2116" spans="1:9" x14ac:dyDescent="0.2">
      <c r="A2116" t="s">
        <v>666</v>
      </c>
      <c r="B2116" t="s">
        <v>614</v>
      </c>
      <c r="C2116" t="s">
        <v>9</v>
      </c>
      <c r="D2116">
        <v>1.0092000000000001</v>
      </c>
      <c r="E2116">
        <v>16.368400000000001</v>
      </c>
      <c r="F2116">
        <v>16.218900000000001</v>
      </c>
      <c r="G2116">
        <v>53</v>
      </c>
      <c r="H2116">
        <v>0.14949999999999974</v>
      </c>
      <c r="I2116" t="s">
        <v>2512</v>
      </c>
    </row>
    <row r="2117" spans="1:9" x14ac:dyDescent="0.2">
      <c r="A2117" t="s">
        <v>666</v>
      </c>
      <c r="B2117" t="s">
        <v>614</v>
      </c>
      <c r="C2117" t="s">
        <v>7</v>
      </c>
      <c r="D2117">
        <v>1.0278</v>
      </c>
      <c r="E2117">
        <v>21.581600000000002</v>
      </c>
      <c r="F2117">
        <v>20.997699999999998</v>
      </c>
      <c r="G2117">
        <v>46</v>
      </c>
      <c r="H2117">
        <v>0.58390000000000342</v>
      </c>
      <c r="I2117" t="s">
        <v>2512</v>
      </c>
    </row>
    <row r="2118" spans="1:9" x14ac:dyDescent="0.2">
      <c r="A2118" t="s">
        <v>666</v>
      </c>
      <c r="B2118" t="s">
        <v>614</v>
      </c>
      <c r="C2118" t="s">
        <v>10</v>
      </c>
      <c r="D2118">
        <v>1.0053000000000001</v>
      </c>
      <c r="E2118">
        <v>17.2317</v>
      </c>
      <c r="F2118">
        <v>17.1416</v>
      </c>
      <c r="G2118">
        <v>11</v>
      </c>
      <c r="H2118">
        <v>9.0099999999999625E-2</v>
      </c>
      <c r="I2118" t="s">
        <v>2512</v>
      </c>
    </row>
    <row r="2119" spans="1:9" x14ac:dyDescent="0.2">
      <c r="A2119" t="s">
        <v>667</v>
      </c>
      <c r="B2119" t="s">
        <v>614</v>
      </c>
      <c r="C2119" t="s">
        <v>9</v>
      </c>
      <c r="D2119">
        <v>0.9607</v>
      </c>
      <c r="E2119">
        <v>15.193099999999999</v>
      </c>
      <c r="F2119">
        <v>15.8139</v>
      </c>
      <c r="G2119">
        <v>11</v>
      </c>
      <c r="H2119">
        <v>-0.62080000000000091</v>
      </c>
      <c r="I2119" t="s">
        <v>2511</v>
      </c>
    </row>
    <row r="2120" spans="1:9" x14ac:dyDescent="0.2">
      <c r="A2120" t="s">
        <v>667</v>
      </c>
      <c r="B2120" t="s">
        <v>614</v>
      </c>
      <c r="C2120" t="s">
        <v>7</v>
      </c>
      <c r="D2120">
        <v>0.92749999999999999</v>
      </c>
      <c r="E2120">
        <v>17.203499999999998</v>
      </c>
      <c r="F2120">
        <v>18.548300000000001</v>
      </c>
      <c r="G2120">
        <v>17</v>
      </c>
      <c r="H2120">
        <v>-1.3448000000000029</v>
      </c>
      <c r="I2120" t="s">
        <v>2511</v>
      </c>
    </row>
    <row r="2121" spans="1:9" x14ac:dyDescent="0.2">
      <c r="A2121" t="s">
        <v>668</v>
      </c>
      <c r="B2121" t="s">
        <v>614</v>
      </c>
      <c r="C2121" t="s">
        <v>9</v>
      </c>
      <c r="D2121">
        <v>0.99939999999999996</v>
      </c>
      <c r="E2121">
        <v>15.423299999999999</v>
      </c>
      <c r="F2121">
        <v>15.432700000000001</v>
      </c>
      <c r="G2121">
        <v>47</v>
      </c>
      <c r="H2121">
        <v>-9.4000000000011852E-3</v>
      </c>
      <c r="I2121" t="s">
        <v>2511</v>
      </c>
    </row>
    <row r="2122" spans="1:9" x14ac:dyDescent="0.2">
      <c r="A2122" t="s">
        <v>668</v>
      </c>
      <c r="B2122" t="s">
        <v>614</v>
      </c>
      <c r="C2122" t="s">
        <v>7</v>
      </c>
      <c r="D2122">
        <v>0.92359999999999998</v>
      </c>
      <c r="E2122">
        <v>16.9162</v>
      </c>
      <c r="F2122">
        <v>18.316099999999999</v>
      </c>
      <c r="G2122">
        <v>81</v>
      </c>
      <c r="H2122">
        <v>-1.3998999999999988</v>
      </c>
      <c r="I2122" t="s">
        <v>2511</v>
      </c>
    </row>
    <row r="2123" spans="1:9" x14ac:dyDescent="0.2">
      <c r="A2123" t="s">
        <v>668</v>
      </c>
      <c r="B2123" t="s">
        <v>614</v>
      </c>
      <c r="C2123" t="s">
        <v>10</v>
      </c>
      <c r="D2123">
        <v>0.96060000000000001</v>
      </c>
      <c r="E2123">
        <v>17.1447</v>
      </c>
      <c r="F2123">
        <v>17.847799999999999</v>
      </c>
      <c r="G2123">
        <v>19</v>
      </c>
      <c r="H2123">
        <v>-0.70309999999999917</v>
      </c>
      <c r="I2123" t="s">
        <v>2511</v>
      </c>
    </row>
    <row r="2124" spans="1:9" x14ac:dyDescent="0.2">
      <c r="A2124" t="s">
        <v>668</v>
      </c>
      <c r="B2124" t="s">
        <v>614</v>
      </c>
      <c r="C2124" t="s">
        <v>5</v>
      </c>
      <c r="D2124">
        <v>0.93889999999999996</v>
      </c>
      <c r="E2124">
        <v>10.787100000000001</v>
      </c>
      <c r="F2124">
        <v>11.4892</v>
      </c>
      <c r="G2124">
        <v>18</v>
      </c>
      <c r="H2124">
        <v>-0.70209999999999972</v>
      </c>
      <c r="I2124" t="s">
        <v>2511</v>
      </c>
    </row>
    <row r="2125" spans="1:9" x14ac:dyDescent="0.2">
      <c r="A2125" t="s">
        <v>669</v>
      </c>
      <c r="B2125" t="s">
        <v>614</v>
      </c>
      <c r="C2125" t="s">
        <v>7</v>
      </c>
      <c r="D2125">
        <v>1.0645</v>
      </c>
      <c r="E2125">
        <v>18.604500000000002</v>
      </c>
      <c r="F2125">
        <v>17.477599999999999</v>
      </c>
      <c r="G2125">
        <v>11</v>
      </c>
      <c r="H2125">
        <v>1.1269000000000027</v>
      </c>
      <c r="I2125" t="s">
        <v>2512</v>
      </c>
    </row>
    <row r="2126" spans="1:9" x14ac:dyDescent="0.2">
      <c r="A2126" t="s">
        <v>670</v>
      </c>
      <c r="B2126" t="s">
        <v>614</v>
      </c>
      <c r="C2126" t="s">
        <v>9</v>
      </c>
      <c r="D2126">
        <v>0.98860000000000003</v>
      </c>
      <c r="E2126">
        <v>16.149100000000001</v>
      </c>
      <c r="F2126">
        <v>16.3352</v>
      </c>
      <c r="G2126">
        <v>53</v>
      </c>
      <c r="H2126">
        <v>-0.18609999999999971</v>
      </c>
      <c r="I2126" t="s">
        <v>2511</v>
      </c>
    </row>
    <row r="2127" spans="1:9" x14ac:dyDescent="0.2">
      <c r="A2127" t="s">
        <v>670</v>
      </c>
      <c r="B2127" t="s">
        <v>614</v>
      </c>
      <c r="C2127" t="s">
        <v>7</v>
      </c>
      <c r="D2127">
        <v>1.0004</v>
      </c>
      <c r="E2127">
        <v>20.706900000000001</v>
      </c>
      <c r="F2127">
        <v>20.699300000000001</v>
      </c>
      <c r="G2127">
        <v>93</v>
      </c>
      <c r="H2127">
        <v>7.6000000000000512E-3</v>
      </c>
      <c r="I2127" t="s">
        <v>2512</v>
      </c>
    </row>
    <row r="2128" spans="1:9" x14ac:dyDescent="0.2">
      <c r="A2128" t="s">
        <v>670</v>
      </c>
      <c r="B2128" t="s">
        <v>614</v>
      </c>
      <c r="C2128" t="s">
        <v>10</v>
      </c>
      <c r="D2128">
        <v>1.0004</v>
      </c>
      <c r="E2128">
        <v>18.886399999999998</v>
      </c>
      <c r="F2128">
        <v>18.879100000000001</v>
      </c>
      <c r="G2128">
        <v>14</v>
      </c>
      <c r="H2128">
        <v>7.2999999999971976E-3</v>
      </c>
      <c r="I2128" t="s">
        <v>2512</v>
      </c>
    </row>
    <row r="2129" spans="1:9" x14ac:dyDescent="0.2">
      <c r="A2129" t="s">
        <v>670</v>
      </c>
      <c r="B2129" t="s">
        <v>614</v>
      </c>
      <c r="C2129" t="s">
        <v>5</v>
      </c>
      <c r="D2129">
        <v>1.0193000000000001</v>
      </c>
      <c r="E2129">
        <v>14.014699999999999</v>
      </c>
      <c r="F2129">
        <v>13.7492</v>
      </c>
      <c r="G2129">
        <v>11</v>
      </c>
      <c r="H2129">
        <v>0.2654999999999994</v>
      </c>
      <c r="I2129" t="s">
        <v>2512</v>
      </c>
    </row>
    <row r="2130" spans="1:9" x14ac:dyDescent="0.2">
      <c r="A2130" t="s">
        <v>671</v>
      </c>
      <c r="B2130" t="s">
        <v>614</v>
      </c>
      <c r="C2130" t="s">
        <v>7</v>
      </c>
      <c r="D2130">
        <v>1.0069999999999999</v>
      </c>
      <c r="E2130">
        <v>17.255099999999999</v>
      </c>
      <c r="F2130">
        <v>17.135300000000001</v>
      </c>
      <c r="G2130">
        <v>11</v>
      </c>
      <c r="H2130">
        <v>0.11979999999999791</v>
      </c>
      <c r="I2130" t="s">
        <v>2512</v>
      </c>
    </row>
    <row r="2131" spans="1:9" x14ac:dyDescent="0.2">
      <c r="A2131" t="s">
        <v>672</v>
      </c>
      <c r="B2131" t="s">
        <v>614</v>
      </c>
      <c r="C2131" t="s">
        <v>9</v>
      </c>
      <c r="D2131">
        <v>1.0004999999999999</v>
      </c>
      <c r="E2131">
        <v>15.349500000000001</v>
      </c>
      <c r="F2131">
        <v>15.341100000000001</v>
      </c>
      <c r="G2131">
        <v>16</v>
      </c>
      <c r="H2131">
        <v>8.3999999999999631E-3</v>
      </c>
      <c r="I2131" t="s">
        <v>2512</v>
      </c>
    </row>
    <row r="2132" spans="1:9" x14ac:dyDescent="0.2">
      <c r="A2132" t="s">
        <v>672</v>
      </c>
      <c r="B2132" t="s">
        <v>614</v>
      </c>
      <c r="C2132" t="s">
        <v>7</v>
      </c>
      <c r="D2132">
        <v>0.93200000000000005</v>
      </c>
      <c r="E2132">
        <v>18.265899999999998</v>
      </c>
      <c r="F2132">
        <v>19.598099999999999</v>
      </c>
      <c r="G2132">
        <v>13</v>
      </c>
      <c r="H2132">
        <v>-1.3322000000000003</v>
      </c>
      <c r="I2132" t="s">
        <v>2511</v>
      </c>
    </row>
    <row r="2133" spans="1:9" x14ac:dyDescent="0.2">
      <c r="A2133" t="s">
        <v>648</v>
      </c>
      <c r="B2133" t="s">
        <v>614</v>
      </c>
      <c r="C2133" t="s">
        <v>9</v>
      </c>
      <c r="D2133">
        <v>0.96579999999999999</v>
      </c>
      <c r="E2133">
        <v>14.4383</v>
      </c>
      <c r="F2133">
        <v>14.9503</v>
      </c>
      <c r="G2133">
        <v>12</v>
      </c>
      <c r="H2133">
        <v>-0.51200000000000045</v>
      </c>
      <c r="I2133" t="s">
        <v>2511</v>
      </c>
    </row>
    <row r="2134" spans="1:9" x14ac:dyDescent="0.2">
      <c r="A2134" t="s">
        <v>648</v>
      </c>
      <c r="B2134" t="s">
        <v>614</v>
      </c>
      <c r="C2134" t="s">
        <v>7</v>
      </c>
      <c r="D2134">
        <v>0.98040000000000005</v>
      </c>
      <c r="E2134">
        <v>19.110099999999999</v>
      </c>
      <c r="F2134">
        <v>19.491499999999998</v>
      </c>
      <c r="G2134">
        <v>12</v>
      </c>
      <c r="H2134">
        <v>-0.3813999999999993</v>
      </c>
      <c r="I2134" t="s">
        <v>2511</v>
      </c>
    </row>
    <row r="2135" spans="1:9" x14ac:dyDescent="0.2">
      <c r="A2135" t="s">
        <v>673</v>
      </c>
      <c r="B2135" t="s">
        <v>614</v>
      </c>
      <c r="C2135" t="s">
        <v>9</v>
      </c>
      <c r="D2135">
        <v>1.0305</v>
      </c>
      <c r="E2135">
        <v>16.409300000000002</v>
      </c>
      <c r="F2135">
        <v>15.923400000000001</v>
      </c>
      <c r="G2135">
        <v>68</v>
      </c>
      <c r="H2135">
        <v>0.48590000000000089</v>
      </c>
      <c r="I2135" t="s">
        <v>2512</v>
      </c>
    </row>
    <row r="2136" spans="1:9" x14ac:dyDescent="0.2">
      <c r="A2136" t="s">
        <v>673</v>
      </c>
      <c r="B2136" t="s">
        <v>614</v>
      </c>
      <c r="C2136" t="s">
        <v>7</v>
      </c>
      <c r="D2136">
        <v>0.99080000000000001</v>
      </c>
      <c r="E2136">
        <v>18.736599999999999</v>
      </c>
      <c r="F2136">
        <v>18.910499999999999</v>
      </c>
      <c r="G2136">
        <v>61</v>
      </c>
      <c r="H2136">
        <v>-0.17389999999999972</v>
      </c>
      <c r="I2136" t="s">
        <v>2511</v>
      </c>
    </row>
    <row r="2137" spans="1:9" x14ac:dyDescent="0.2">
      <c r="A2137" t="s">
        <v>673</v>
      </c>
      <c r="B2137" t="s">
        <v>614</v>
      </c>
      <c r="C2137" t="s">
        <v>10</v>
      </c>
      <c r="D2137">
        <v>1.133</v>
      </c>
      <c r="E2137">
        <v>18.746500000000001</v>
      </c>
      <c r="F2137">
        <v>16.5459</v>
      </c>
      <c r="G2137">
        <v>21</v>
      </c>
      <c r="H2137">
        <v>2.2006000000000014</v>
      </c>
      <c r="I2137" t="s">
        <v>2512</v>
      </c>
    </row>
    <row r="2138" spans="1:9" x14ac:dyDescent="0.2">
      <c r="A2138" t="s">
        <v>674</v>
      </c>
      <c r="B2138" t="s">
        <v>614</v>
      </c>
      <c r="C2138" t="s">
        <v>9</v>
      </c>
      <c r="D2138">
        <v>1.0273000000000001</v>
      </c>
      <c r="E2138">
        <v>17.843800000000002</v>
      </c>
      <c r="F2138">
        <v>17.369900000000001</v>
      </c>
      <c r="G2138">
        <v>47</v>
      </c>
      <c r="H2138">
        <v>0.47390000000000043</v>
      </c>
      <c r="I2138" t="s">
        <v>2512</v>
      </c>
    </row>
    <row r="2139" spans="1:9" x14ac:dyDescent="0.2">
      <c r="A2139" t="s">
        <v>674</v>
      </c>
      <c r="B2139" t="s">
        <v>614</v>
      </c>
      <c r="C2139" t="s">
        <v>7</v>
      </c>
      <c r="D2139">
        <v>1.048</v>
      </c>
      <c r="E2139">
        <v>21.3337</v>
      </c>
      <c r="F2139">
        <v>20.357099999999999</v>
      </c>
      <c r="G2139">
        <v>49</v>
      </c>
      <c r="H2139">
        <v>0.97660000000000124</v>
      </c>
      <c r="I2139" t="s">
        <v>2512</v>
      </c>
    </row>
    <row r="2140" spans="1:9" x14ac:dyDescent="0.2">
      <c r="A2140" t="s">
        <v>674</v>
      </c>
      <c r="B2140" t="s">
        <v>614</v>
      </c>
      <c r="C2140" t="s">
        <v>10</v>
      </c>
      <c r="D2140">
        <v>0.95740000000000003</v>
      </c>
      <c r="E2140">
        <v>15.992599999999999</v>
      </c>
      <c r="F2140">
        <v>16.704799999999999</v>
      </c>
      <c r="G2140">
        <v>11</v>
      </c>
      <c r="H2140">
        <v>-0.71219999999999928</v>
      </c>
      <c r="I2140" t="s">
        <v>2511</v>
      </c>
    </row>
    <row r="2141" spans="1:9" x14ac:dyDescent="0.2">
      <c r="A2141" t="s">
        <v>674</v>
      </c>
      <c r="B2141" t="s">
        <v>614</v>
      </c>
      <c r="C2141" t="s">
        <v>5</v>
      </c>
      <c r="D2141">
        <v>0.93710000000000004</v>
      </c>
      <c r="E2141">
        <v>13.4139</v>
      </c>
      <c r="F2141">
        <v>14.314299999999999</v>
      </c>
      <c r="G2141">
        <v>15</v>
      </c>
      <c r="H2141">
        <v>-0.90039999999999942</v>
      </c>
      <c r="I2141" t="s">
        <v>2511</v>
      </c>
    </row>
    <row r="2142" spans="1:9" x14ac:dyDescent="0.2">
      <c r="A2142" t="s">
        <v>675</v>
      </c>
      <c r="B2142" t="s">
        <v>614</v>
      </c>
      <c r="C2142" t="s">
        <v>7</v>
      </c>
      <c r="D2142">
        <v>0.97850000000000004</v>
      </c>
      <c r="E2142">
        <v>18.636199999999999</v>
      </c>
      <c r="F2142">
        <v>19.0458</v>
      </c>
      <c r="G2142">
        <v>16</v>
      </c>
      <c r="H2142">
        <v>-0.40960000000000107</v>
      </c>
      <c r="I2142" t="s">
        <v>2511</v>
      </c>
    </row>
    <row r="2143" spans="1:9" x14ac:dyDescent="0.2">
      <c r="A2143" t="s">
        <v>676</v>
      </c>
      <c r="B2143" t="s">
        <v>614</v>
      </c>
      <c r="C2143" t="s">
        <v>9</v>
      </c>
      <c r="D2143">
        <v>1.0081</v>
      </c>
      <c r="E2143">
        <v>18.218800000000002</v>
      </c>
      <c r="F2143">
        <v>18.072700000000001</v>
      </c>
      <c r="G2143">
        <v>84</v>
      </c>
      <c r="H2143">
        <v>0.14610000000000056</v>
      </c>
      <c r="I2143" t="s">
        <v>2512</v>
      </c>
    </row>
    <row r="2144" spans="1:9" x14ac:dyDescent="0.2">
      <c r="A2144" t="s">
        <v>676</v>
      </c>
      <c r="B2144" t="s">
        <v>614</v>
      </c>
      <c r="C2144" t="s">
        <v>7</v>
      </c>
      <c r="D2144">
        <v>0.94620000000000004</v>
      </c>
      <c r="E2144">
        <v>19.776199999999999</v>
      </c>
      <c r="F2144">
        <v>20.9009</v>
      </c>
      <c r="G2144">
        <v>127</v>
      </c>
      <c r="H2144">
        <v>-1.1247000000000007</v>
      </c>
      <c r="I2144" t="s">
        <v>2511</v>
      </c>
    </row>
    <row r="2145" spans="1:9" x14ac:dyDescent="0.2">
      <c r="A2145" t="s">
        <v>676</v>
      </c>
      <c r="B2145" t="s">
        <v>614</v>
      </c>
      <c r="C2145" t="s">
        <v>10</v>
      </c>
      <c r="D2145">
        <v>1.0341</v>
      </c>
      <c r="E2145">
        <v>21.476700000000001</v>
      </c>
      <c r="F2145">
        <v>20.767900000000001</v>
      </c>
      <c r="G2145">
        <v>29</v>
      </c>
      <c r="H2145">
        <v>0.7088000000000001</v>
      </c>
      <c r="I2145" t="s">
        <v>2512</v>
      </c>
    </row>
    <row r="2146" spans="1:9" x14ac:dyDescent="0.2">
      <c r="A2146" t="s">
        <v>676</v>
      </c>
      <c r="B2146" t="s">
        <v>614</v>
      </c>
      <c r="C2146" t="s">
        <v>6</v>
      </c>
      <c r="D2146">
        <v>1.0239</v>
      </c>
      <c r="E2146">
        <v>12.469799999999999</v>
      </c>
      <c r="F2146">
        <v>12.178800000000001</v>
      </c>
      <c r="G2146">
        <v>16</v>
      </c>
      <c r="H2146">
        <v>0.29099999999999859</v>
      </c>
      <c r="I2146" t="s">
        <v>2512</v>
      </c>
    </row>
    <row r="2147" spans="1:9" x14ac:dyDescent="0.2">
      <c r="A2147" t="s">
        <v>676</v>
      </c>
      <c r="B2147" t="s">
        <v>614</v>
      </c>
      <c r="C2147" t="s">
        <v>5</v>
      </c>
      <c r="D2147">
        <v>1.0461</v>
      </c>
      <c r="E2147">
        <v>16.058399999999999</v>
      </c>
      <c r="F2147">
        <v>15.3505</v>
      </c>
      <c r="G2147">
        <v>61</v>
      </c>
      <c r="H2147">
        <v>0.70789999999999864</v>
      </c>
      <c r="I2147" t="s">
        <v>2512</v>
      </c>
    </row>
    <row r="2148" spans="1:9" x14ac:dyDescent="0.2">
      <c r="A2148" t="s">
        <v>601</v>
      </c>
      <c r="B2148" t="s">
        <v>614</v>
      </c>
      <c r="C2148" t="s">
        <v>9</v>
      </c>
      <c r="D2148">
        <v>0.98280000000000001</v>
      </c>
      <c r="E2148">
        <v>16.672699999999999</v>
      </c>
      <c r="F2148">
        <v>16.963899999999999</v>
      </c>
      <c r="G2148">
        <v>46</v>
      </c>
      <c r="H2148">
        <v>-0.2911999999999999</v>
      </c>
      <c r="I2148" t="s">
        <v>2511</v>
      </c>
    </row>
    <row r="2149" spans="1:9" x14ac:dyDescent="0.2">
      <c r="A2149" t="s">
        <v>601</v>
      </c>
      <c r="B2149" t="s">
        <v>614</v>
      </c>
      <c r="C2149" t="s">
        <v>7</v>
      </c>
      <c r="D2149">
        <v>1.0820000000000001</v>
      </c>
      <c r="E2149">
        <v>21.645399999999999</v>
      </c>
      <c r="F2149">
        <v>20.005800000000001</v>
      </c>
      <c r="G2149">
        <v>52</v>
      </c>
      <c r="H2149">
        <v>1.6395999999999979</v>
      </c>
      <c r="I2149" t="s">
        <v>2512</v>
      </c>
    </row>
    <row r="2150" spans="1:9" x14ac:dyDescent="0.2">
      <c r="A2150" t="s">
        <v>601</v>
      </c>
      <c r="B2150" t="s">
        <v>614</v>
      </c>
      <c r="C2150" t="s">
        <v>10</v>
      </c>
      <c r="D2150">
        <v>0.9758</v>
      </c>
      <c r="E2150">
        <v>18.4697</v>
      </c>
      <c r="F2150">
        <v>18.927700000000002</v>
      </c>
      <c r="G2150">
        <v>14</v>
      </c>
      <c r="H2150">
        <v>-0.45800000000000196</v>
      </c>
      <c r="I2150" t="s">
        <v>2511</v>
      </c>
    </row>
    <row r="2151" spans="1:9" x14ac:dyDescent="0.2">
      <c r="A2151" t="s">
        <v>677</v>
      </c>
      <c r="B2151" t="s">
        <v>614</v>
      </c>
      <c r="C2151" t="s">
        <v>9</v>
      </c>
      <c r="D2151">
        <v>0.94210000000000005</v>
      </c>
      <c r="E2151">
        <v>15.3171</v>
      </c>
      <c r="F2151">
        <v>16.258400000000002</v>
      </c>
      <c r="G2151">
        <v>28</v>
      </c>
      <c r="H2151">
        <v>-0.9413000000000018</v>
      </c>
      <c r="I2151" t="s">
        <v>2511</v>
      </c>
    </row>
    <row r="2152" spans="1:9" x14ac:dyDescent="0.2">
      <c r="A2152" t="s">
        <v>677</v>
      </c>
      <c r="B2152" t="s">
        <v>614</v>
      </c>
      <c r="C2152" t="s">
        <v>7</v>
      </c>
      <c r="D2152">
        <v>0.88849999999999996</v>
      </c>
      <c r="E2152">
        <v>17.8992</v>
      </c>
      <c r="F2152">
        <v>20.144600000000001</v>
      </c>
      <c r="G2152">
        <v>46</v>
      </c>
      <c r="H2152">
        <v>-2.2454000000000001</v>
      </c>
      <c r="I2152" t="s">
        <v>2511</v>
      </c>
    </row>
    <row r="2153" spans="1:9" x14ac:dyDescent="0.2">
      <c r="A2153" t="s">
        <v>677</v>
      </c>
      <c r="B2153" t="s">
        <v>614</v>
      </c>
      <c r="C2153" t="s">
        <v>10</v>
      </c>
      <c r="D2153">
        <v>1.0328999999999999</v>
      </c>
      <c r="E2153">
        <v>19.912800000000001</v>
      </c>
      <c r="F2153">
        <v>19.278400000000001</v>
      </c>
      <c r="G2153">
        <v>13</v>
      </c>
      <c r="H2153">
        <v>0.63439999999999941</v>
      </c>
      <c r="I2153" t="s">
        <v>2512</v>
      </c>
    </row>
    <row r="2154" spans="1:9" x14ac:dyDescent="0.2">
      <c r="A2154" t="s">
        <v>677</v>
      </c>
      <c r="B2154" t="s">
        <v>614</v>
      </c>
      <c r="C2154" t="s">
        <v>5</v>
      </c>
      <c r="D2154">
        <v>1.0738000000000001</v>
      </c>
      <c r="E2154">
        <v>15.7822</v>
      </c>
      <c r="F2154">
        <v>14.6972</v>
      </c>
      <c r="G2154">
        <v>12</v>
      </c>
      <c r="H2154">
        <v>1.0849999999999991</v>
      </c>
      <c r="I2154" t="s">
        <v>2512</v>
      </c>
    </row>
    <row r="2155" spans="1:9" x14ac:dyDescent="0.2">
      <c r="A2155" t="s">
        <v>678</v>
      </c>
      <c r="B2155" t="s">
        <v>614</v>
      </c>
      <c r="C2155" t="s">
        <v>9</v>
      </c>
      <c r="D2155">
        <v>1.0714999999999999</v>
      </c>
      <c r="E2155">
        <v>18.167000000000002</v>
      </c>
      <c r="F2155">
        <v>16.954799999999999</v>
      </c>
      <c r="G2155">
        <v>52</v>
      </c>
      <c r="H2155">
        <v>1.2122000000000028</v>
      </c>
      <c r="I2155" t="s">
        <v>2512</v>
      </c>
    </row>
    <row r="2156" spans="1:9" x14ac:dyDescent="0.2">
      <c r="A2156" t="s">
        <v>678</v>
      </c>
      <c r="B2156" t="s">
        <v>614</v>
      </c>
      <c r="C2156" t="s">
        <v>7</v>
      </c>
      <c r="D2156">
        <v>1.0938000000000001</v>
      </c>
      <c r="E2156">
        <v>22.267499999999998</v>
      </c>
      <c r="F2156">
        <v>20.357199999999999</v>
      </c>
      <c r="G2156">
        <v>118</v>
      </c>
      <c r="H2156">
        <v>1.9102999999999994</v>
      </c>
      <c r="I2156" t="s">
        <v>2512</v>
      </c>
    </row>
    <row r="2157" spans="1:9" x14ac:dyDescent="0.2">
      <c r="A2157" t="s">
        <v>678</v>
      </c>
      <c r="B2157" t="s">
        <v>614</v>
      </c>
      <c r="C2157" t="s">
        <v>10</v>
      </c>
      <c r="D2157">
        <v>1.0237000000000001</v>
      </c>
      <c r="E2157">
        <v>19.168800000000001</v>
      </c>
      <c r="F2157">
        <v>18.725100000000001</v>
      </c>
      <c r="G2157">
        <v>21</v>
      </c>
      <c r="H2157">
        <v>0.44369999999999976</v>
      </c>
      <c r="I2157" t="s">
        <v>2512</v>
      </c>
    </row>
    <row r="2158" spans="1:9" x14ac:dyDescent="0.2">
      <c r="A2158" t="s">
        <v>679</v>
      </c>
      <c r="B2158" t="s">
        <v>614</v>
      </c>
      <c r="C2158" t="s">
        <v>9</v>
      </c>
      <c r="D2158">
        <v>1.1183000000000001</v>
      </c>
      <c r="E2158">
        <v>17.793800000000001</v>
      </c>
      <c r="F2158">
        <v>15.912100000000001</v>
      </c>
      <c r="G2158">
        <v>45</v>
      </c>
      <c r="H2158">
        <v>1.8817000000000004</v>
      </c>
      <c r="I2158" t="s">
        <v>2512</v>
      </c>
    </row>
    <row r="2159" spans="1:9" x14ac:dyDescent="0.2">
      <c r="A2159" t="s">
        <v>679</v>
      </c>
      <c r="B2159" t="s">
        <v>614</v>
      </c>
      <c r="C2159" t="s">
        <v>7</v>
      </c>
      <c r="D2159">
        <v>1.0245</v>
      </c>
      <c r="E2159">
        <v>19.2971</v>
      </c>
      <c r="F2159">
        <v>18.835799999999999</v>
      </c>
      <c r="G2159">
        <v>48</v>
      </c>
      <c r="H2159">
        <v>0.46130000000000138</v>
      </c>
      <c r="I2159" t="s">
        <v>2512</v>
      </c>
    </row>
    <row r="2160" spans="1:9" x14ac:dyDescent="0.2">
      <c r="A2160" t="s">
        <v>679</v>
      </c>
      <c r="B2160" t="s">
        <v>614</v>
      </c>
      <c r="C2160" t="s">
        <v>10</v>
      </c>
      <c r="D2160">
        <v>1.0541</v>
      </c>
      <c r="E2160">
        <v>18.2348</v>
      </c>
      <c r="F2160">
        <v>17.299199999999999</v>
      </c>
      <c r="G2160">
        <v>18</v>
      </c>
      <c r="H2160">
        <v>0.93560000000000088</v>
      </c>
      <c r="I2160" t="s">
        <v>2512</v>
      </c>
    </row>
    <row r="2161" spans="1:9" x14ac:dyDescent="0.2">
      <c r="A2161" t="s">
        <v>679</v>
      </c>
      <c r="B2161" t="s">
        <v>614</v>
      </c>
      <c r="C2161" t="s">
        <v>5</v>
      </c>
      <c r="D2161">
        <v>0.96330000000000005</v>
      </c>
      <c r="E2161">
        <v>13.342499999999999</v>
      </c>
      <c r="F2161">
        <v>13.850300000000001</v>
      </c>
      <c r="G2161">
        <v>11</v>
      </c>
      <c r="H2161">
        <v>-0.50780000000000136</v>
      </c>
      <c r="I2161" t="s">
        <v>2511</v>
      </c>
    </row>
    <row r="2162" spans="1:9" x14ac:dyDescent="0.2">
      <c r="A2162" t="s">
        <v>680</v>
      </c>
      <c r="B2162" t="s">
        <v>614</v>
      </c>
      <c r="C2162" t="s">
        <v>9</v>
      </c>
      <c r="D2162">
        <v>0.97929999999999995</v>
      </c>
      <c r="E2162">
        <v>14.219799999999999</v>
      </c>
      <c r="F2162">
        <v>14.5199</v>
      </c>
      <c r="G2162">
        <v>40</v>
      </c>
      <c r="H2162">
        <v>-0.30010000000000048</v>
      </c>
      <c r="I2162" t="s">
        <v>2511</v>
      </c>
    </row>
    <row r="2163" spans="1:9" x14ac:dyDescent="0.2">
      <c r="A2163" t="s">
        <v>680</v>
      </c>
      <c r="B2163" t="s">
        <v>614</v>
      </c>
      <c r="C2163" t="s">
        <v>7</v>
      </c>
      <c r="D2163">
        <v>1.0021</v>
      </c>
      <c r="E2163">
        <v>18.7134</v>
      </c>
      <c r="F2163">
        <v>18.674099999999999</v>
      </c>
      <c r="G2163">
        <v>43</v>
      </c>
      <c r="H2163">
        <v>3.9300000000000779E-2</v>
      </c>
      <c r="I2163" t="s">
        <v>2512</v>
      </c>
    </row>
    <row r="2164" spans="1:9" x14ac:dyDescent="0.2">
      <c r="A2164" t="s">
        <v>680</v>
      </c>
      <c r="B2164" t="s">
        <v>614</v>
      </c>
      <c r="C2164" t="s">
        <v>10</v>
      </c>
      <c r="D2164">
        <v>1.0866</v>
      </c>
      <c r="E2164">
        <v>16.536999999999999</v>
      </c>
      <c r="F2164">
        <v>15.2197</v>
      </c>
      <c r="G2164">
        <v>11</v>
      </c>
      <c r="H2164">
        <v>1.3172999999999995</v>
      </c>
      <c r="I2164" t="s">
        <v>2512</v>
      </c>
    </row>
    <row r="2165" spans="1:9" x14ac:dyDescent="0.2">
      <c r="A2165" t="s">
        <v>680</v>
      </c>
      <c r="B2165" t="s">
        <v>614</v>
      </c>
      <c r="C2165" t="s">
        <v>5</v>
      </c>
      <c r="D2165">
        <v>1.038</v>
      </c>
      <c r="E2165">
        <v>11.584099999999999</v>
      </c>
      <c r="F2165">
        <v>11.1599</v>
      </c>
      <c r="G2165">
        <v>11</v>
      </c>
      <c r="H2165">
        <v>0.42419999999999902</v>
      </c>
      <c r="I2165" t="s">
        <v>2512</v>
      </c>
    </row>
    <row r="2166" spans="1:9" x14ac:dyDescent="0.2">
      <c r="A2166" t="s">
        <v>681</v>
      </c>
      <c r="B2166" t="s">
        <v>614</v>
      </c>
      <c r="C2166" t="s">
        <v>9</v>
      </c>
      <c r="D2166">
        <v>0.95699999999999996</v>
      </c>
      <c r="E2166">
        <v>14.3857</v>
      </c>
      <c r="F2166">
        <v>15.031599999999999</v>
      </c>
      <c r="G2166">
        <v>25</v>
      </c>
      <c r="H2166">
        <v>-0.64589999999999925</v>
      </c>
      <c r="I2166" t="s">
        <v>2511</v>
      </c>
    </row>
    <row r="2167" spans="1:9" x14ac:dyDescent="0.2">
      <c r="A2167" t="s">
        <v>681</v>
      </c>
      <c r="B2167" t="s">
        <v>614</v>
      </c>
      <c r="C2167" t="s">
        <v>7</v>
      </c>
      <c r="D2167">
        <v>0.97599999999999998</v>
      </c>
      <c r="E2167">
        <v>18.425000000000001</v>
      </c>
      <c r="F2167">
        <v>18.8782</v>
      </c>
      <c r="G2167">
        <v>30</v>
      </c>
      <c r="H2167">
        <v>-0.45319999999999894</v>
      </c>
      <c r="I2167" t="s">
        <v>2511</v>
      </c>
    </row>
    <row r="2168" spans="1:9" x14ac:dyDescent="0.2">
      <c r="A2168" t="s">
        <v>681</v>
      </c>
      <c r="B2168" t="s">
        <v>614</v>
      </c>
      <c r="C2168" t="s">
        <v>10</v>
      </c>
      <c r="D2168">
        <v>0.99399999999999999</v>
      </c>
      <c r="E2168">
        <v>19.658100000000001</v>
      </c>
      <c r="F2168">
        <v>19.777699999999999</v>
      </c>
      <c r="G2168">
        <v>12</v>
      </c>
      <c r="H2168">
        <v>-0.11959999999999837</v>
      </c>
      <c r="I2168" t="s">
        <v>2511</v>
      </c>
    </row>
    <row r="2169" spans="1:9" x14ac:dyDescent="0.2">
      <c r="A2169" t="s">
        <v>682</v>
      </c>
      <c r="B2169" t="s">
        <v>614</v>
      </c>
      <c r="C2169" t="s">
        <v>7</v>
      </c>
      <c r="D2169">
        <v>1.0973999999999999</v>
      </c>
      <c r="E2169">
        <v>19.677299999999999</v>
      </c>
      <c r="F2169">
        <v>17.930900000000001</v>
      </c>
      <c r="G2169">
        <v>24</v>
      </c>
      <c r="H2169">
        <v>1.7463999999999977</v>
      </c>
      <c r="I2169" t="s">
        <v>2512</v>
      </c>
    </row>
    <row r="2170" spans="1:9" x14ac:dyDescent="0.2">
      <c r="A2170" t="s">
        <v>683</v>
      </c>
      <c r="B2170" t="s">
        <v>614</v>
      </c>
      <c r="C2170" t="s">
        <v>9</v>
      </c>
      <c r="D2170">
        <v>1.0784</v>
      </c>
      <c r="E2170">
        <v>17.0412</v>
      </c>
      <c r="F2170">
        <v>15.803000000000001</v>
      </c>
      <c r="G2170">
        <v>83</v>
      </c>
      <c r="H2170">
        <v>1.2381999999999991</v>
      </c>
      <c r="I2170" t="s">
        <v>2512</v>
      </c>
    </row>
    <row r="2171" spans="1:9" x14ac:dyDescent="0.2">
      <c r="A2171" t="s">
        <v>683</v>
      </c>
      <c r="B2171" t="s">
        <v>614</v>
      </c>
      <c r="C2171" t="s">
        <v>7</v>
      </c>
      <c r="D2171">
        <v>1.0656000000000001</v>
      </c>
      <c r="E2171">
        <v>20.4008</v>
      </c>
      <c r="F2171">
        <v>19.144200000000001</v>
      </c>
      <c r="G2171">
        <v>143</v>
      </c>
      <c r="H2171">
        <v>1.2565999999999988</v>
      </c>
      <c r="I2171" t="s">
        <v>2512</v>
      </c>
    </row>
    <row r="2172" spans="1:9" x14ac:dyDescent="0.2">
      <c r="A2172" t="s">
        <v>683</v>
      </c>
      <c r="B2172" t="s">
        <v>614</v>
      </c>
      <c r="C2172" t="s">
        <v>10</v>
      </c>
      <c r="D2172">
        <v>1.0668</v>
      </c>
      <c r="E2172">
        <v>19.204799999999999</v>
      </c>
      <c r="F2172">
        <v>18.002800000000001</v>
      </c>
      <c r="G2172">
        <v>28</v>
      </c>
      <c r="H2172">
        <v>1.2019999999999982</v>
      </c>
      <c r="I2172" t="s">
        <v>2512</v>
      </c>
    </row>
    <row r="2173" spans="1:9" x14ac:dyDescent="0.2">
      <c r="A2173" t="s">
        <v>683</v>
      </c>
      <c r="B2173" t="s">
        <v>614</v>
      </c>
      <c r="C2173" t="s">
        <v>5</v>
      </c>
      <c r="D2173">
        <v>0.93889999999999996</v>
      </c>
      <c r="E2173">
        <v>11.9238</v>
      </c>
      <c r="F2173">
        <v>12.6996</v>
      </c>
      <c r="G2173">
        <v>16</v>
      </c>
      <c r="H2173">
        <v>-0.77580000000000027</v>
      </c>
      <c r="I2173" t="s">
        <v>2511</v>
      </c>
    </row>
    <row r="2174" spans="1:9" x14ac:dyDescent="0.2">
      <c r="A2174" t="s">
        <v>684</v>
      </c>
      <c r="B2174" t="s">
        <v>614</v>
      </c>
      <c r="C2174" t="s">
        <v>9</v>
      </c>
      <c r="D2174">
        <v>0.9173</v>
      </c>
      <c r="E2174">
        <v>14.5222</v>
      </c>
      <c r="F2174">
        <v>15.8316</v>
      </c>
      <c r="G2174">
        <v>32</v>
      </c>
      <c r="H2174">
        <v>-1.3094000000000001</v>
      </c>
      <c r="I2174" t="s">
        <v>2511</v>
      </c>
    </row>
    <row r="2175" spans="1:9" x14ac:dyDescent="0.2">
      <c r="A2175" t="s">
        <v>684</v>
      </c>
      <c r="B2175" t="s">
        <v>614</v>
      </c>
      <c r="C2175" t="s">
        <v>7</v>
      </c>
      <c r="D2175">
        <v>0.99860000000000004</v>
      </c>
      <c r="E2175">
        <v>19.7239</v>
      </c>
      <c r="F2175">
        <v>19.7515</v>
      </c>
      <c r="G2175">
        <v>50</v>
      </c>
      <c r="H2175">
        <v>-2.7599999999999625E-2</v>
      </c>
      <c r="I2175" t="s">
        <v>2511</v>
      </c>
    </row>
    <row r="2176" spans="1:9" x14ac:dyDescent="0.2">
      <c r="A2176" t="s">
        <v>685</v>
      </c>
      <c r="B2176" t="s">
        <v>614</v>
      </c>
      <c r="C2176" t="s">
        <v>7</v>
      </c>
      <c r="D2176">
        <v>1.0770999999999999</v>
      </c>
      <c r="E2176">
        <v>20.2287</v>
      </c>
      <c r="F2176">
        <v>18.7804</v>
      </c>
      <c r="G2176">
        <v>20</v>
      </c>
      <c r="H2176">
        <v>1.4482999999999997</v>
      </c>
      <c r="I2176" t="s">
        <v>2512</v>
      </c>
    </row>
    <row r="2177" spans="1:9" x14ac:dyDescent="0.2">
      <c r="A2177" t="s">
        <v>686</v>
      </c>
      <c r="B2177" t="s">
        <v>614</v>
      </c>
      <c r="C2177" t="s">
        <v>9</v>
      </c>
      <c r="D2177">
        <v>1.0511999999999999</v>
      </c>
      <c r="E2177">
        <v>16.650600000000001</v>
      </c>
      <c r="F2177">
        <v>15.8393</v>
      </c>
      <c r="G2177">
        <v>48</v>
      </c>
      <c r="H2177">
        <v>0.81130000000000102</v>
      </c>
      <c r="I2177" t="s">
        <v>2512</v>
      </c>
    </row>
    <row r="2178" spans="1:9" x14ac:dyDescent="0.2">
      <c r="A2178" t="s">
        <v>686</v>
      </c>
      <c r="B2178" t="s">
        <v>614</v>
      </c>
      <c r="C2178" t="s">
        <v>7</v>
      </c>
      <c r="D2178">
        <v>0.96730000000000005</v>
      </c>
      <c r="E2178">
        <v>19.807600000000001</v>
      </c>
      <c r="F2178">
        <v>20.478100000000001</v>
      </c>
      <c r="G2178">
        <v>84</v>
      </c>
      <c r="H2178">
        <v>-0.67050000000000054</v>
      </c>
      <c r="I2178" t="s">
        <v>2511</v>
      </c>
    </row>
    <row r="2179" spans="1:9" x14ac:dyDescent="0.2">
      <c r="A2179" t="s">
        <v>686</v>
      </c>
      <c r="B2179" t="s">
        <v>614</v>
      </c>
      <c r="C2179" t="s">
        <v>10</v>
      </c>
      <c r="D2179">
        <v>1.05</v>
      </c>
      <c r="E2179">
        <v>20.405000000000001</v>
      </c>
      <c r="F2179">
        <v>19.4328</v>
      </c>
      <c r="G2179">
        <v>21</v>
      </c>
      <c r="H2179">
        <v>0.97220000000000084</v>
      </c>
      <c r="I2179" t="s">
        <v>2512</v>
      </c>
    </row>
    <row r="2180" spans="1:9" x14ac:dyDescent="0.2">
      <c r="A2180" t="s">
        <v>686</v>
      </c>
      <c r="B2180" t="s">
        <v>614</v>
      </c>
      <c r="C2180" t="s">
        <v>5</v>
      </c>
      <c r="D2180">
        <v>0.97770000000000001</v>
      </c>
      <c r="E2180">
        <v>13.7738</v>
      </c>
      <c r="F2180">
        <v>14.088100000000001</v>
      </c>
      <c r="G2180">
        <v>12</v>
      </c>
      <c r="H2180">
        <v>-0.31430000000000113</v>
      </c>
      <c r="I2180" t="s">
        <v>2511</v>
      </c>
    </row>
    <row r="2181" spans="1:9" x14ac:dyDescent="0.2">
      <c r="A2181" t="s">
        <v>687</v>
      </c>
      <c r="B2181" t="s">
        <v>614</v>
      </c>
      <c r="C2181" t="s">
        <v>9</v>
      </c>
      <c r="D2181">
        <v>0.98119999999999996</v>
      </c>
      <c r="E2181">
        <v>15.425700000000001</v>
      </c>
      <c r="F2181">
        <v>15.720800000000001</v>
      </c>
      <c r="G2181">
        <v>45</v>
      </c>
      <c r="H2181">
        <v>-0.2950999999999997</v>
      </c>
      <c r="I2181" t="s">
        <v>2511</v>
      </c>
    </row>
    <row r="2182" spans="1:9" x14ac:dyDescent="0.2">
      <c r="A2182" t="s">
        <v>687</v>
      </c>
      <c r="B2182" t="s">
        <v>614</v>
      </c>
      <c r="C2182" t="s">
        <v>7</v>
      </c>
      <c r="D2182">
        <v>1.0162</v>
      </c>
      <c r="E2182">
        <v>19.355799999999999</v>
      </c>
      <c r="F2182">
        <v>19.047000000000001</v>
      </c>
      <c r="G2182">
        <v>65</v>
      </c>
      <c r="H2182">
        <v>0.30879999999999797</v>
      </c>
      <c r="I2182" t="s">
        <v>2512</v>
      </c>
    </row>
    <row r="2183" spans="1:9" x14ac:dyDescent="0.2">
      <c r="A2183" t="s">
        <v>688</v>
      </c>
      <c r="B2183" t="s">
        <v>614</v>
      </c>
      <c r="C2183" t="s">
        <v>9</v>
      </c>
      <c r="D2183">
        <v>1.0095000000000001</v>
      </c>
      <c r="E2183">
        <v>16.9499</v>
      </c>
      <c r="F2183">
        <v>16.790900000000001</v>
      </c>
      <c r="G2183">
        <v>22</v>
      </c>
      <c r="H2183">
        <v>0.15899999999999892</v>
      </c>
      <c r="I2183" t="s">
        <v>2512</v>
      </c>
    </row>
    <row r="2184" spans="1:9" x14ac:dyDescent="0.2">
      <c r="A2184" t="s">
        <v>688</v>
      </c>
      <c r="B2184" t="s">
        <v>614</v>
      </c>
      <c r="C2184" t="s">
        <v>7</v>
      </c>
      <c r="D2184">
        <v>0.96870000000000001</v>
      </c>
      <c r="E2184">
        <v>18.3291</v>
      </c>
      <c r="F2184">
        <v>18.9221</v>
      </c>
      <c r="G2184">
        <v>13</v>
      </c>
      <c r="H2184">
        <v>-0.59299999999999997</v>
      </c>
      <c r="I2184" t="s">
        <v>2511</v>
      </c>
    </row>
    <row r="2185" spans="1:9" x14ac:dyDescent="0.2">
      <c r="A2185" t="s">
        <v>688</v>
      </c>
      <c r="B2185" t="s">
        <v>614</v>
      </c>
      <c r="C2185" t="s">
        <v>10</v>
      </c>
      <c r="D2185">
        <v>1.0744</v>
      </c>
      <c r="E2185">
        <v>21.103400000000001</v>
      </c>
      <c r="F2185">
        <v>19.642800000000001</v>
      </c>
      <c r="G2185">
        <v>13</v>
      </c>
      <c r="H2185">
        <v>1.4605999999999995</v>
      </c>
      <c r="I2185" t="s">
        <v>2512</v>
      </c>
    </row>
    <row r="2186" spans="1:9" x14ac:dyDescent="0.2">
      <c r="A2186" t="s">
        <v>689</v>
      </c>
      <c r="B2186" t="s">
        <v>690</v>
      </c>
      <c r="C2186" t="s">
        <v>9</v>
      </c>
      <c r="D2186">
        <v>1.0598000000000001</v>
      </c>
      <c r="E2186">
        <v>16.244900000000001</v>
      </c>
      <c r="F2186">
        <v>15.328099999999999</v>
      </c>
      <c r="G2186">
        <v>97</v>
      </c>
      <c r="H2186">
        <v>0.91680000000000206</v>
      </c>
      <c r="I2186" t="s">
        <v>2512</v>
      </c>
    </row>
    <row r="2187" spans="1:9" x14ac:dyDescent="0.2">
      <c r="A2187" t="s">
        <v>689</v>
      </c>
      <c r="B2187" t="s">
        <v>690</v>
      </c>
      <c r="C2187" t="s">
        <v>7</v>
      </c>
      <c r="D2187">
        <v>0.88649999999999995</v>
      </c>
      <c r="E2187">
        <v>17.378599999999999</v>
      </c>
      <c r="F2187">
        <v>19.602599999999999</v>
      </c>
      <c r="G2187">
        <v>98</v>
      </c>
      <c r="H2187">
        <v>-2.2240000000000002</v>
      </c>
      <c r="I2187" t="s">
        <v>2511</v>
      </c>
    </row>
    <row r="2188" spans="1:9" x14ac:dyDescent="0.2">
      <c r="A2188" t="s">
        <v>689</v>
      </c>
      <c r="B2188" t="s">
        <v>690</v>
      </c>
      <c r="C2188" t="s">
        <v>10</v>
      </c>
      <c r="D2188">
        <v>0.98519999999999996</v>
      </c>
      <c r="E2188">
        <v>15.5427</v>
      </c>
      <c r="F2188">
        <v>15.776400000000001</v>
      </c>
      <c r="G2188">
        <v>17</v>
      </c>
      <c r="H2188">
        <v>-0.23370000000000068</v>
      </c>
      <c r="I2188" t="s">
        <v>2511</v>
      </c>
    </row>
    <row r="2189" spans="1:9" x14ac:dyDescent="0.2">
      <c r="A2189" t="s">
        <v>689</v>
      </c>
      <c r="B2189" t="s">
        <v>690</v>
      </c>
      <c r="C2189" t="s">
        <v>6</v>
      </c>
      <c r="D2189">
        <v>1.0076000000000001</v>
      </c>
      <c r="E2189">
        <v>11.0855</v>
      </c>
      <c r="F2189">
        <v>11.0015</v>
      </c>
      <c r="G2189">
        <v>13</v>
      </c>
      <c r="H2189">
        <v>8.3999999999999631E-2</v>
      </c>
      <c r="I2189" t="s">
        <v>2512</v>
      </c>
    </row>
    <row r="2190" spans="1:9" x14ac:dyDescent="0.2">
      <c r="A2190" t="s">
        <v>689</v>
      </c>
      <c r="B2190" t="s">
        <v>690</v>
      </c>
      <c r="C2190" t="s">
        <v>5</v>
      </c>
      <c r="D2190">
        <v>1.0711999999999999</v>
      </c>
      <c r="E2190">
        <v>16.008600000000001</v>
      </c>
      <c r="F2190">
        <v>14.9443</v>
      </c>
      <c r="G2190">
        <v>49</v>
      </c>
      <c r="H2190">
        <v>1.0643000000000011</v>
      </c>
      <c r="I2190" t="s">
        <v>2512</v>
      </c>
    </row>
    <row r="2191" spans="1:9" x14ac:dyDescent="0.2">
      <c r="A2191" t="s">
        <v>691</v>
      </c>
      <c r="B2191" t="s">
        <v>690</v>
      </c>
      <c r="C2191" t="s">
        <v>9</v>
      </c>
      <c r="D2191">
        <v>0.92820000000000003</v>
      </c>
      <c r="E2191">
        <v>14.0649</v>
      </c>
      <c r="F2191">
        <v>15.152100000000001</v>
      </c>
      <c r="G2191">
        <v>18</v>
      </c>
      <c r="H2191">
        <v>-1.0872000000000011</v>
      </c>
      <c r="I2191" t="s">
        <v>2511</v>
      </c>
    </row>
    <row r="2192" spans="1:9" x14ac:dyDescent="0.2">
      <c r="A2192" t="s">
        <v>691</v>
      </c>
      <c r="B2192" t="s">
        <v>690</v>
      </c>
      <c r="C2192" t="s">
        <v>7</v>
      </c>
      <c r="D2192">
        <v>0.95269999999999999</v>
      </c>
      <c r="E2192">
        <v>15.9084</v>
      </c>
      <c r="F2192">
        <v>16.697600000000001</v>
      </c>
      <c r="G2192">
        <v>19</v>
      </c>
      <c r="H2192">
        <v>-0.78920000000000101</v>
      </c>
      <c r="I2192" t="s">
        <v>2511</v>
      </c>
    </row>
    <row r="2193" spans="1:9" x14ac:dyDescent="0.2">
      <c r="A2193" t="s">
        <v>692</v>
      </c>
      <c r="B2193" t="s">
        <v>690</v>
      </c>
      <c r="C2193" t="s">
        <v>9</v>
      </c>
      <c r="D2193">
        <v>0.95320000000000005</v>
      </c>
      <c r="E2193">
        <v>13.6973</v>
      </c>
      <c r="F2193">
        <v>14.3695</v>
      </c>
      <c r="G2193">
        <v>30</v>
      </c>
      <c r="H2193">
        <v>-0.67220000000000013</v>
      </c>
      <c r="I2193" t="s">
        <v>2511</v>
      </c>
    </row>
    <row r="2194" spans="1:9" x14ac:dyDescent="0.2">
      <c r="A2194" t="s">
        <v>692</v>
      </c>
      <c r="B2194" t="s">
        <v>690</v>
      </c>
      <c r="C2194" t="s">
        <v>7</v>
      </c>
      <c r="D2194">
        <v>0.9839</v>
      </c>
      <c r="E2194">
        <v>17.049600000000002</v>
      </c>
      <c r="F2194">
        <v>17.3291</v>
      </c>
      <c r="G2194">
        <v>41</v>
      </c>
      <c r="H2194">
        <v>-0.27949999999999875</v>
      </c>
      <c r="I2194" t="s">
        <v>2511</v>
      </c>
    </row>
    <row r="2195" spans="1:9" x14ac:dyDescent="0.2">
      <c r="A2195" t="s">
        <v>692</v>
      </c>
      <c r="B2195" t="s">
        <v>690</v>
      </c>
      <c r="C2195" t="s">
        <v>10</v>
      </c>
      <c r="D2195">
        <v>1.0435000000000001</v>
      </c>
      <c r="E2195">
        <v>14.0372</v>
      </c>
      <c r="F2195">
        <v>13.452400000000001</v>
      </c>
      <c r="G2195">
        <v>11</v>
      </c>
      <c r="H2195">
        <v>0.58479999999999954</v>
      </c>
      <c r="I2195" t="s">
        <v>2512</v>
      </c>
    </row>
    <row r="2196" spans="1:9" x14ac:dyDescent="0.2">
      <c r="A2196" t="s">
        <v>692</v>
      </c>
      <c r="B2196" t="s">
        <v>690</v>
      </c>
      <c r="C2196" t="s">
        <v>5</v>
      </c>
      <c r="D2196">
        <v>1.0709</v>
      </c>
      <c r="E2196">
        <v>11.7088</v>
      </c>
      <c r="F2196">
        <v>10.933299999999999</v>
      </c>
      <c r="G2196">
        <v>19</v>
      </c>
      <c r="H2196">
        <v>0.77550000000000097</v>
      </c>
      <c r="I2196" t="s">
        <v>2512</v>
      </c>
    </row>
    <row r="2197" spans="1:9" x14ac:dyDescent="0.2">
      <c r="A2197" t="s">
        <v>693</v>
      </c>
      <c r="B2197" t="s">
        <v>690</v>
      </c>
      <c r="C2197" t="s">
        <v>9</v>
      </c>
      <c r="D2197">
        <v>1.0749</v>
      </c>
      <c r="E2197">
        <v>17.519400000000001</v>
      </c>
      <c r="F2197">
        <v>16.299299999999999</v>
      </c>
      <c r="G2197">
        <v>37</v>
      </c>
      <c r="H2197">
        <v>1.2201000000000022</v>
      </c>
      <c r="I2197" t="s">
        <v>2512</v>
      </c>
    </row>
    <row r="2198" spans="1:9" x14ac:dyDescent="0.2">
      <c r="A2198" t="s">
        <v>693</v>
      </c>
      <c r="B2198" t="s">
        <v>690</v>
      </c>
      <c r="C2198" t="s">
        <v>7</v>
      </c>
      <c r="D2198">
        <v>1.0022</v>
      </c>
      <c r="E2198">
        <v>19.627800000000001</v>
      </c>
      <c r="F2198">
        <v>19.584299999999999</v>
      </c>
      <c r="G2198">
        <v>19</v>
      </c>
      <c r="H2198">
        <v>4.3500000000001648E-2</v>
      </c>
      <c r="I2198" t="s">
        <v>2512</v>
      </c>
    </row>
    <row r="2199" spans="1:9" x14ac:dyDescent="0.2">
      <c r="A2199" t="s">
        <v>693</v>
      </c>
      <c r="B2199" t="s">
        <v>690</v>
      </c>
      <c r="C2199" t="s">
        <v>5</v>
      </c>
      <c r="D2199">
        <v>0.9405</v>
      </c>
      <c r="E2199">
        <v>13.7744</v>
      </c>
      <c r="F2199">
        <v>14.645300000000001</v>
      </c>
      <c r="G2199">
        <v>17</v>
      </c>
      <c r="H2199">
        <v>-0.87090000000000067</v>
      </c>
      <c r="I2199" t="s">
        <v>2511</v>
      </c>
    </row>
    <row r="2200" spans="1:9" x14ac:dyDescent="0.2">
      <c r="A2200" t="s">
        <v>694</v>
      </c>
      <c r="B2200" t="s">
        <v>690</v>
      </c>
      <c r="C2200" t="s">
        <v>9</v>
      </c>
      <c r="D2200">
        <v>1.0088999999999999</v>
      </c>
      <c r="E2200">
        <v>14.957000000000001</v>
      </c>
      <c r="F2200">
        <v>14.8245</v>
      </c>
      <c r="G2200">
        <v>32</v>
      </c>
      <c r="H2200">
        <v>0.13250000000000028</v>
      </c>
      <c r="I2200" t="s">
        <v>2512</v>
      </c>
    </row>
    <row r="2201" spans="1:9" x14ac:dyDescent="0.2">
      <c r="A2201" t="s">
        <v>694</v>
      </c>
      <c r="B2201" t="s">
        <v>690</v>
      </c>
      <c r="C2201" t="s">
        <v>7</v>
      </c>
      <c r="D2201">
        <v>0.96509999999999996</v>
      </c>
      <c r="E2201">
        <v>18.018000000000001</v>
      </c>
      <c r="F2201">
        <v>18.670000000000002</v>
      </c>
      <c r="G2201">
        <v>17</v>
      </c>
      <c r="H2201">
        <v>-0.65200000000000102</v>
      </c>
      <c r="I2201" t="s">
        <v>2511</v>
      </c>
    </row>
    <row r="2202" spans="1:9" x14ac:dyDescent="0.2">
      <c r="A2202" t="s">
        <v>695</v>
      </c>
      <c r="B2202" t="s">
        <v>690</v>
      </c>
      <c r="C2202" t="s">
        <v>7</v>
      </c>
      <c r="D2202">
        <v>1.0538000000000001</v>
      </c>
      <c r="E2202">
        <v>17.652100000000001</v>
      </c>
      <c r="F2202">
        <v>16.751100000000001</v>
      </c>
      <c r="G2202">
        <v>26</v>
      </c>
      <c r="H2202">
        <v>0.9009999999999998</v>
      </c>
      <c r="I2202" t="s">
        <v>2512</v>
      </c>
    </row>
    <row r="2203" spans="1:9" x14ac:dyDescent="0.2">
      <c r="A2203" t="s">
        <v>696</v>
      </c>
      <c r="B2203" t="s">
        <v>690</v>
      </c>
      <c r="C2203" t="s">
        <v>9</v>
      </c>
      <c r="D2203">
        <v>1.0589</v>
      </c>
      <c r="E2203">
        <v>14.264699999999999</v>
      </c>
      <c r="F2203">
        <v>13.4718</v>
      </c>
      <c r="G2203">
        <v>19</v>
      </c>
      <c r="H2203">
        <v>0.79289999999999949</v>
      </c>
      <c r="I2203" t="s">
        <v>2512</v>
      </c>
    </row>
    <row r="2204" spans="1:9" x14ac:dyDescent="0.2">
      <c r="A2204" t="s">
        <v>696</v>
      </c>
      <c r="B2204" t="s">
        <v>690</v>
      </c>
      <c r="C2204" t="s">
        <v>7</v>
      </c>
      <c r="D2204">
        <v>1.0552999999999999</v>
      </c>
      <c r="E2204">
        <v>16.979099999999999</v>
      </c>
      <c r="F2204">
        <v>16.0899</v>
      </c>
      <c r="G2204">
        <v>15</v>
      </c>
      <c r="H2204">
        <v>0.88919999999999888</v>
      </c>
      <c r="I2204" t="s">
        <v>2512</v>
      </c>
    </row>
    <row r="2205" spans="1:9" x14ac:dyDescent="0.2">
      <c r="A2205" t="s">
        <v>697</v>
      </c>
      <c r="B2205" t="s">
        <v>690</v>
      </c>
      <c r="C2205" t="s">
        <v>9</v>
      </c>
      <c r="D2205">
        <v>0.90559999999999996</v>
      </c>
      <c r="E2205">
        <v>12.693199999999999</v>
      </c>
      <c r="F2205">
        <v>14.0162</v>
      </c>
      <c r="G2205">
        <v>24</v>
      </c>
      <c r="H2205">
        <v>-1.3230000000000004</v>
      </c>
      <c r="I2205" t="s">
        <v>2511</v>
      </c>
    </row>
    <row r="2206" spans="1:9" x14ac:dyDescent="0.2">
      <c r="A2206" t="s">
        <v>697</v>
      </c>
      <c r="B2206" t="s">
        <v>690</v>
      </c>
      <c r="C2206" t="s">
        <v>7</v>
      </c>
      <c r="D2206">
        <v>0.84119999999999995</v>
      </c>
      <c r="E2206">
        <v>15.068099999999999</v>
      </c>
      <c r="F2206">
        <v>17.913</v>
      </c>
      <c r="G2206">
        <v>23</v>
      </c>
      <c r="H2206">
        <v>-2.8449000000000009</v>
      </c>
      <c r="I2206" t="s">
        <v>2511</v>
      </c>
    </row>
    <row r="2207" spans="1:9" x14ac:dyDescent="0.2">
      <c r="A2207" t="s">
        <v>697</v>
      </c>
      <c r="B2207" t="s">
        <v>690</v>
      </c>
      <c r="C2207" t="s">
        <v>5</v>
      </c>
      <c r="D2207">
        <v>1.0099</v>
      </c>
      <c r="E2207">
        <v>12.85</v>
      </c>
      <c r="F2207">
        <v>12.724</v>
      </c>
      <c r="G2207">
        <v>20</v>
      </c>
      <c r="H2207">
        <v>0.12599999999999945</v>
      </c>
      <c r="I2207" t="s">
        <v>2512</v>
      </c>
    </row>
    <row r="2208" spans="1:9" x14ac:dyDescent="0.2">
      <c r="A2208" t="s">
        <v>698</v>
      </c>
      <c r="B2208" t="s">
        <v>690</v>
      </c>
      <c r="C2208" t="s">
        <v>9</v>
      </c>
      <c r="D2208">
        <v>0.97160000000000002</v>
      </c>
      <c r="E2208">
        <v>14.0352</v>
      </c>
      <c r="F2208">
        <v>14.4458</v>
      </c>
      <c r="G2208">
        <v>43</v>
      </c>
      <c r="H2208">
        <v>-0.41060000000000052</v>
      </c>
      <c r="I2208" t="s">
        <v>2511</v>
      </c>
    </row>
    <row r="2209" spans="1:9" x14ac:dyDescent="0.2">
      <c r="A2209" t="s">
        <v>698</v>
      </c>
      <c r="B2209" t="s">
        <v>690</v>
      </c>
      <c r="C2209" t="s">
        <v>7</v>
      </c>
      <c r="D2209">
        <v>1.1488</v>
      </c>
      <c r="E2209">
        <v>22.070699999999999</v>
      </c>
      <c r="F2209">
        <v>19.212299999999999</v>
      </c>
      <c r="G2209">
        <v>60</v>
      </c>
      <c r="H2209">
        <v>2.8583999999999996</v>
      </c>
      <c r="I2209" t="s">
        <v>2512</v>
      </c>
    </row>
    <row r="2210" spans="1:9" x14ac:dyDescent="0.2">
      <c r="A2210" t="s">
        <v>698</v>
      </c>
      <c r="B2210" t="s">
        <v>690</v>
      </c>
      <c r="C2210" t="s">
        <v>5</v>
      </c>
      <c r="D2210">
        <v>1.0130999999999999</v>
      </c>
      <c r="E2210">
        <v>14.5807</v>
      </c>
      <c r="F2210">
        <v>14.3916</v>
      </c>
      <c r="G2210">
        <v>26</v>
      </c>
      <c r="H2210">
        <v>0.18909999999999982</v>
      </c>
      <c r="I2210" t="s">
        <v>2512</v>
      </c>
    </row>
    <row r="2211" spans="1:9" x14ac:dyDescent="0.2">
      <c r="A2211" t="s">
        <v>699</v>
      </c>
      <c r="B2211" t="s">
        <v>700</v>
      </c>
      <c r="C2211" t="s">
        <v>9</v>
      </c>
      <c r="D2211">
        <v>0.96419999999999995</v>
      </c>
      <c r="E2211">
        <v>13.87</v>
      </c>
      <c r="F2211">
        <v>14.384399999999999</v>
      </c>
      <c r="G2211">
        <v>37</v>
      </c>
      <c r="H2211">
        <v>-0.51440000000000019</v>
      </c>
      <c r="I2211" t="s">
        <v>2511</v>
      </c>
    </row>
    <row r="2212" spans="1:9" x14ac:dyDescent="0.2">
      <c r="A2212" t="s">
        <v>699</v>
      </c>
      <c r="B2212" t="s">
        <v>700</v>
      </c>
      <c r="C2212" t="s">
        <v>7</v>
      </c>
      <c r="D2212">
        <v>0.86209999999999998</v>
      </c>
      <c r="E2212">
        <v>15.390499999999999</v>
      </c>
      <c r="F2212">
        <v>17.853100000000001</v>
      </c>
      <c r="G2212">
        <v>34</v>
      </c>
      <c r="H2212">
        <v>-2.4626000000000019</v>
      </c>
      <c r="I2212" t="s">
        <v>2511</v>
      </c>
    </row>
    <row r="2213" spans="1:9" x14ac:dyDescent="0.2">
      <c r="A2213" t="s">
        <v>699</v>
      </c>
      <c r="B2213" t="s">
        <v>700</v>
      </c>
      <c r="C2213" t="s">
        <v>5</v>
      </c>
      <c r="D2213">
        <v>0.85499999999999998</v>
      </c>
      <c r="E2213">
        <v>10.111800000000001</v>
      </c>
      <c r="F2213">
        <v>11.826599999999999</v>
      </c>
      <c r="G2213">
        <v>16</v>
      </c>
      <c r="H2213">
        <v>-1.7147999999999985</v>
      </c>
      <c r="I2213" t="s">
        <v>2511</v>
      </c>
    </row>
    <row r="2214" spans="1:9" x14ac:dyDescent="0.2">
      <c r="A2214" t="s">
        <v>701</v>
      </c>
      <c r="B2214" t="s">
        <v>700</v>
      </c>
      <c r="C2214" t="s">
        <v>9</v>
      </c>
      <c r="D2214">
        <v>0.97409999999999997</v>
      </c>
      <c r="E2214">
        <v>15.5078</v>
      </c>
      <c r="F2214">
        <v>15.92</v>
      </c>
      <c r="G2214">
        <v>26</v>
      </c>
      <c r="H2214">
        <v>-0.41220000000000034</v>
      </c>
      <c r="I2214" t="s">
        <v>2511</v>
      </c>
    </row>
    <row r="2215" spans="1:9" x14ac:dyDescent="0.2">
      <c r="A2215" t="s">
        <v>701</v>
      </c>
      <c r="B2215" t="s">
        <v>700</v>
      </c>
      <c r="C2215" t="s">
        <v>7</v>
      </c>
      <c r="D2215">
        <v>0.98160000000000003</v>
      </c>
      <c r="E2215">
        <v>18.5139</v>
      </c>
      <c r="F2215">
        <v>18.861000000000001</v>
      </c>
      <c r="G2215">
        <v>30</v>
      </c>
      <c r="H2215">
        <v>-0.34710000000000107</v>
      </c>
      <c r="I2215" t="s">
        <v>2511</v>
      </c>
    </row>
    <row r="2216" spans="1:9" x14ac:dyDescent="0.2">
      <c r="A2216" t="s">
        <v>701</v>
      </c>
      <c r="B2216" t="s">
        <v>700</v>
      </c>
      <c r="C2216" t="s">
        <v>5</v>
      </c>
      <c r="D2216">
        <v>0.8992</v>
      </c>
      <c r="E2216">
        <v>11.816800000000001</v>
      </c>
      <c r="F2216">
        <v>13.1411</v>
      </c>
      <c r="G2216">
        <v>20</v>
      </c>
      <c r="H2216">
        <v>-1.3242999999999991</v>
      </c>
      <c r="I2216" t="s">
        <v>2511</v>
      </c>
    </row>
    <row r="2217" spans="1:9" x14ac:dyDescent="0.2">
      <c r="A2217" t="s">
        <v>702</v>
      </c>
      <c r="B2217" t="s">
        <v>700</v>
      </c>
      <c r="C2217" t="s">
        <v>9</v>
      </c>
      <c r="D2217">
        <v>0.87729999999999997</v>
      </c>
      <c r="E2217">
        <v>13.117000000000001</v>
      </c>
      <c r="F2217">
        <v>14.950799999999999</v>
      </c>
      <c r="G2217">
        <v>46</v>
      </c>
      <c r="H2217">
        <v>-1.8337999999999983</v>
      </c>
      <c r="I2217" t="s">
        <v>2511</v>
      </c>
    </row>
    <row r="2218" spans="1:9" x14ac:dyDescent="0.2">
      <c r="A2218" t="s">
        <v>702</v>
      </c>
      <c r="B2218" t="s">
        <v>700</v>
      </c>
      <c r="C2218" t="s">
        <v>7</v>
      </c>
      <c r="D2218">
        <v>0.73899999999999999</v>
      </c>
      <c r="E2218">
        <v>13.758699999999999</v>
      </c>
      <c r="F2218">
        <v>18.617799999999999</v>
      </c>
      <c r="G2218">
        <v>57</v>
      </c>
      <c r="H2218">
        <v>-4.8590999999999998</v>
      </c>
      <c r="I2218" t="s">
        <v>2511</v>
      </c>
    </row>
    <row r="2219" spans="1:9" x14ac:dyDescent="0.2">
      <c r="A2219" t="s">
        <v>702</v>
      </c>
      <c r="B2219" t="s">
        <v>700</v>
      </c>
      <c r="C2219" t="s">
        <v>10</v>
      </c>
      <c r="D2219">
        <v>0.93659999999999999</v>
      </c>
      <c r="E2219">
        <v>16.367799999999999</v>
      </c>
      <c r="F2219">
        <v>17.476299999999998</v>
      </c>
      <c r="G2219">
        <v>18</v>
      </c>
      <c r="H2219">
        <v>-1.1084999999999994</v>
      </c>
      <c r="I2219" t="s">
        <v>2511</v>
      </c>
    </row>
    <row r="2220" spans="1:9" x14ac:dyDescent="0.2">
      <c r="A2220" t="s">
        <v>702</v>
      </c>
      <c r="B2220" t="s">
        <v>700</v>
      </c>
      <c r="C2220" t="s">
        <v>5</v>
      </c>
      <c r="D2220">
        <v>0.8498</v>
      </c>
      <c r="E2220">
        <v>9.6273999999999997</v>
      </c>
      <c r="F2220">
        <v>11.3285</v>
      </c>
      <c r="G2220">
        <v>35</v>
      </c>
      <c r="H2220">
        <v>-1.7011000000000003</v>
      </c>
      <c r="I2220" t="s">
        <v>2511</v>
      </c>
    </row>
    <row r="2221" spans="1:9" x14ac:dyDescent="0.2">
      <c r="A2221" t="s">
        <v>703</v>
      </c>
      <c r="B2221" t="s">
        <v>700</v>
      </c>
      <c r="C2221" t="s">
        <v>9</v>
      </c>
      <c r="D2221">
        <v>0.97240000000000004</v>
      </c>
      <c r="E2221">
        <v>14.457700000000001</v>
      </c>
      <c r="F2221">
        <v>14.868499999999999</v>
      </c>
      <c r="G2221">
        <v>22</v>
      </c>
      <c r="H2221">
        <v>-0.41079999999999828</v>
      </c>
      <c r="I2221" t="s">
        <v>2511</v>
      </c>
    </row>
    <row r="2222" spans="1:9" x14ac:dyDescent="0.2">
      <c r="A2222" t="s">
        <v>703</v>
      </c>
      <c r="B2222" t="s">
        <v>700</v>
      </c>
      <c r="C2222" t="s">
        <v>7</v>
      </c>
      <c r="D2222">
        <v>0.85070000000000001</v>
      </c>
      <c r="E2222">
        <v>16.3474</v>
      </c>
      <c r="F2222">
        <v>19.2166</v>
      </c>
      <c r="G2222">
        <v>37</v>
      </c>
      <c r="H2222">
        <v>-2.8691999999999993</v>
      </c>
      <c r="I2222" t="s">
        <v>2511</v>
      </c>
    </row>
    <row r="2223" spans="1:9" x14ac:dyDescent="0.2">
      <c r="A2223" t="s">
        <v>703</v>
      </c>
      <c r="B2223" t="s">
        <v>700</v>
      </c>
      <c r="C2223" t="s">
        <v>6</v>
      </c>
      <c r="D2223">
        <v>1.0491999999999999</v>
      </c>
      <c r="E2223">
        <v>10.261699999999999</v>
      </c>
      <c r="F2223">
        <v>9.7802000000000007</v>
      </c>
      <c r="G2223">
        <v>11</v>
      </c>
      <c r="H2223">
        <v>0.48149999999999871</v>
      </c>
      <c r="I2223" t="s">
        <v>2512</v>
      </c>
    </row>
    <row r="2224" spans="1:9" x14ac:dyDescent="0.2">
      <c r="A2224" t="s">
        <v>703</v>
      </c>
      <c r="B2224" t="s">
        <v>700</v>
      </c>
      <c r="C2224" t="s">
        <v>5</v>
      </c>
      <c r="D2224">
        <v>0.92469999999999997</v>
      </c>
      <c r="E2224">
        <v>10.8035</v>
      </c>
      <c r="F2224">
        <v>11.682600000000001</v>
      </c>
      <c r="G2224">
        <v>21</v>
      </c>
      <c r="H2224">
        <v>-0.8791000000000011</v>
      </c>
      <c r="I2224" t="s">
        <v>2511</v>
      </c>
    </row>
    <row r="2225" spans="1:9" x14ac:dyDescent="0.2">
      <c r="A2225" t="s">
        <v>704</v>
      </c>
      <c r="B2225" t="s">
        <v>700</v>
      </c>
      <c r="C2225" t="s">
        <v>7</v>
      </c>
      <c r="D2225">
        <v>0.90580000000000005</v>
      </c>
      <c r="E2225">
        <v>18.0501</v>
      </c>
      <c r="F2225">
        <v>19.926500000000001</v>
      </c>
      <c r="G2225">
        <v>20</v>
      </c>
      <c r="H2225">
        <v>-1.8764000000000003</v>
      </c>
      <c r="I2225" t="s">
        <v>2511</v>
      </c>
    </row>
    <row r="2226" spans="1:9" x14ac:dyDescent="0.2">
      <c r="A2226" t="s">
        <v>705</v>
      </c>
      <c r="B2226" t="s">
        <v>700</v>
      </c>
      <c r="C2226" t="s">
        <v>9</v>
      </c>
      <c r="D2226">
        <v>0.94840000000000002</v>
      </c>
      <c r="E2226">
        <v>14.079700000000001</v>
      </c>
      <c r="F2226">
        <v>14.8454</v>
      </c>
      <c r="G2226">
        <v>12</v>
      </c>
      <c r="H2226">
        <v>-0.76569999999999894</v>
      </c>
      <c r="I2226" t="s">
        <v>2511</v>
      </c>
    </row>
    <row r="2227" spans="1:9" x14ac:dyDescent="0.2">
      <c r="A2227" t="s">
        <v>705</v>
      </c>
      <c r="B2227" t="s">
        <v>700</v>
      </c>
      <c r="C2227" t="s">
        <v>7</v>
      </c>
      <c r="D2227">
        <v>1.0046999999999999</v>
      </c>
      <c r="E2227">
        <v>18.346800000000002</v>
      </c>
      <c r="F2227">
        <v>18.261099999999999</v>
      </c>
      <c r="G2227">
        <v>15</v>
      </c>
      <c r="H2227">
        <v>8.5700000000002774E-2</v>
      </c>
      <c r="I2227" t="s">
        <v>2512</v>
      </c>
    </row>
    <row r="2228" spans="1:9" x14ac:dyDescent="0.2">
      <c r="A2228" t="s">
        <v>706</v>
      </c>
      <c r="B2228" t="s">
        <v>700</v>
      </c>
      <c r="C2228" t="s">
        <v>9</v>
      </c>
      <c r="D2228">
        <v>0.88729999999999998</v>
      </c>
      <c r="E2228">
        <v>13.129300000000001</v>
      </c>
      <c r="F2228">
        <v>14.797700000000001</v>
      </c>
      <c r="G2228">
        <v>25</v>
      </c>
      <c r="H2228">
        <v>-1.6684000000000001</v>
      </c>
      <c r="I2228" t="s">
        <v>2511</v>
      </c>
    </row>
    <row r="2229" spans="1:9" x14ac:dyDescent="0.2">
      <c r="A2229" t="s">
        <v>706</v>
      </c>
      <c r="B2229" t="s">
        <v>700</v>
      </c>
      <c r="C2229" t="s">
        <v>7</v>
      </c>
      <c r="D2229">
        <v>0.9607</v>
      </c>
      <c r="E2229">
        <v>17.723199999999999</v>
      </c>
      <c r="F2229">
        <v>18.447900000000001</v>
      </c>
      <c r="G2229">
        <v>35</v>
      </c>
      <c r="H2229">
        <v>-0.72470000000000212</v>
      </c>
      <c r="I2229" t="s">
        <v>2511</v>
      </c>
    </row>
    <row r="2230" spans="1:9" x14ac:dyDescent="0.2">
      <c r="A2230" t="s">
        <v>706</v>
      </c>
      <c r="B2230" t="s">
        <v>700</v>
      </c>
      <c r="C2230" t="s">
        <v>5</v>
      </c>
      <c r="D2230">
        <v>0.8619</v>
      </c>
      <c r="E2230">
        <v>9.5545000000000009</v>
      </c>
      <c r="F2230">
        <v>11.0853</v>
      </c>
      <c r="G2230">
        <v>22</v>
      </c>
      <c r="H2230">
        <v>-1.5307999999999993</v>
      </c>
      <c r="I2230" t="s">
        <v>2511</v>
      </c>
    </row>
    <row r="2231" spans="1:9" x14ac:dyDescent="0.2">
      <c r="A2231" t="s">
        <v>707</v>
      </c>
      <c r="B2231" t="s">
        <v>700</v>
      </c>
      <c r="C2231" t="s">
        <v>9</v>
      </c>
      <c r="D2231">
        <v>0.94259999999999999</v>
      </c>
      <c r="E2231">
        <v>14.0342</v>
      </c>
      <c r="F2231">
        <v>14.8893</v>
      </c>
      <c r="G2231">
        <v>26</v>
      </c>
      <c r="H2231">
        <v>-0.85510000000000019</v>
      </c>
      <c r="I2231" t="s">
        <v>2511</v>
      </c>
    </row>
    <row r="2232" spans="1:9" x14ac:dyDescent="0.2">
      <c r="A2232" t="s">
        <v>707</v>
      </c>
      <c r="B2232" t="s">
        <v>700</v>
      </c>
      <c r="C2232" t="s">
        <v>7</v>
      </c>
      <c r="D2232">
        <v>0.85450000000000004</v>
      </c>
      <c r="E2232">
        <v>16.1144</v>
      </c>
      <c r="F2232">
        <v>18.859100000000002</v>
      </c>
      <c r="G2232">
        <v>20</v>
      </c>
      <c r="H2232">
        <v>-2.7447000000000017</v>
      </c>
      <c r="I2232" t="s">
        <v>2511</v>
      </c>
    </row>
    <row r="2233" spans="1:9" x14ac:dyDescent="0.2">
      <c r="A2233" t="s">
        <v>707</v>
      </c>
      <c r="B2233" t="s">
        <v>700</v>
      </c>
      <c r="C2233" t="s">
        <v>5</v>
      </c>
      <c r="D2233">
        <v>1.0015000000000001</v>
      </c>
      <c r="E2233">
        <v>12.135400000000001</v>
      </c>
      <c r="F2233">
        <v>12.117699999999999</v>
      </c>
      <c r="G2233">
        <v>19</v>
      </c>
      <c r="H2233">
        <v>1.7700000000001381E-2</v>
      </c>
      <c r="I2233" t="s">
        <v>2512</v>
      </c>
    </row>
    <row r="2234" spans="1:9" x14ac:dyDescent="0.2">
      <c r="A2234" t="s">
        <v>708</v>
      </c>
      <c r="B2234" t="s">
        <v>700</v>
      </c>
      <c r="C2234" t="s">
        <v>9</v>
      </c>
      <c r="D2234">
        <v>0.78029999999999999</v>
      </c>
      <c r="E2234">
        <v>11.942399999999999</v>
      </c>
      <c r="F2234">
        <v>15.3041</v>
      </c>
      <c r="G2234">
        <v>24</v>
      </c>
      <c r="H2234">
        <v>-3.3617000000000008</v>
      </c>
      <c r="I2234" t="s">
        <v>2511</v>
      </c>
    </row>
    <row r="2235" spans="1:9" x14ac:dyDescent="0.2">
      <c r="A2235" t="s">
        <v>708</v>
      </c>
      <c r="B2235" t="s">
        <v>700</v>
      </c>
      <c r="C2235" t="s">
        <v>7</v>
      </c>
      <c r="D2235">
        <v>0.83730000000000004</v>
      </c>
      <c r="E2235">
        <v>15.9262</v>
      </c>
      <c r="F2235">
        <v>19.021899999999999</v>
      </c>
      <c r="G2235">
        <v>64</v>
      </c>
      <c r="H2235">
        <v>-3.095699999999999</v>
      </c>
      <c r="I2235" t="s">
        <v>2511</v>
      </c>
    </row>
    <row r="2236" spans="1:9" x14ac:dyDescent="0.2">
      <c r="A2236" t="s">
        <v>708</v>
      </c>
      <c r="B2236" t="s">
        <v>700</v>
      </c>
      <c r="C2236" t="s">
        <v>10</v>
      </c>
      <c r="D2236">
        <v>0.94210000000000005</v>
      </c>
      <c r="E2236">
        <v>16.184100000000001</v>
      </c>
      <c r="F2236">
        <v>17.178100000000001</v>
      </c>
      <c r="G2236">
        <v>15</v>
      </c>
      <c r="H2236">
        <v>-0.99399999999999977</v>
      </c>
      <c r="I2236" t="s">
        <v>2511</v>
      </c>
    </row>
    <row r="2237" spans="1:9" x14ac:dyDescent="0.2">
      <c r="A2237" t="s">
        <v>708</v>
      </c>
      <c r="B2237" t="s">
        <v>700</v>
      </c>
      <c r="C2237" t="s">
        <v>5</v>
      </c>
      <c r="D2237">
        <v>0.83389999999999997</v>
      </c>
      <c r="E2237">
        <v>9.0162999999999993</v>
      </c>
      <c r="F2237">
        <v>10.8125</v>
      </c>
      <c r="G2237">
        <v>20</v>
      </c>
      <c r="H2237">
        <v>-1.7962000000000007</v>
      </c>
      <c r="I2237" t="s">
        <v>2511</v>
      </c>
    </row>
    <row r="2238" spans="1:9" x14ac:dyDescent="0.2">
      <c r="A2238" t="s">
        <v>710</v>
      </c>
      <c r="B2238" t="s">
        <v>700</v>
      </c>
      <c r="C2238" t="s">
        <v>9</v>
      </c>
      <c r="D2238">
        <v>0.97970000000000002</v>
      </c>
      <c r="E2238">
        <v>15.185499999999999</v>
      </c>
      <c r="F2238">
        <v>15.5007</v>
      </c>
      <c r="G2238">
        <v>17</v>
      </c>
      <c r="H2238">
        <v>-0.31520000000000081</v>
      </c>
      <c r="I2238" t="s">
        <v>2511</v>
      </c>
    </row>
    <row r="2239" spans="1:9" x14ac:dyDescent="0.2">
      <c r="A2239" t="s">
        <v>710</v>
      </c>
      <c r="B2239" t="s">
        <v>700</v>
      </c>
      <c r="C2239" t="s">
        <v>7</v>
      </c>
      <c r="D2239">
        <v>0.95340000000000003</v>
      </c>
      <c r="E2239">
        <v>18.221599999999999</v>
      </c>
      <c r="F2239">
        <v>19.112400000000001</v>
      </c>
      <c r="G2239">
        <v>20</v>
      </c>
      <c r="H2239">
        <v>-0.89080000000000226</v>
      </c>
      <c r="I2239" t="s">
        <v>2511</v>
      </c>
    </row>
    <row r="2240" spans="1:9" x14ac:dyDescent="0.2">
      <c r="A2240" t="s">
        <v>711</v>
      </c>
      <c r="B2240" t="s">
        <v>700</v>
      </c>
      <c r="C2240" t="s">
        <v>9</v>
      </c>
      <c r="D2240">
        <v>0.97050000000000003</v>
      </c>
      <c r="E2240">
        <v>13.5571</v>
      </c>
      <c r="F2240">
        <v>13.9697</v>
      </c>
      <c r="G2240">
        <v>15</v>
      </c>
      <c r="H2240">
        <v>-0.41259999999999941</v>
      </c>
      <c r="I2240" t="s">
        <v>2511</v>
      </c>
    </row>
    <row r="2241" spans="1:9" x14ac:dyDescent="0.2">
      <c r="A2241" t="s">
        <v>712</v>
      </c>
      <c r="B2241" t="s">
        <v>713</v>
      </c>
      <c r="C2241" t="s">
        <v>9</v>
      </c>
      <c r="D2241">
        <v>0.99350000000000005</v>
      </c>
      <c r="E2241">
        <v>14.0075</v>
      </c>
      <c r="F2241">
        <v>14.099</v>
      </c>
      <c r="G2241">
        <v>14</v>
      </c>
      <c r="H2241">
        <v>-9.1499999999999915E-2</v>
      </c>
      <c r="I2241" t="s">
        <v>2511</v>
      </c>
    </row>
    <row r="2242" spans="1:9" x14ac:dyDescent="0.2">
      <c r="A2242" t="s">
        <v>712</v>
      </c>
      <c r="B2242" t="s">
        <v>713</v>
      </c>
      <c r="C2242" t="s">
        <v>7</v>
      </c>
      <c r="D2242">
        <v>1.0667</v>
      </c>
      <c r="E2242">
        <v>19.016400000000001</v>
      </c>
      <c r="F2242">
        <v>17.828199999999999</v>
      </c>
      <c r="G2242">
        <v>21</v>
      </c>
      <c r="H2242">
        <v>1.1882000000000019</v>
      </c>
      <c r="I2242" t="s">
        <v>2512</v>
      </c>
    </row>
    <row r="2243" spans="1:9" x14ac:dyDescent="0.2">
      <c r="A2243" t="s">
        <v>712</v>
      </c>
      <c r="B2243" t="s">
        <v>713</v>
      </c>
      <c r="C2243" t="s">
        <v>10</v>
      </c>
      <c r="D2243">
        <v>1.0418000000000001</v>
      </c>
      <c r="E2243">
        <v>16.089200000000002</v>
      </c>
      <c r="F2243">
        <v>15.4438</v>
      </c>
      <c r="G2243">
        <v>14</v>
      </c>
      <c r="H2243">
        <v>0.64540000000000219</v>
      </c>
      <c r="I2243" t="s">
        <v>2512</v>
      </c>
    </row>
    <row r="2244" spans="1:9" x14ac:dyDescent="0.2">
      <c r="A2244" t="s">
        <v>714</v>
      </c>
      <c r="B2244" t="s">
        <v>713</v>
      </c>
      <c r="C2244" t="s">
        <v>9</v>
      </c>
      <c r="D2244">
        <v>1.1364000000000001</v>
      </c>
      <c r="E2244">
        <v>18.235700000000001</v>
      </c>
      <c r="F2244">
        <v>16.046399999999998</v>
      </c>
      <c r="G2244">
        <v>62</v>
      </c>
      <c r="H2244">
        <v>2.1893000000000029</v>
      </c>
      <c r="I2244" t="s">
        <v>2512</v>
      </c>
    </row>
    <row r="2245" spans="1:9" x14ac:dyDescent="0.2">
      <c r="A2245" t="s">
        <v>714</v>
      </c>
      <c r="B2245" t="s">
        <v>713</v>
      </c>
      <c r="C2245" t="s">
        <v>7</v>
      </c>
      <c r="D2245">
        <v>1.1025</v>
      </c>
      <c r="E2245">
        <v>22.5154</v>
      </c>
      <c r="F2245">
        <v>20.422499999999999</v>
      </c>
      <c r="G2245">
        <v>80</v>
      </c>
      <c r="H2245">
        <v>2.0929000000000002</v>
      </c>
      <c r="I2245" t="s">
        <v>2512</v>
      </c>
    </row>
    <row r="2246" spans="1:9" x14ac:dyDescent="0.2">
      <c r="A2246" t="s">
        <v>714</v>
      </c>
      <c r="B2246" t="s">
        <v>713</v>
      </c>
      <c r="C2246" t="s">
        <v>10</v>
      </c>
      <c r="D2246">
        <v>1.0138</v>
      </c>
      <c r="E2246">
        <v>20.2636</v>
      </c>
      <c r="F2246">
        <v>19.987100000000002</v>
      </c>
      <c r="G2246">
        <v>26</v>
      </c>
      <c r="H2246">
        <v>0.27649999999999864</v>
      </c>
      <c r="I2246" t="s">
        <v>2512</v>
      </c>
    </row>
    <row r="2247" spans="1:9" x14ac:dyDescent="0.2">
      <c r="A2247" t="s">
        <v>715</v>
      </c>
      <c r="B2247" t="s">
        <v>713</v>
      </c>
      <c r="C2247" t="s">
        <v>9</v>
      </c>
      <c r="D2247">
        <v>1.0637000000000001</v>
      </c>
      <c r="E2247">
        <v>18.1965</v>
      </c>
      <c r="F2247">
        <v>17.1065</v>
      </c>
      <c r="G2247">
        <v>120</v>
      </c>
      <c r="H2247">
        <v>1.0899999999999999</v>
      </c>
      <c r="I2247" t="s">
        <v>2512</v>
      </c>
    </row>
    <row r="2248" spans="1:9" x14ac:dyDescent="0.2">
      <c r="A2248" t="s">
        <v>715</v>
      </c>
      <c r="B2248" t="s">
        <v>713</v>
      </c>
      <c r="C2248" t="s">
        <v>7</v>
      </c>
      <c r="D2248">
        <v>1.1451</v>
      </c>
      <c r="E2248">
        <v>22.9344</v>
      </c>
      <c r="F2248">
        <v>20.028700000000001</v>
      </c>
      <c r="G2248">
        <v>188</v>
      </c>
      <c r="H2248">
        <v>2.9056999999999995</v>
      </c>
      <c r="I2248" t="s">
        <v>2512</v>
      </c>
    </row>
    <row r="2249" spans="1:9" x14ac:dyDescent="0.2">
      <c r="A2249" t="s">
        <v>715</v>
      </c>
      <c r="B2249" t="s">
        <v>713</v>
      </c>
      <c r="C2249" t="s">
        <v>10</v>
      </c>
      <c r="D2249">
        <v>1.1026</v>
      </c>
      <c r="E2249">
        <v>20.234500000000001</v>
      </c>
      <c r="F2249">
        <v>18.3508</v>
      </c>
      <c r="G2249">
        <v>46</v>
      </c>
      <c r="H2249">
        <v>1.883700000000001</v>
      </c>
      <c r="I2249" t="s">
        <v>2512</v>
      </c>
    </row>
    <row r="2250" spans="1:9" x14ac:dyDescent="0.2">
      <c r="A2250" t="s">
        <v>715</v>
      </c>
      <c r="B2250" t="s">
        <v>713</v>
      </c>
      <c r="C2250" t="s">
        <v>5</v>
      </c>
      <c r="D2250">
        <v>1.1025</v>
      </c>
      <c r="E2250">
        <v>15.7866</v>
      </c>
      <c r="F2250">
        <v>14.3195</v>
      </c>
      <c r="G2250">
        <v>41</v>
      </c>
      <c r="H2250">
        <v>1.4671000000000003</v>
      </c>
      <c r="I2250" t="s">
        <v>2512</v>
      </c>
    </row>
    <row r="2251" spans="1:9" x14ac:dyDescent="0.2">
      <c r="A2251" t="s">
        <v>716</v>
      </c>
      <c r="B2251" t="s">
        <v>713</v>
      </c>
      <c r="C2251" t="s">
        <v>9</v>
      </c>
      <c r="D2251">
        <v>1.115</v>
      </c>
      <c r="E2251">
        <v>18.1587</v>
      </c>
      <c r="F2251">
        <v>16.285900000000002</v>
      </c>
      <c r="G2251">
        <v>40</v>
      </c>
      <c r="H2251">
        <v>1.872799999999998</v>
      </c>
      <c r="I2251" t="s">
        <v>2512</v>
      </c>
    </row>
    <row r="2252" spans="1:9" x14ac:dyDescent="0.2">
      <c r="A2252" t="s">
        <v>716</v>
      </c>
      <c r="B2252" t="s">
        <v>713</v>
      </c>
      <c r="C2252" t="s">
        <v>7</v>
      </c>
      <c r="D2252">
        <v>1.0838000000000001</v>
      </c>
      <c r="E2252">
        <v>22.076699999999999</v>
      </c>
      <c r="F2252">
        <v>20.370200000000001</v>
      </c>
      <c r="G2252">
        <v>74</v>
      </c>
      <c r="H2252">
        <v>1.7064999999999984</v>
      </c>
      <c r="I2252" t="s">
        <v>2512</v>
      </c>
    </row>
    <row r="2253" spans="1:9" x14ac:dyDescent="0.2">
      <c r="A2253" t="s">
        <v>716</v>
      </c>
      <c r="B2253" t="s">
        <v>713</v>
      </c>
      <c r="C2253" t="s">
        <v>10</v>
      </c>
      <c r="D2253">
        <v>1.0119</v>
      </c>
      <c r="E2253">
        <v>20.0472</v>
      </c>
      <c r="F2253">
        <v>19.811599999999999</v>
      </c>
      <c r="G2253">
        <v>24</v>
      </c>
      <c r="H2253">
        <v>0.23560000000000159</v>
      </c>
      <c r="I2253" t="s">
        <v>2512</v>
      </c>
    </row>
    <row r="2254" spans="1:9" x14ac:dyDescent="0.2">
      <c r="A2254" t="s">
        <v>716</v>
      </c>
      <c r="B2254" t="s">
        <v>713</v>
      </c>
      <c r="C2254" t="s">
        <v>5</v>
      </c>
      <c r="D2254">
        <v>1.1318999999999999</v>
      </c>
      <c r="E2254">
        <v>16.589400000000001</v>
      </c>
      <c r="F2254">
        <v>14.656599999999999</v>
      </c>
      <c r="G2254">
        <v>20</v>
      </c>
      <c r="H2254">
        <v>1.9328000000000021</v>
      </c>
      <c r="I2254" t="s">
        <v>2512</v>
      </c>
    </row>
    <row r="2255" spans="1:9" x14ac:dyDescent="0.2">
      <c r="A2255" t="s">
        <v>717</v>
      </c>
      <c r="B2255" t="s">
        <v>713</v>
      </c>
      <c r="C2255" t="s">
        <v>9</v>
      </c>
      <c r="D2255">
        <v>1.0257000000000001</v>
      </c>
      <c r="E2255">
        <v>16.364899999999999</v>
      </c>
      <c r="F2255">
        <v>15.9544</v>
      </c>
      <c r="G2255">
        <v>267</v>
      </c>
      <c r="H2255">
        <v>0.41049999999999898</v>
      </c>
      <c r="I2255" t="s">
        <v>2512</v>
      </c>
    </row>
    <row r="2256" spans="1:9" x14ac:dyDescent="0.2">
      <c r="A2256" t="s">
        <v>717</v>
      </c>
      <c r="B2256" t="s">
        <v>713</v>
      </c>
      <c r="C2256" t="s">
        <v>8</v>
      </c>
      <c r="D2256">
        <v>0.89510000000000001</v>
      </c>
      <c r="E2256">
        <v>4.8155000000000001</v>
      </c>
      <c r="F2256">
        <v>5.3798000000000004</v>
      </c>
      <c r="G2256">
        <v>37</v>
      </c>
      <c r="H2256">
        <v>-0.56430000000000025</v>
      </c>
      <c r="I2256" t="s">
        <v>2511</v>
      </c>
    </row>
    <row r="2257" spans="1:9" x14ac:dyDescent="0.2">
      <c r="A2257" t="s">
        <v>717</v>
      </c>
      <c r="B2257" t="s">
        <v>713</v>
      </c>
      <c r="C2257" t="s">
        <v>7</v>
      </c>
      <c r="D2257">
        <v>1.0808</v>
      </c>
      <c r="E2257">
        <v>20.852599999999999</v>
      </c>
      <c r="F2257">
        <v>19.293199999999999</v>
      </c>
      <c r="G2257">
        <v>404</v>
      </c>
      <c r="H2257">
        <v>1.5594000000000001</v>
      </c>
      <c r="I2257" t="s">
        <v>2512</v>
      </c>
    </row>
    <row r="2258" spans="1:9" x14ac:dyDescent="0.2">
      <c r="A2258" t="s">
        <v>717</v>
      </c>
      <c r="B2258" t="s">
        <v>713</v>
      </c>
      <c r="C2258" t="s">
        <v>10</v>
      </c>
      <c r="D2258">
        <v>0.9839</v>
      </c>
      <c r="E2258">
        <v>19.5915</v>
      </c>
      <c r="F2258">
        <v>19.911999999999999</v>
      </c>
      <c r="G2258">
        <v>55</v>
      </c>
      <c r="H2258">
        <v>-0.32049999999999912</v>
      </c>
      <c r="I2258" t="s">
        <v>2511</v>
      </c>
    </row>
    <row r="2259" spans="1:9" x14ac:dyDescent="0.2">
      <c r="A2259" t="s">
        <v>717</v>
      </c>
      <c r="B2259" t="s">
        <v>713</v>
      </c>
      <c r="C2259" t="s">
        <v>5</v>
      </c>
      <c r="D2259">
        <v>1.0335000000000001</v>
      </c>
      <c r="E2259">
        <v>13.949</v>
      </c>
      <c r="F2259">
        <v>13.4969</v>
      </c>
      <c r="G2259">
        <v>73</v>
      </c>
      <c r="H2259">
        <v>0.45209999999999972</v>
      </c>
      <c r="I2259" t="s">
        <v>2512</v>
      </c>
    </row>
    <row r="2260" spans="1:9" x14ac:dyDescent="0.2">
      <c r="A2260" t="s">
        <v>718</v>
      </c>
      <c r="B2260" t="s">
        <v>713</v>
      </c>
      <c r="C2260" t="s">
        <v>9</v>
      </c>
      <c r="D2260">
        <v>1.1413</v>
      </c>
      <c r="E2260">
        <v>18.564299999999999</v>
      </c>
      <c r="F2260">
        <v>16.266100000000002</v>
      </c>
      <c r="G2260">
        <v>80</v>
      </c>
      <c r="H2260">
        <v>2.2981999999999978</v>
      </c>
      <c r="I2260" t="s">
        <v>2512</v>
      </c>
    </row>
    <row r="2261" spans="1:9" x14ac:dyDescent="0.2">
      <c r="A2261" t="s">
        <v>718</v>
      </c>
      <c r="B2261" t="s">
        <v>713</v>
      </c>
      <c r="C2261" t="s">
        <v>8</v>
      </c>
      <c r="D2261">
        <v>1.1292</v>
      </c>
      <c r="E2261">
        <v>5.8052000000000001</v>
      </c>
      <c r="F2261">
        <v>5.1407999999999996</v>
      </c>
      <c r="G2261">
        <v>14</v>
      </c>
      <c r="H2261">
        <v>0.66440000000000055</v>
      </c>
      <c r="I2261" t="s">
        <v>2512</v>
      </c>
    </row>
    <row r="2262" spans="1:9" x14ac:dyDescent="0.2">
      <c r="A2262" t="s">
        <v>718</v>
      </c>
      <c r="B2262" t="s">
        <v>713</v>
      </c>
      <c r="C2262" t="s">
        <v>7</v>
      </c>
      <c r="D2262">
        <v>1.0528999999999999</v>
      </c>
      <c r="E2262">
        <v>21.806999999999999</v>
      </c>
      <c r="F2262">
        <v>20.7119</v>
      </c>
      <c r="G2262">
        <v>77</v>
      </c>
      <c r="H2262">
        <v>1.0950999999999986</v>
      </c>
      <c r="I2262" t="s">
        <v>2512</v>
      </c>
    </row>
    <row r="2263" spans="1:9" x14ac:dyDescent="0.2">
      <c r="A2263" t="s">
        <v>718</v>
      </c>
      <c r="B2263" t="s">
        <v>713</v>
      </c>
      <c r="C2263" t="s">
        <v>10</v>
      </c>
      <c r="D2263">
        <v>1.0538000000000001</v>
      </c>
      <c r="E2263">
        <v>18.9024</v>
      </c>
      <c r="F2263">
        <v>17.938199999999998</v>
      </c>
      <c r="G2263">
        <v>48</v>
      </c>
      <c r="H2263">
        <v>0.96420000000000172</v>
      </c>
      <c r="I2263" t="s">
        <v>2512</v>
      </c>
    </row>
    <row r="2264" spans="1:9" x14ac:dyDescent="0.2">
      <c r="A2264" t="s">
        <v>719</v>
      </c>
      <c r="B2264" t="s">
        <v>713</v>
      </c>
      <c r="C2264" t="s">
        <v>9</v>
      </c>
      <c r="D2264">
        <v>1.0095000000000001</v>
      </c>
      <c r="E2264">
        <v>15.231199999999999</v>
      </c>
      <c r="F2264">
        <v>15.087899999999999</v>
      </c>
      <c r="G2264">
        <v>25</v>
      </c>
      <c r="H2264">
        <v>0.14329999999999998</v>
      </c>
      <c r="I2264" t="s">
        <v>2512</v>
      </c>
    </row>
    <row r="2265" spans="1:9" x14ac:dyDescent="0.2">
      <c r="A2265" t="s">
        <v>719</v>
      </c>
      <c r="B2265" t="s">
        <v>713</v>
      </c>
      <c r="C2265" t="s">
        <v>7</v>
      </c>
      <c r="D2265">
        <v>1.0202</v>
      </c>
      <c r="E2265">
        <v>18.810099999999998</v>
      </c>
      <c r="F2265">
        <v>18.438099999999999</v>
      </c>
      <c r="G2265">
        <v>36</v>
      </c>
      <c r="H2265">
        <v>0.37199999999999989</v>
      </c>
      <c r="I2265" t="s">
        <v>2512</v>
      </c>
    </row>
    <row r="2266" spans="1:9" x14ac:dyDescent="0.2">
      <c r="A2266" t="s">
        <v>719</v>
      </c>
      <c r="B2266" t="s">
        <v>713</v>
      </c>
      <c r="C2266" t="s">
        <v>10</v>
      </c>
      <c r="D2266">
        <v>0.98329999999999995</v>
      </c>
      <c r="E2266">
        <v>16.4375</v>
      </c>
      <c r="F2266">
        <v>16.7163</v>
      </c>
      <c r="G2266">
        <v>11</v>
      </c>
      <c r="H2266">
        <v>-0.27880000000000038</v>
      </c>
      <c r="I2266" t="s">
        <v>2511</v>
      </c>
    </row>
    <row r="2267" spans="1:9" x14ac:dyDescent="0.2">
      <c r="A2267" t="s">
        <v>719</v>
      </c>
      <c r="B2267" t="s">
        <v>713</v>
      </c>
      <c r="C2267" t="s">
        <v>5</v>
      </c>
      <c r="D2267">
        <v>1.0584</v>
      </c>
      <c r="E2267">
        <v>13.1267</v>
      </c>
      <c r="F2267">
        <v>12.402200000000001</v>
      </c>
      <c r="G2267">
        <v>15</v>
      </c>
      <c r="H2267">
        <v>0.72449999999999903</v>
      </c>
      <c r="I2267" t="s">
        <v>2512</v>
      </c>
    </row>
    <row r="2268" spans="1:9" x14ac:dyDescent="0.2">
      <c r="A2268" t="s">
        <v>720</v>
      </c>
      <c r="B2268" t="s">
        <v>713</v>
      </c>
      <c r="C2268" t="s">
        <v>9</v>
      </c>
      <c r="D2268">
        <v>0.97629999999999995</v>
      </c>
      <c r="E2268">
        <v>15.1797</v>
      </c>
      <c r="F2268">
        <v>15.5486</v>
      </c>
      <c r="G2268">
        <v>28</v>
      </c>
      <c r="H2268">
        <v>-0.36890000000000001</v>
      </c>
      <c r="I2268" t="s">
        <v>2511</v>
      </c>
    </row>
    <row r="2269" spans="1:9" x14ac:dyDescent="0.2">
      <c r="A2269" t="s">
        <v>720</v>
      </c>
      <c r="B2269" t="s">
        <v>713</v>
      </c>
      <c r="C2269" t="s">
        <v>7</v>
      </c>
      <c r="D2269">
        <v>1.0223</v>
      </c>
      <c r="E2269">
        <v>18.63</v>
      </c>
      <c r="F2269">
        <v>18.223500000000001</v>
      </c>
      <c r="G2269">
        <v>44</v>
      </c>
      <c r="H2269">
        <v>0.40649999999999764</v>
      </c>
      <c r="I2269" t="s">
        <v>2512</v>
      </c>
    </row>
    <row r="2270" spans="1:9" x14ac:dyDescent="0.2">
      <c r="A2270" t="s">
        <v>721</v>
      </c>
      <c r="B2270" t="s">
        <v>713</v>
      </c>
      <c r="C2270" t="s">
        <v>9</v>
      </c>
      <c r="D2270">
        <v>1.0843</v>
      </c>
      <c r="E2270">
        <v>18.055900000000001</v>
      </c>
      <c r="F2270">
        <v>16.6526</v>
      </c>
      <c r="G2270">
        <v>152</v>
      </c>
      <c r="H2270">
        <v>1.4033000000000015</v>
      </c>
      <c r="I2270" t="s">
        <v>2512</v>
      </c>
    </row>
    <row r="2271" spans="1:9" x14ac:dyDescent="0.2">
      <c r="A2271" t="s">
        <v>721</v>
      </c>
      <c r="B2271" t="s">
        <v>713</v>
      </c>
      <c r="C2271" t="s">
        <v>7</v>
      </c>
      <c r="D2271">
        <v>0.96679999999999999</v>
      </c>
      <c r="E2271">
        <v>20.143699999999999</v>
      </c>
      <c r="F2271">
        <v>20.8354</v>
      </c>
      <c r="G2271">
        <v>139</v>
      </c>
      <c r="H2271">
        <v>-0.69170000000000087</v>
      </c>
      <c r="I2271" t="s">
        <v>2511</v>
      </c>
    </row>
    <row r="2272" spans="1:9" x14ac:dyDescent="0.2">
      <c r="A2272" t="s">
        <v>721</v>
      </c>
      <c r="B2272" t="s">
        <v>713</v>
      </c>
      <c r="C2272" t="s">
        <v>10</v>
      </c>
      <c r="D2272">
        <v>0.92169999999999996</v>
      </c>
      <c r="E2272">
        <v>17.768999999999998</v>
      </c>
      <c r="F2272">
        <v>19.279</v>
      </c>
      <c r="G2272">
        <v>36</v>
      </c>
      <c r="H2272">
        <v>-1.5100000000000016</v>
      </c>
      <c r="I2272" t="s">
        <v>2511</v>
      </c>
    </row>
    <row r="2273" spans="1:9" x14ac:dyDescent="0.2">
      <c r="A2273" t="s">
        <v>721</v>
      </c>
      <c r="B2273" t="s">
        <v>713</v>
      </c>
      <c r="C2273" t="s">
        <v>6</v>
      </c>
      <c r="D2273">
        <v>0.93720000000000003</v>
      </c>
      <c r="E2273">
        <v>9.7925000000000004</v>
      </c>
      <c r="F2273">
        <v>10.448499999999999</v>
      </c>
      <c r="G2273">
        <v>11</v>
      </c>
      <c r="H2273">
        <v>-0.65599999999999881</v>
      </c>
      <c r="I2273" t="s">
        <v>2511</v>
      </c>
    </row>
    <row r="2274" spans="1:9" x14ac:dyDescent="0.2">
      <c r="A2274" t="s">
        <v>721</v>
      </c>
      <c r="B2274" t="s">
        <v>713</v>
      </c>
      <c r="C2274" t="s">
        <v>5</v>
      </c>
      <c r="D2274">
        <v>0.87819999999999998</v>
      </c>
      <c r="E2274">
        <v>11.5526</v>
      </c>
      <c r="F2274">
        <v>13.154400000000001</v>
      </c>
      <c r="G2274">
        <v>22</v>
      </c>
      <c r="H2274">
        <v>-1.6018000000000008</v>
      </c>
      <c r="I2274" t="s">
        <v>2511</v>
      </c>
    </row>
    <row r="2275" spans="1:9" x14ac:dyDescent="0.2">
      <c r="A2275" t="s">
        <v>722</v>
      </c>
      <c r="B2275" t="s">
        <v>713</v>
      </c>
      <c r="C2275" t="s">
        <v>7</v>
      </c>
      <c r="D2275">
        <v>1.0091000000000001</v>
      </c>
      <c r="E2275">
        <v>22.849499999999999</v>
      </c>
      <c r="F2275">
        <v>22.642900000000001</v>
      </c>
      <c r="G2275">
        <v>29</v>
      </c>
      <c r="H2275">
        <v>0.20659999999999812</v>
      </c>
      <c r="I2275" t="s">
        <v>2512</v>
      </c>
    </row>
    <row r="2276" spans="1:9" x14ac:dyDescent="0.2">
      <c r="A2276" t="s">
        <v>722</v>
      </c>
      <c r="B2276" t="s">
        <v>713</v>
      </c>
      <c r="C2276" t="s">
        <v>10</v>
      </c>
      <c r="D2276">
        <v>1.0654999999999999</v>
      </c>
      <c r="E2276">
        <v>23.314599999999999</v>
      </c>
      <c r="F2276">
        <v>21.8811</v>
      </c>
      <c r="G2276">
        <v>13</v>
      </c>
      <c r="H2276">
        <v>1.4334999999999987</v>
      </c>
      <c r="I2276" t="s">
        <v>2512</v>
      </c>
    </row>
    <row r="2277" spans="1:9" x14ac:dyDescent="0.2">
      <c r="A2277" t="s">
        <v>723</v>
      </c>
      <c r="B2277" t="s">
        <v>713</v>
      </c>
      <c r="C2277" t="s">
        <v>9</v>
      </c>
      <c r="D2277">
        <v>0.99390000000000001</v>
      </c>
      <c r="E2277">
        <v>16.7682</v>
      </c>
      <c r="F2277">
        <v>16.8718</v>
      </c>
      <c r="G2277">
        <v>69</v>
      </c>
      <c r="H2277">
        <v>-0.10360000000000014</v>
      </c>
      <c r="I2277" t="s">
        <v>2511</v>
      </c>
    </row>
    <row r="2278" spans="1:9" x14ac:dyDescent="0.2">
      <c r="A2278" t="s">
        <v>723</v>
      </c>
      <c r="B2278" t="s">
        <v>713</v>
      </c>
      <c r="C2278" t="s">
        <v>8</v>
      </c>
      <c r="D2278">
        <v>0.9536</v>
      </c>
      <c r="E2278">
        <v>4.0610999999999997</v>
      </c>
      <c r="F2278">
        <v>4.2586000000000004</v>
      </c>
      <c r="G2278">
        <v>13</v>
      </c>
      <c r="H2278">
        <v>-0.19750000000000068</v>
      </c>
      <c r="I2278" t="s">
        <v>2511</v>
      </c>
    </row>
    <row r="2279" spans="1:9" x14ac:dyDescent="0.2">
      <c r="A2279" t="s">
        <v>723</v>
      </c>
      <c r="B2279" t="s">
        <v>713</v>
      </c>
      <c r="C2279" t="s">
        <v>7</v>
      </c>
      <c r="D2279">
        <v>1.0294000000000001</v>
      </c>
      <c r="E2279">
        <v>19.939499999999999</v>
      </c>
      <c r="F2279">
        <v>19.370899999999999</v>
      </c>
      <c r="G2279">
        <v>83</v>
      </c>
      <c r="H2279">
        <v>0.56859999999999999</v>
      </c>
      <c r="I2279" t="s">
        <v>2512</v>
      </c>
    </row>
    <row r="2280" spans="1:9" x14ac:dyDescent="0.2">
      <c r="A2280" t="s">
        <v>723</v>
      </c>
      <c r="B2280" t="s">
        <v>713</v>
      </c>
      <c r="C2280" t="s">
        <v>10</v>
      </c>
      <c r="D2280">
        <v>0.96809999999999996</v>
      </c>
      <c r="E2280">
        <v>17.983599999999999</v>
      </c>
      <c r="F2280">
        <v>18.575500000000002</v>
      </c>
      <c r="G2280">
        <v>23</v>
      </c>
      <c r="H2280">
        <v>-0.59190000000000254</v>
      </c>
      <c r="I2280" t="s">
        <v>2511</v>
      </c>
    </row>
    <row r="2281" spans="1:9" x14ac:dyDescent="0.2">
      <c r="A2281" t="s">
        <v>723</v>
      </c>
      <c r="B2281" t="s">
        <v>713</v>
      </c>
      <c r="C2281" t="s">
        <v>5</v>
      </c>
      <c r="D2281">
        <v>1.0221</v>
      </c>
      <c r="E2281">
        <v>13.041600000000001</v>
      </c>
      <c r="F2281">
        <v>12.759</v>
      </c>
      <c r="G2281">
        <v>21</v>
      </c>
      <c r="H2281">
        <v>0.28260000000000041</v>
      </c>
      <c r="I2281" t="s">
        <v>2512</v>
      </c>
    </row>
    <row r="2282" spans="1:9" x14ac:dyDescent="0.2">
      <c r="A2282" t="s">
        <v>724</v>
      </c>
      <c r="B2282" t="s">
        <v>713</v>
      </c>
      <c r="C2282" t="s">
        <v>9</v>
      </c>
      <c r="D2282">
        <v>1.0546</v>
      </c>
      <c r="E2282">
        <v>17.1648</v>
      </c>
      <c r="F2282">
        <v>16.2759</v>
      </c>
      <c r="G2282">
        <v>80</v>
      </c>
      <c r="H2282">
        <v>0.88889999999999958</v>
      </c>
      <c r="I2282" t="s">
        <v>2512</v>
      </c>
    </row>
    <row r="2283" spans="1:9" x14ac:dyDescent="0.2">
      <c r="A2283" t="s">
        <v>724</v>
      </c>
      <c r="B2283" t="s">
        <v>713</v>
      </c>
      <c r="C2283" t="s">
        <v>7</v>
      </c>
      <c r="D2283">
        <v>0.97109999999999996</v>
      </c>
      <c r="E2283">
        <v>19.029199999999999</v>
      </c>
      <c r="F2283">
        <v>19.595500000000001</v>
      </c>
      <c r="G2283">
        <v>134</v>
      </c>
      <c r="H2283">
        <v>-0.5663000000000018</v>
      </c>
      <c r="I2283" t="s">
        <v>2511</v>
      </c>
    </row>
    <row r="2284" spans="1:9" x14ac:dyDescent="0.2">
      <c r="A2284" t="s">
        <v>724</v>
      </c>
      <c r="B2284" t="s">
        <v>713</v>
      </c>
      <c r="C2284" t="s">
        <v>10</v>
      </c>
      <c r="D2284">
        <v>1.0172000000000001</v>
      </c>
      <c r="E2284">
        <v>19.0153</v>
      </c>
      <c r="F2284">
        <v>18.692900000000002</v>
      </c>
      <c r="G2284">
        <v>37</v>
      </c>
      <c r="H2284">
        <v>0.32239999999999824</v>
      </c>
      <c r="I2284" t="s">
        <v>2512</v>
      </c>
    </row>
    <row r="2285" spans="1:9" x14ac:dyDescent="0.2">
      <c r="A2285" t="s">
        <v>724</v>
      </c>
      <c r="B2285" t="s">
        <v>713</v>
      </c>
      <c r="C2285" t="s">
        <v>5</v>
      </c>
      <c r="D2285">
        <v>1.0531999999999999</v>
      </c>
      <c r="E2285">
        <v>12.6158</v>
      </c>
      <c r="F2285">
        <v>11.978300000000001</v>
      </c>
      <c r="G2285">
        <v>22</v>
      </c>
      <c r="H2285">
        <v>0.63749999999999929</v>
      </c>
      <c r="I2285" t="s">
        <v>2512</v>
      </c>
    </row>
    <row r="2286" spans="1:9" x14ac:dyDescent="0.2">
      <c r="A2286" t="s">
        <v>725</v>
      </c>
      <c r="B2286" t="s">
        <v>713</v>
      </c>
      <c r="C2286" t="s">
        <v>9</v>
      </c>
      <c r="D2286">
        <v>0.98280000000000001</v>
      </c>
      <c r="E2286">
        <v>15.5031</v>
      </c>
      <c r="F2286">
        <v>15.7751</v>
      </c>
      <c r="G2286">
        <v>41</v>
      </c>
      <c r="H2286">
        <v>-0.27200000000000024</v>
      </c>
      <c r="I2286" t="s">
        <v>2511</v>
      </c>
    </row>
    <row r="2287" spans="1:9" x14ac:dyDescent="0.2">
      <c r="A2287" t="s">
        <v>725</v>
      </c>
      <c r="B2287" t="s">
        <v>713</v>
      </c>
      <c r="C2287" t="s">
        <v>7</v>
      </c>
      <c r="D2287">
        <v>1.1203000000000001</v>
      </c>
      <c r="E2287">
        <v>22.4359</v>
      </c>
      <c r="F2287">
        <v>20.027200000000001</v>
      </c>
      <c r="G2287">
        <v>84</v>
      </c>
      <c r="H2287">
        <v>2.4086999999999996</v>
      </c>
      <c r="I2287" t="s">
        <v>2512</v>
      </c>
    </row>
    <row r="2288" spans="1:9" x14ac:dyDescent="0.2">
      <c r="A2288" t="s">
        <v>725</v>
      </c>
      <c r="B2288" t="s">
        <v>713</v>
      </c>
      <c r="C2288" t="s">
        <v>10</v>
      </c>
      <c r="D2288">
        <v>0.97609999999999997</v>
      </c>
      <c r="E2288">
        <v>17.3398</v>
      </c>
      <c r="F2288">
        <v>17.7652</v>
      </c>
      <c r="G2288">
        <v>15</v>
      </c>
      <c r="H2288">
        <v>-0.42539999999999978</v>
      </c>
      <c r="I2288" t="s">
        <v>2511</v>
      </c>
    </row>
    <row r="2289" spans="1:9" x14ac:dyDescent="0.2">
      <c r="A2289" t="s">
        <v>726</v>
      </c>
      <c r="B2289" t="s">
        <v>713</v>
      </c>
      <c r="C2289" t="s">
        <v>9</v>
      </c>
      <c r="D2289">
        <v>1.1155999999999999</v>
      </c>
      <c r="E2289">
        <v>18.093399999999999</v>
      </c>
      <c r="F2289">
        <v>16.218</v>
      </c>
      <c r="G2289">
        <v>67</v>
      </c>
      <c r="H2289">
        <v>1.8753999999999991</v>
      </c>
      <c r="I2289" t="s">
        <v>2512</v>
      </c>
    </row>
    <row r="2290" spans="1:9" x14ac:dyDescent="0.2">
      <c r="A2290" t="s">
        <v>726</v>
      </c>
      <c r="B2290" t="s">
        <v>713</v>
      </c>
      <c r="C2290" t="s">
        <v>7</v>
      </c>
      <c r="D2290">
        <v>1.0216000000000001</v>
      </c>
      <c r="E2290">
        <v>19.630299999999998</v>
      </c>
      <c r="F2290">
        <v>19.215800000000002</v>
      </c>
      <c r="G2290">
        <v>28</v>
      </c>
      <c r="H2290">
        <v>0.41449999999999676</v>
      </c>
      <c r="I2290" t="s">
        <v>2512</v>
      </c>
    </row>
    <row r="2291" spans="1:9" x14ac:dyDescent="0.2">
      <c r="A2291" t="s">
        <v>726</v>
      </c>
      <c r="B2291" t="s">
        <v>713</v>
      </c>
      <c r="C2291" t="s">
        <v>10</v>
      </c>
      <c r="D2291">
        <v>1.0806</v>
      </c>
      <c r="E2291">
        <v>19.847100000000001</v>
      </c>
      <c r="F2291">
        <v>18.366</v>
      </c>
      <c r="G2291">
        <v>32</v>
      </c>
      <c r="H2291">
        <v>1.4811000000000014</v>
      </c>
      <c r="I2291" t="s">
        <v>2512</v>
      </c>
    </row>
    <row r="2292" spans="1:9" x14ac:dyDescent="0.2">
      <c r="A2292" t="s">
        <v>727</v>
      </c>
      <c r="B2292" t="s">
        <v>713</v>
      </c>
      <c r="C2292" t="s">
        <v>9</v>
      </c>
      <c r="D2292">
        <v>0.99170000000000003</v>
      </c>
      <c r="E2292">
        <v>14.1197</v>
      </c>
      <c r="F2292">
        <v>14.237399999999999</v>
      </c>
      <c r="G2292">
        <v>26</v>
      </c>
      <c r="H2292">
        <v>-0.11769999999999925</v>
      </c>
      <c r="I2292" t="s">
        <v>2511</v>
      </c>
    </row>
    <row r="2293" spans="1:9" x14ac:dyDescent="0.2">
      <c r="A2293" t="s">
        <v>727</v>
      </c>
      <c r="B2293" t="s">
        <v>713</v>
      </c>
      <c r="C2293" t="s">
        <v>7</v>
      </c>
      <c r="D2293">
        <v>1.0468999999999999</v>
      </c>
      <c r="E2293">
        <v>19.500399999999999</v>
      </c>
      <c r="F2293">
        <v>18.627600000000001</v>
      </c>
      <c r="G2293">
        <v>42</v>
      </c>
      <c r="H2293">
        <v>0.87279999999999802</v>
      </c>
      <c r="I2293" t="s">
        <v>2512</v>
      </c>
    </row>
    <row r="2294" spans="1:9" x14ac:dyDescent="0.2">
      <c r="A2294" t="s">
        <v>727</v>
      </c>
      <c r="B2294" t="s">
        <v>713</v>
      </c>
      <c r="C2294" t="s">
        <v>10</v>
      </c>
      <c r="D2294">
        <v>0.97050000000000003</v>
      </c>
      <c r="E2294">
        <v>15.638500000000001</v>
      </c>
      <c r="F2294">
        <v>16.114000000000001</v>
      </c>
      <c r="G2294">
        <v>17</v>
      </c>
      <c r="H2294">
        <v>-0.47550000000000026</v>
      </c>
      <c r="I2294" t="s">
        <v>2511</v>
      </c>
    </row>
    <row r="2295" spans="1:9" x14ac:dyDescent="0.2">
      <c r="A2295" t="s">
        <v>727</v>
      </c>
      <c r="B2295" t="s">
        <v>713</v>
      </c>
      <c r="C2295" t="s">
        <v>5</v>
      </c>
      <c r="D2295">
        <v>1.0411999999999999</v>
      </c>
      <c r="E2295">
        <v>13.6053</v>
      </c>
      <c r="F2295">
        <v>13.0671</v>
      </c>
      <c r="G2295">
        <v>12</v>
      </c>
      <c r="H2295">
        <v>0.53819999999999979</v>
      </c>
      <c r="I2295" t="s">
        <v>2512</v>
      </c>
    </row>
    <row r="2296" spans="1:9" x14ac:dyDescent="0.2">
      <c r="A2296" t="s">
        <v>728</v>
      </c>
      <c r="B2296" t="s">
        <v>713</v>
      </c>
      <c r="C2296" t="s">
        <v>9</v>
      </c>
      <c r="D2296">
        <v>1.0190999999999999</v>
      </c>
      <c r="E2296">
        <v>17.534300000000002</v>
      </c>
      <c r="F2296">
        <v>17.206399999999999</v>
      </c>
      <c r="G2296">
        <v>66</v>
      </c>
      <c r="H2296">
        <v>0.32790000000000319</v>
      </c>
      <c r="I2296" t="s">
        <v>2512</v>
      </c>
    </row>
    <row r="2297" spans="1:9" x14ac:dyDescent="0.2">
      <c r="A2297" t="s">
        <v>728</v>
      </c>
      <c r="B2297" t="s">
        <v>713</v>
      </c>
      <c r="C2297" t="s">
        <v>8</v>
      </c>
      <c r="D2297">
        <v>0.88639999999999997</v>
      </c>
      <c r="E2297">
        <v>4.1982999999999997</v>
      </c>
      <c r="F2297">
        <v>4.7363999999999997</v>
      </c>
      <c r="G2297">
        <v>14</v>
      </c>
      <c r="H2297">
        <v>-0.53810000000000002</v>
      </c>
      <c r="I2297" t="s">
        <v>2511</v>
      </c>
    </row>
    <row r="2298" spans="1:9" x14ac:dyDescent="0.2">
      <c r="A2298" t="s">
        <v>728</v>
      </c>
      <c r="B2298" t="s">
        <v>713</v>
      </c>
      <c r="C2298" t="s">
        <v>7</v>
      </c>
      <c r="D2298">
        <v>1.0019</v>
      </c>
      <c r="E2298">
        <v>20.5823</v>
      </c>
      <c r="F2298">
        <v>20.5427</v>
      </c>
      <c r="G2298">
        <v>66</v>
      </c>
      <c r="H2298">
        <v>3.960000000000008E-2</v>
      </c>
      <c r="I2298" t="s">
        <v>2512</v>
      </c>
    </row>
    <row r="2299" spans="1:9" x14ac:dyDescent="0.2">
      <c r="A2299" t="s">
        <v>728</v>
      </c>
      <c r="B2299" t="s">
        <v>713</v>
      </c>
      <c r="C2299" t="s">
        <v>10</v>
      </c>
      <c r="D2299">
        <v>1.0783</v>
      </c>
      <c r="E2299">
        <v>20.7624</v>
      </c>
      <c r="F2299">
        <v>19.255199999999999</v>
      </c>
      <c r="G2299">
        <v>27</v>
      </c>
      <c r="H2299">
        <v>1.507200000000001</v>
      </c>
      <c r="I2299" t="s">
        <v>2512</v>
      </c>
    </row>
    <row r="2300" spans="1:9" x14ac:dyDescent="0.2">
      <c r="A2300" t="s">
        <v>728</v>
      </c>
      <c r="B2300" t="s">
        <v>713</v>
      </c>
      <c r="C2300" t="s">
        <v>5</v>
      </c>
      <c r="D2300">
        <v>1.093</v>
      </c>
      <c r="E2300">
        <v>14.4085</v>
      </c>
      <c r="F2300">
        <v>13.1829</v>
      </c>
      <c r="G2300">
        <v>38</v>
      </c>
      <c r="H2300">
        <v>1.2256</v>
      </c>
      <c r="I2300" t="s">
        <v>2512</v>
      </c>
    </row>
    <row r="2301" spans="1:9" x14ac:dyDescent="0.2">
      <c r="A2301" t="s">
        <v>729</v>
      </c>
      <c r="B2301" t="s">
        <v>713</v>
      </c>
      <c r="C2301" t="s">
        <v>9</v>
      </c>
      <c r="D2301">
        <v>1.0859000000000001</v>
      </c>
      <c r="E2301">
        <v>19.688800000000001</v>
      </c>
      <c r="F2301">
        <v>18.131900000000002</v>
      </c>
      <c r="G2301">
        <v>55</v>
      </c>
      <c r="H2301">
        <v>1.5568999999999988</v>
      </c>
      <c r="I2301" t="s">
        <v>2512</v>
      </c>
    </row>
    <row r="2302" spans="1:9" x14ac:dyDescent="0.2">
      <c r="A2302" t="s">
        <v>729</v>
      </c>
      <c r="B2302" t="s">
        <v>713</v>
      </c>
      <c r="C2302" t="s">
        <v>7</v>
      </c>
      <c r="D2302">
        <v>1.0559000000000001</v>
      </c>
      <c r="E2302">
        <v>23.102599999999999</v>
      </c>
      <c r="F2302">
        <v>21.879899999999999</v>
      </c>
      <c r="G2302">
        <v>144</v>
      </c>
      <c r="H2302">
        <v>1.2226999999999997</v>
      </c>
      <c r="I2302" t="s">
        <v>2512</v>
      </c>
    </row>
    <row r="2303" spans="1:9" x14ac:dyDescent="0.2">
      <c r="A2303" t="s">
        <v>729</v>
      </c>
      <c r="B2303" t="s">
        <v>713</v>
      </c>
      <c r="C2303" t="s">
        <v>10</v>
      </c>
      <c r="D2303">
        <v>1.1445000000000001</v>
      </c>
      <c r="E2303">
        <v>22.91</v>
      </c>
      <c r="F2303">
        <v>20.017399999999999</v>
      </c>
      <c r="G2303">
        <v>39</v>
      </c>
      <c r="H2303">
        <v>2.8926000000000016</v>
      </c>
      <c r="I2303" t="s">
        <v>2512</v>
      </c>
    </row>
    <row r="2304" spans="1:9" x14ac:dyDescent="0.2">
      <c r="A2304" t="s">
        <v>729</v>
      </c>
      <c r="B2304" t="s">
        <v>713</v>
      </c>
      <c r="C2304" t="s">
        <v>5</v>
      </c>
      <c r="D2304">
        <v>1.0282</v>
      </c>
      <c r="E2304">
        <v>17.199200000000001</v>
      </c>
      <c r="F2304">
        <v>16.728100000000001</v>
      </c>
      <c r="G2304">
        <v>21</v>
      </c>
      <c r="H2304">
        <v>0.47109999999999985</v>
      </c>
      <c r="I2304" t="s">
        <v>2512</v>
      </c>
    </row>
    <row r="2305" spans="1:9" x14ac:dyDescent="0.2">
      <c r="A2305" t="s">
        <v>730</v>
      </c>
      <c r="B2305" t="s">
        <v>713</v>
      </c>
      <c r="C2305" t="s">
        <v>9</v>
      </c>
      <c r="D2305">
        <v>1.0351999999999999</v>
      </c>
      <c r="E2305">
        <v>19.317900000000002</v>
      </c>
      <c r="F2305">
        <v>18.661100000000001</v>
      </c>
      <c r="G2305">
        <v>16</v>
      </c>
      <c r="H2305">
        <v>0.65680000000000049</v>
      </c>
      <c r="I2305" t="s">
        <v>2512</v>
      </c>
    </row>
    <row r="2306" spans="1:9" x14ac:dyDescent="0.2">
      <c r="A2306" t="s">
        <v>730</v>
      </c>
      <c r="B2306" t="s">
        <v>713</v>
      </c>
      <c r="C2306" t="s">
        <v>7</v>
      </c>
      <c r="D2306">
        <v>1.0371999999999999</v>
      </c>
      <c r="E2306">
        <v>22.2439</v>
      </c>
      <c r="F2306">
        <v>21.445900000000002</v>
      </c>
      <c r="G2306">
        <v>34</v>
      </c>
      <c r="H2306">
        <v>0.79799999999999827</v>
      </c>
      <c r="I2306" t="s">
        <v>2512</v>
      </c>
    </row>
    <row r="2307" spans="1:9" x14ac:dyDescent="0.2">
      <c r="A2307" t="s">
        <v>731</v>
      </c>
      <c r="B2307" t="s">
        <v>713</v>
      </c>
      <c r="C2307" t="s">
        <v>9</v>
      </c>
      <c r="D2307">
        <v>0.99490000000000001</v>
      </c>
      <c r="E2307">
        <v>16.3035</v>
      </c>
      <c r="F2307">
        <v>16.3871</v>
      </c>
      <c r="G2307">
        <v>29</v>
      </c>
      <c r="H2307">
        <v>-8.3600000000000563E-2</v>
      </c>
      <c r="I2307" t="s">
        <v>2511</v>
      </c>
    </row>
    <row r="2308" spans="1:9" x14ac:dyDescent="0.2">
      <c r="A2308" t="s">
        <v>731</v>
      </c>
      <c r="B2308" t="s">
        <v>713</v>
      </c>
      <c r="C2308" t="s">
        <v>7</v>
      </c>
      <c r="D2308">
        <v>1.0611999999999999</v>
      </c>
      <c r="E2308">
        <v>19.500699999999998</v>
      </c>
      <c r="F2308">
        <v>18.3766</v>
      </c>
      <c r="G2308">
        <v>26</v>
      </c>
      <c r="H2308">
        <v>1.1240999999999985</v>
      </c>
      <c r="I2308" t="s">
        <v>2512</v>
      </c>
    </row>
    <row r="2309" spans="1:9" x14ac:dyDescent="0.2">
      <c r="A2309" t="s">
        <v>732</v>
      </c>
      <c r="B2309" t="s">
        <v>713</v>
      </c>
      <c r="C2309" t="s">
        <v>9</v>
      </c>
      <c r="D2309">
        <v>0.97319999999999995</v>
      </c>
      <c r="E2309">
        <v>16.083300000000001</v>
      </c>
      <c r="F2309">
        <v>16.526399999999999</v>
      </c>
      <c r="G2309">
        <v>76</v>
      </c>
      <c r="H2309">
        <v>-0.44309999999999761</v>
      </c>
      <c r="I2309" t="s">
        <v>2511</v>
      </c>
    </row>
    <row r="2310" spans="1:9" x14ac:dyDescent="0.2">
      <c r="A2310" t="s">
        <v>732</v>
      </c>
      <c r="B2310" t="s">
        <v>713</v>
      </c>
      <c r="C2310" t="s">
        <v>7</v>
      </c>
      <c r="D2310">
        <v>0.98480000000000001</v>
      </c>
      <c r="E2310">
        <v>20.183800000000002</v>
      </c>
      <c r="F2310">
        <v>20.495000000000001</v>
      </c>
      <c r="G2310">
        <v>206</v>
      </c>
      <c r="H2310">
        <v>-0.31119999999999948</v>
      </c>
      <c r="I2310" t="s">
        <v>2511</v>
      </c>
    </row>
    <row r="2311" spans="1:9" x14ac:dyDescent="0.2">
      <c r="A2311" t="s">
        <v>732</v>
      </c>
      <c r="B2311" t="s">
        <v>713</v>
      </c>
      <c r="C2311" t="s">
        <v>10</v>
      </c>
      <c r="D2311">
        <v>0.97460000000000002</v>
      </c>
      <c r="E2311">
        <v>19.1919</v>
      </c>
      <c r="F2311">
        <v>19.691400000000002</v>
      </c>
      <c r="G2311">
        <v>46</v>
      </c>
      <c r="H2311">
        <v>-0.49950000000000117</v>
      </c>
      <c r="I2311" t="s">
        <v>2511</v>
      </c>
    </row>
    <row r="2312" spans="1:9" x14ac:dyDescent="0.2">
      <c r="A2312" t="s">
        <v>732</v>
      </c>
      <c r="B2312" t="s">
        <v>713</v>
      </c>
      <c r="C2312" t="s">
        <v>6</v>
      </c>
      <c r="D2312">
        <v>0.95399999999999996</v>
      </c>
      <c r="E2312">
        <v>10.952500000000001</v>
      </c>
      <c r="F2312">
        <v>11.480499999999999</v>
      </c>
      <c r="G2312">
        <v>21</v>
      </c>
      <c r="H2312">
        <v>-0.52799999999999869</v>
      </c>
      <c r="I2312" t="s">
        <v>2511</v>
      </c>
    </row>
    <row r="2313" spans="1:9" x14ac:dyDescent="0.2">
      <c r="A2313" t="s">
        <v>732</v>
      </c>
      <c r="B2313" t="s">
        <v>713</v>
      </c>
      <c r="C2313" t="s">
        <v>5</v>
      </c>
      <c r="D2313">
        <v>0.84870000000000001</v>
      </c>
      <c r="E2313">
        <v>11.781700000000001</v>
      </c>
      <c r="F2313">
        <v>13.8817</v>
      </c>
      <c r="G2313">
        <v>68</v>
      </c>
      <c r="H2313">
        <v>-2.0999999999999996</v>
      </c>
      <c r="I2313" t="s">
        <v>2511</v>
      </c>
    </row>
    <row r="2314" spans="1:9" x14ac:dyDescent="0.2">
      <c r="A2314" t="s">
        <v>733</v>
      </c>
      <c r="B2314" t="s">
        <v>713</v>
      </c>
      <c r="C2314" t="s">
        <v>9</v>
      </c>
      <c r="D2314">
        <v>0.998</v>
      </c>
      <c r="E2314">
        <v>16.102699999999999</v>
      </c>
      <c r="F2314">
        <v>16.1356</v>
      </c>
      <c r="G2314">
        <v>34</v>
      </c>
      <c r="H2314">
        <v>-3.2900000000001484E-2</v>
      </c>
      <c r="I2314" t="s">
        <v>2511</v>
      </c>
    </row>
    <row r="2315" spans="1:9" x14ac:dyDescent="0.2">
      <c r="A2315" t="s">
        <v>733</v>
      </c>
      <c r="B2315" t="s">
        <v>713</v>
      </c>
      <c r="C2315" t="s">
        <v>7</v>
      </c>
      <c r="D2315">
        <v>1.0384</v>
      </c>
      <c r="E2315">
        <v>20.449000000000002</v>
      </c>
      <c r="F2315">
        <v>19.692599999999999</v>
      </c>
      <c r="G2315">
        <v>63</v>
      </c>
      <c r="H2315">
        <v>0.75640000000000285</v>
      </c>
      <c r="I2315" t="s">
        <v>2512</v>
      </c>
    </row>
    <row r="2316" spans="1:9" x14ac:dyDescent="0.2">
      <c r="A2316" t="s">
        <v>733</v>
      </c>
      <c r="B2316" t="s">
        <v>713</v>
      </c>
      <c r="C2316" t="s">
        <v>10</v>
      </c>
      <c r="D2316">
        <v>1.0920000000000001</v>
      </c>
      <c r="E2316">
        <v>21.5915</v>
      </c>
      <c r="F2316">
        <v>19.771699999999999</v>
      </c>
      <c r="G2316">
        <v>29</v>
      </c>
      <c r="H2316">
        <v>1.8198000000000008</v>
      </c>
      <c r="I2316" t="s">
        <v>2512</v>
      </c>
    </row>
    <row r="2317" spans="1:9" x14ac:dyDescent="0.2">
      <c r="A2317" t="s">
        <v>734</v>
      </c>
      <c r="B2317" t="s">
        <v>713</v>
      </c>
      <c r="C2317" t="s">
        <v>9</v>
      </c>
      <c r="D2317">
        <v>1.006</v>
      </c>
      <c r="E2317">
        <v>14.949299999999999</v>
      </c>
      <c r="F2317">
        <v>14.8598</v>
      </c>
      <c r="G2317">
        <v>14</v>
      </c>
      <c r="H2317">
        <v>8.9499999999999247E-2</v>
      </c>
      <c r="I2317" t="s">
        <v>2512</v>
      </c>
    </row>
    <row r="2318" spans="1:9" x14ac:dyDescent="0.2">
      <c r="A2318" t="s">
        <v>734</v>
      </c>
      <c r="B2318" t="s">
        <v>713</v>
      </c>
      <c r="C2318" t="s">
        <v>7</v>
      </c>
      <c r="D2318">
        <v>0.94120000000000004</v>
      </c>
      <c r="E2318">
        <v>18.4041</v>
      </c>
      <c r="F2318">
        <v>19.554099999999998</v>
      </c>
      <c r="G2318">
        <v>14</v>
      </c>
      <c r="H2318">
        <v>-1.1499999999999986</v>
      </c>
      <c r="I2318" t="s">
        <v>2511</v>
      </c>
    </row>
    <row r="2319" spans="1:9" x14ac:dyDescent="0.2">
      <c r="A2319" t="s">
        <v>735</v>
      </c>
      <c r="B2319" t="s">
        <v>713</v>
      </c>
      <c r="C2319" t="s">
        <v>9</v>
      </c>
      <c r="D2319">
        <v>1.0527</v>
      </c>
      <c r="E2319">
        <v>17.731999999999999</v>
      </c>
      <c r="F2319">
        <v>16.844000000000001</v>
      </c>
      <c r="G2319">
        <v>236</v>
      </c>
      <c r="H2319">
        <v>0.88799999999999812</v>
      </c>
      <c r="I2319" t="s">
        <v>2512</v>
      </c>
    </row>
    <row r="2320" spans="1:9" x14ac:dyDescent="0.2">
      <c r="A2320" t="s">
        <v>735</v>
      </c>
      <c r="B2320" t="s">
        <v>713</v>
      </c>
      <c r="C2320" t="s">
        <v>8</v>
      </c>
      <c r="D2320">
        <v>1.2750999999999999</v>
      </c>
      <c r="E2320">
        <v>6.5364000000000004</v>
      </c>
      <c r="F2320">
        <v>5.1261000000000001</v>
      </c>
      <c r="G2320">
        <v>28</v>
      </c>
      <c r="H2320">
        <v>1.4103000000000003</v>
      </c>
      <c r="I2320" t="s">
        <v>2512</v>
      </c>
    </row>
    <row r="2321" spans="1:9" x14ac:dyDescent="0.2">
      <c r="A2321" t="s">
        <v>735</v>
      </c>
      <c r="B2321" t="s">
        <v>713</v>
      </c>
      <c r="C2321" t="s">
        <v>7</v>
      </c>
      <c r="D2321">
        <v>1.0906</v>
      </c>
      <c r="E2321">
        <v>22.058399999999999</v>
      </c>
      <c r="F2321">
        <v>20.226099999999999</v>
      </c>
      <c r="G2321">
        <v>323</v>
      </c>
      <c r="H2321">
        <v>1.8323</v>
      </c>
      <c r="I2321" t="s">
        <v>2512</v>
      </c>
    </row>
    <row r="2322" spans="1:9" x14ac:dyDescent="0.2">
      <c r="A2322" t="s">
        <v>735</v>
      </c>
      <c r="B2322" t="s">
        <v>713</v>
      </c>
      <c r="C2322" t="s">
        <v>10</v>
      </c>
      <c r="D2322">
        <v>1.0417000000000001</v>
      </c>
      <c r="E2322">
        <v>19.8705</v>
      </c>
      <c r="F2322">
        <v>19.075900000000001</v>
      </c>
      <c r="G2322">
        <v>91</v>
      </c>
      <c r="H2322">
        <v>0.79459999999999908</v>
      </c>
      <c r="I2322" t="s">
        <v>2512</v>
      </c>
    </row>
    <row r="2323" spans="1:9" x14ac:dyDescent="0.2">
      <c r="A2323" t="s">
        <v>735</v>
      </c>
      <c r="B2323" t="s">
        <v>713</v>
      </c>
      <c r="C2323" t="s">
        <v>6</v>
      </c>
      <c r="D2323">
        <v>0.99490000000000001</v>
      </c>
      <c r="E2323">
        <v>9.9709000000000003</v>
      </c>
      <c r="F2323">
        <v>10.022500000000001</v>
      </c>
      <c r="G2323">
        <v>11</v>
      </c>
      <c r="H2323">
        <v>-5.1600000000000534E-2</v>
      </c>
      <c r="I2323" t="s">
        <v>2511</v>
      </c>
    </row>
    <row r="2324" spans="1:9" x14ac:dyDescent="0.2">
      <c r="A2324" t="s">
        <v>735</v>
      </c>
      <c r="B2324" t="s">
        <v>713</v>
      </c>
      <c r="C2324" t="s">
        <v>5</v>
      </c>
      <c r="D2324">
        <v>1.0662</v>
      </c>
      <c r="E2324">
        <v>15.583399999999999</v>
      </c>
      <c r="F2324">
        <v>14.616199999999999</v>
      </c>
      <c r="G2324">
        <v>58</v>
      </c>
      <c r="H2324">
        <v>0.96720000000000006</v>
      </c>
      <c r="I2324" t="s">
        <v>2512</v>
      </c>
    </row>
    <row r="2325" spans="1:9" x14ac:dyDescent="0.2">
      <c r="A2325" t="s">
        <v>736</v>
      </c>
      <c r="B2325" t="s">
        <v>713</v>
      </c>
      <c r="C2325" t="s">
        <v>9</v>
      </c>
      <c r="D2325">
        <v>0.99</v>
      </c>
      <c r="E2325">
        <v>15.682499999999999</v>
      </c>
      <c r="F2325">
        <v>15.8405</v>
      </c>
      <c r="G2325">
        <v>31</v>
      </c>
      <c r="H2325">
        <v>-0.15800000000000125</v>
      </c>
      <c r="I2325" t="s">
        <v>2511</v>
      </c>
    </row>
    <row r="2326" spans="1:9" x14ac:dyDescent="0.2">
      <c r="A2326" t="s">
        <v>736</v>
      </c>
      <c r="B2326" t="s">
        <v>713</v>
      </c>
      <c r="C2326" t="s">
        <v>7</v>
      </c>
      <c r="D2326">
        <v>1.0527</v>
      </c>
      <c r="E2326">
        <v>21.629300000000001</v>
      </c>
      <c r="F2326">
        <v>20.5473</v>
      </c>
      <c r="G2326">
        <v>61</v>
      </c>
      <c r="H2326">
        <v>1.0820000000000007</v>
      </c>
      <c r="I2326" t="s">
        <v>2512</v>
      </c>
    </row>
    <row r="2327" spans="1:9" x14ac:dyDescent="0.2">
      <c r="A2327" t="s">
        <v>234</v>
      </c>
      <c r="B2327" t="s">
        <v>713</v>
      </c>
      <c r="C2327" t="s">
        <v>9</v>
      </c>
      <c r="D2327">
        <v>1.0291999999999999</v>
      </c>
      <c r="E2327">
        <v>14.8917</v>
      </c>
      <c r="F2327">
        <v>14.468999999999999</v>
      </c>
      <c r="G2327">
        <v>43</v>
      </c>
      <c r="H2327">
        <v>0.42270000000000074</v>
      </c>
      <c r="I2327" t="s">
        <v>2512</v>
      </c>
    </row>
    <row r="2328" spans="1:9" x14ac:dyDescent="0.2">
      <c r="A2328" t="s">
        <v>234</v>
      </c>
      <c r="B2328" t="s">
        <v>713</v>
      </c>
      <c r="C2328" t="s">
        <v>7</v>
      </c>
      <c r="D2328">
        <v>1.0947</v>
      </c>
      <c r="E2328">
        <v>18.893699999999999</v>
      </c>
      <c r="F2328">
        <v>17.259899999999998</v>
      </c>
      <c r="G2328">
        <v>51</v>
      </c>
      <c r="H2328">
        <v>1.6338000000000008</v>
      </c>
      <c r="I2328" t="s">
        <v>2512</v>
      </c>
    </row>
    <row r="2329" spans="1:9" x14ac:dyDescent="0.2">
      <c r="A2329" t="s">
        <v>234</v>
      </c>
      <c r="B2329" t="s">
        <v>713</v>
      </c>
      <c r="C2329" t="s">
        <v>10</v>
      </c>
      <c r="D2329">
        <v>1.0330999999999999</v>
      </c>
      <c r="E2329">
        <v>15.8299</v>
      </c>
      <c r="F2329">
        <v>15.322900000000001</v>
      </c>
      <c r="G2329">
        <v>16</v>
      </c>
      <c r="H2329">
        <v>0.50699999999999967</v>
      </c>
      <c r="I2329" t="s">
        <v>2512</v>
      </c>
    </row>
    <row r="2330" spans="1:9" x14ac:dyDescent="0.2">
      <c r="A2330" t="s">
        <v>737</v>
      </c>
      <c r="B2330" t="s">
        <v>713</v>
      </c>
      <c r="C2330" t="s">
        <v>9</v>
      </c>
      <c r="D2330">
        <v>0.96189999999999998</v>
      </c>
      <c r="E2330">
        <v>15.8131</v>
      </c>
      <c r="F2330">
        <v>16.439599999999999</v>
      </c>
      <c r="G2330">
        <v>72</v>
      </c>
      <c r="H2330">
        <v>-0.62649999999999828</v>
      </c>
      <c r="I2330" t="s">
        <v>2511</v>
      </c>
    </row>
    <row r="2331" spans="1:9" x14ac:dyDescent="0.2">
      <c r="A2331" t="s">
        <v>737</v>
      </c>
      <c r="B2331" t="s">
        <v>713</v>
      </c>
      <c r="C2331" t="s">
        <v>8</v>
      </c>
      <c r="D2331">
        <v>1.1819999999999999</v>
      </c>
      <c r="E2331">
        <v>6.4066999999999998</v>
      </c>
      <c r="F2331">
        <v>5.4203000000000001</v>
      </c>
      <c r="G2331">
        <v>28</v>
      </c>
      <c r="H2331">
        <v>0.98639999999999972</v>
      </c>
      <c r="I2331" t="s">
        <v>2512</v>
      </c>
    </row>
    <row r="2332" spans="1:9" x14ac:dyDescent="0.2">
      <c r="A2332" t="s">
        <v>737</v>
      </c>
      <c r="B2332" t="s">
        <v>713</v>
      </c>
      <c r="C2332" t="s">
        <v>7</v>
      </c>
      <c r="D2332">
        <v>0.94389999999999996</v>
      </c>
      <c r="E2332">
        <v>17.567</v>
      </c>
      <c r="F2332">
        <v>18.610700000000001</v>
      </c>
      <c r="G2332">
        <v>77</v>
      </c>
      <c r="H2332">
        <v>-1.0437000000000012</v>
      </c>
      <c r="I2332" t="s">
        <v>2511</v>
      </c>
    </row>
    <row r="2333" spans="1:9" x14ac:dyDescent="0.2">
      <c r="A2333" t="s">
        <v>737</v>
      </c>
      <c r="B2333" t="s">
        <v>713</v>
      </c>
      <c r="C2333" t="s">
        <v>10</v>
      </c>
      <c r="D2333">
        <v>1.0303</v>
      </c>
      <c r="E2333">
        <v>17.6633</v>
      </c>
      <c r="F2333">
        <v>17.1433</v>
      </c>
      <c r="G2333">
        <v>23</v>
      </c>
      <c r="H2333">
        <v>0.51999999999999957</v>
      </c>
      <c r="I2333" t="s">
        <v>2512</v>
      </c>
    </row>
    <row r="2334" spans="1:9" x14ac:dyDescent="0.2">
      <c r="A2334" t="s">
        <v>201</v>
      </c>
      <c r="B2334" t="s">
        <v>713</v>
      </c>
      <c r="C2334" t="s">
        <v>9</v>
      </c>
      <c r="D2334">
        <v>1.1212</v>
      </c>
      <c r="E2334">
        <v>17.828600000000002</v>
      </c>
      <c r="F2334">
        <v>15.901300000000001</v>
      </c>
      <c r="G2334">
        <v>144</v>
      </c>
      <c r="H2334">
        <v>1.9273000000000007</v>
      </c>
      <c r="I2334" t="s">
        <v>2512</v>
      </c>
    </row>
    <row r="2335" spans="1:9" x14ac:dyDescent="0.2">
      <c r="A2335" t="s">
        <v>201</v>
      </c>
      <c r="B2335" t="s">
        <v>713</v>
      </c>
      <c r="C2335" t="s">
        <v>7</v>
      </c>
      <c r="D2335">
        <v>0.95730000000000004</v>
      </c>
      <c r="E2335">
        <v>18.222200000000001</v>
      </c>
      <c r="F2335">
        <v>19.034300000000002</v>
      </c>
      <c r="G2335">
        <v>175</v>
      </c>
      <c r="H2335">
        <v>-0.81210000000000093</v>
      </c>
      <c r="I2335" t="s">
        <v>2511</v>
      </c>
    </row>
    <row r="2336" spans="1:9" x14ac:dyDescent="0.2">
      <c r="A2336" t="s">
        <v>201</v>
      </c>
      <c r="B2336" t="s">
        <v>713</v>
      </c>
      <c r="C2336" t="s">
        <v>10</v>
      </c>
      <c r="D2336">
        <v>0.95920000000000005</v>
      </c>
      <c r="E2336">
        <v>16.122599999999998</v>
      </c>
      <c r="F2336">
        <v>16.808199999999999</v>
      </c>
      <c r="G2336">
        <v>47</v>
      </c>
      <c r="H2336">
        <v>-0.68560000000000088</v>
      </c>
      <c r="I2336" t="s">
        <v>2511</v>
      </c>
    </row>
    <row r="2337" spans="1:9" x14ac:dyDescent="0.2">
      <c r="A2337" t="s">
        <v>201</v>
      </c>
      <c r="B2337" t="s">
        <v>713</v>
      </c>
      <c r="C2337" t="s">
        <v>6</v>
      </c>
      <c r="D2337">
        <v>0.92290000000000005</v>
      </c>
      <c r="E2337">
        <v>9.4181000000000008</v>
      </c>
      <c r="F2337">
        <v>10.2051</v>
      </c>
      <c r="G2337">
        <v>15</v>
      </c>
      <c r="H2337">
        <v>-0.78699999999999903</v>
      </c>
      <c r="I2337" t="s">
        <v>2511</v>
      </c>
    </row>
    <row r="2338" spans="1:9" x14ac:dyDescent="0.2">
      <c r="A2338" t="s">
        <v>201</v>
      </c>
      <c r="B2338" t="s">
        <v>713</v>
      </c>
      <c r="C2338" t="s">
        <v>5</v>
      </c>
      <c r="D2338">
        <v>1.0063</v>
      </c>
      <c r="E2338">
        <v>12.577199999999999</v>
      </c>
      <c r="F2338">
        <v>12.498200000000001</v>
      </c>
      <c r="G2338">
        <v>74</v>
      </c>
      <c r="H2338">
        <v>7.8999999999998849E-2</v>
      </c>
      <c r="I2338" t="s">
        <v>2512</v>
      </c>
    </row>
    <row r="2339" spans="1:9" x14ac:dyDescent="0.2">
      <c r="A2339" t="s">
        <v>738</v>
      </c>
      <c r="B2339" t="s">
        <v>713</v>
      </c>
      <c r="C2339" t="s">
        <v>7</v>
      </c>
      <c r="D2339">
        <v>1.0569999999999999</v>
      </c>
      <c r="E2339">
        <v>24.438600000000001</v>
      </c>
      <c r="F2339">
        <v>23.119900000000001</v>
      </c>
      <c r="G2339">
        <v>22</v>
      </c>
      <c r="H2339">
        <v>1.3186999999999998</v>
      </c>
      <c r="I2339" t="s">
        <v>2512</v>
      </c>
    </row>
    <row r="2340" spans="1:9" x14ac:dyDescent="0.2">
      <c r="A2340" t="s">
        <v>738</v>
      </c>
      <c r="B2340" t="s">
        <v>713</v>
      </c>
      <c r="C2340" t="s">
        <v>10</v>
      </c>
      <c r="D2340">
        <v>1.1091</v>
      </c>
      <c r="E2340">
        <v>22.224</v>
      </c>
      <c r="F2340">
        <v>20.036999999999999</v>
      </c>
      <c r="G2340">
        <v>16</v>
      </c>
      <c r="H2340">
        <v>2.1870000000000012</v>
      </c>
      <c r="I2340" t="s">
        <v>2512</v>
      </c>
    </row>
    <row r="2341" spans="1:9" x14ac:dyDescent="0.2">
      <c r="A2341" t="s">
        <v>739</v>
      </c>
      <c r="B2341" t="s">
        <v>713</v>
      </c>
      <c r="C2341" t="s">
        <v>9</v>
      </c>
      <c r="D2341">
        <v>1.1845000000000001</v>
      </c>
      <c r="E2341">
        <v>20.291899999999998</v>
      </c>
      <c r="F2341">
        <v>17.130800000000001</v>
      </c>
      <c r="G2341">
        <v>75</v>
      </c>
      <c r="H2341">
        <v>3.1610999999999976</v>
      </c>
      <c r="I2341" t="s">
        <v>2512</v>
      </c>
    </row>
    <row r="2342" spans="1:9" x14ac:dyDescent="0.2">
      <c r="A2342" t="s">
        <v>739</v>
      </c>
      <c r="B2342" t="s">
        <v>713</v>
      </c>
      <c r="C2342" t="s">
        <v>7</v>
      </c>
      <c r="D2342">
        <v>1.1375</v>
      </c>
      <c r="E2342">
        <v>22.8752</v>
      </c>
      <c r="F2342">
        <v>20.11</v>
      </c>
      <c r="G2342">
        <v>53</v>
      </c>
      <c r="H2342">
        <v>2.7652000000000001</v>
      </c>
      <c r="I2342" t="s">
        <v>2512</v>
      </c>
    </row>
    <row r="2343" spans="1:9" x14ac:dyDescent="0.2">
      <c r="A2343" t="s">
        <v>739</v>
      </c>
      <c r="B2343" t="s">
        <v>713</v>
      </c>
      <c r="C2343" t="s">
        <v>10</v>
      </c>
      <c r="D2343">
        <v>1.0745</v>
      </c>
      <c r="E2343">
        <v>22.565999999999999</v>
      </c>
      <c r="F2343">
        <v>21.002099999999999</v>
      </c>
      <c r="G2343">
        <v>18</v>
      </c>
      <c r="H2343">
        <v>1.5639000000000003</v>
      </c>
      <c r="I2343" t="s">
        <v>2512</v>
      </c>
    </row>
    <row r="2344" spans="1:9" x14ac:dyDescent="0.2">
      <c r="A2344" t="s">
        <v>740</v>
      </c>
      <c r="B2344" t="s">
        <v>713</v>
      </c>
      <c r="C2344" t="s">
        <v>9</v>
      </c>
      <c r="D2344">
        <v>0.99480000000000002</v>
      </c>
      <c r="E2344">
        <v>18.983699999999999</v>
      </c>
      <c r="F2344">
        <v>19.0838</v>
      </c>
      <c r="G2344">
        <v>30</v>
      </c>
      <c r="H2344">
        <v>-0.10010000000000119</v>
      </c>
      <c r="I2344" t="s">
        <v>2511</v>
      </c>
    </row>
    <row r="2345" spans="1:9" x14ac:dyDescent="0.2">
      <c r="A2345" t="s">
        <v>740</v>
      </c>
      <c r="B2345" t="s">
        <v>713</v>
      </c>
      <c r="C2345" t="s">
        <v>8</v>
      </c>
      <c r="D2345">
        <v>1.5629</v>
      </c>
      <c r="E2345">
        <v>7.1763000000000003</v>
      </c>
      <c r="F2345">
        <v>4.5914999999999999</v>
      </c>
      <c r="G2345">
        <v>13</v>
      </c>
      <c r="H2345">
        <v>2.5848000000000004</v>
      </c>
      <c r="I2345" t="s">
        <v>2512</v>
      </c>
    </row>
    <row r="2346" spans="1:9" x14ac:dyDescent="0.2">
      <c r="A2346" t="s">
        <v>740</v>
      </c>
      <c r="B2346" t="s">
        <v>713</v>
      </c>
      <c r="C2346" t="s">
        <v>7</v>
      </c>
      <c r="D2346">
        <v>0.98529999999999995</v>
      </c>
      <c r="E2346">
        <v>21.166499999999999</v>
      </c>
      <c r="F2346">
        <v>21.4818</v>
      </c>
      <c r="G2346">
        <v>22</v>
      </c>
      <c r="H2346">
        <v>-0.31530000000000058</v>
      </c>
      <c r="I2346" t="s">
        <v>2511</v>
      </c>
    </row>
    <row r="2347" spans="1:9" x14ac:dyDescent="0.2">
      <c r="A2347" t="s">
        <v>740</v>
      </c>
      <c r="B2347" t="s">
        <v>713</v>
      </c>
      <c r="C2347" t="s">
        <v>10</v>
      </c>
      <c r="D2347">
        <v>1.0671999999999999</v>
      </c>
      <c r="E2347">
        <v>24.807300000000001</v>
      </c>
      <c r="F2347">
        <v>23.244499999999999</v>
      </c>
      <c r="G2347">
        <v>16</v>
      </c>
      <c r="H2347">
        <v>1.5628000000000029</v>
      </c>
      <c r="I2347" t="s">
        <v>2512</v>
      </c>
    </row>
    <row r="2348" spans="1:9" x14ac:dyDescent="0.2">
      <c r="A2348" t="s">
        <v>741</v>
      </c>
      <c r="B2348" t="s">
        <v>713</v>
      </c>
      <c r="C2348" t="s">
        <v>9</v>
      </c>
      <c r="D2348">
        <v>1.0422</v>
      </c>
      <c r="E2348">
        <v>17.816700000000001</v>
      </c>
      <c r="F2348">
        <v>17.095600000000001</v>
      </c>
      <c r="G2348">
        <v>49</v>
      </c>
      <c r="H2348">
        <v>0.72109999999999985</v>
      </c>
      <c r="I2348" t="s">
        <v>2512</v>
      </c>
    </row>
    <row r="2349" spans="1:9" x14ac:dyDescent="0.2">
      <c r="A2349" t="s">
        <v>741</v>
      </c>
      <c r="B2349" t="s">
        <v>713</v>
      </c>
      <c r="C2349" t="s">
        <v>7</v>
      </c>
      <c r="D2349">
        <v>0.98599999999999999</v>
      </c>
      <c r="E2349">
        <v>19.462599999999998</v>
      </c>
      <c r="F2349">
        <v>19.738600000000002</v>
      </c>
      <c r="G2349">
        <v>50</v>
      </c>
      <c r="H2349">
        <v>-0.27600000000000335</v>
      </c>
      <c r="I2349" t="s">
        <v>2511</v>
      </c>
    </row>
    <row r="2350" spans="1:9" x14ac:dyDescent="0.2">
      <c r="A2350" t="s">
        <v>741</v>
      </c>
      <c r="B2350" t="s">
        <v>713</v>
      </c>
      <c r="C2350" t="s">
        <v>10</v>
      </c>
      <c r="D2350">
        <v>1.0481</v>
      </c>
      <c r="E2350">
        <v>20.172699999999999</v>
      </c>
      <c r="F2350">
        <v>19.2469</v>
      </c>
      <c r="G2350">
        <v>26</v>
      </c>
      <c r="H2350">
        <v>0.92579999999999885</v>
      </c>
      <c r="I2350" t="s">
        <v>2512</v>
      </c>
    </row>
    <row r="2351" spans="1:9" x14ac:dyDescent="0.2">
      <c r="A2351" t="s">
        <v>742</v>
      </c>
      <c r="B2351" t="s">
        <v>713</v>
      </c>
      <c r="C2351" t="s">
        <v>9</v>
      </c>
      <c r="D2351">
        <v>1.1128</v>
      </c>
      <c r="E2351">
        <v>20.648</v>
      </c>
      <c r="F2351">
        <v>18.555800000000001</v>
      </c>
      <c r="G2351">
        <v>64</v>
      </c>
      <c r="H2351">
        <v>2.0921999999999983</v>
      </c>
      <c r="I2351" t="s">
        <v>2512</v>
      </c>
    </row>
    <row r="2352" spans="1:9" x14ac:dyDescent="0.2">
      <c r="A2352" t="s">
        <v>742</v>
      </c>
      <c r="B2352" t="s">
        <v>713</v>
      </c>
      <c r="C2352" t="s">
        <v>7</v>
      </c>
      <c r="D2352">
        <v>0.96519999999999995</v>
      </c>
      <c r="E2352">
        <v>20.872299999999999</v>
      </c>
      <c r="F2352">
        <v>21.625699999999998</v>
      </c>
      <c r="G2352">
        <v>159</v>
      </c>
      <c r="H2352">
        <v>-0.75339999999999918</v>
      </c>
      <c r="I2352" t="s">
        <v>2511</v>
      </c>
    </row>
    <row r="2353" spans="1:9" x14ac:dyDescent="0.2">
      <c r="A2353" t="s">
        <v>742</v>
      </c>
      <c r="B2353" t="s">
        <v>713</v>
      </c>
      <c r="C2353" t="s">
        <v>10</v>
      </c>
      <c r="D2353">
        <v>1.0029999999999999</v>
      </c>
      <c r="E2353">
        <v>20.569800000000001</v>
      </c>
      <c r="F2353">
        <v>20.507899999999999</v>
      </c>
      <c r="G2353">
        <v>51</v>
      </c>
      <c r="H2353">
        <v>6.1900000000001398E-2</v>
      </c>
      <c r="I2353" t="s">
        <v>2512</v>
      </c>
    </row>
    <row r="2354" spans="1:9" x14ac:dyDescent="0.2">
      <c r="A2354" t="s">
        <v>742</v>
      </c>
      <c r="B2354" t="s">
        <v>713</v>
      </c>
      <c r="C2354" t="s">
        <v>6</v>
      </c>
      <c r="D2354">
        <v>0.94710000000000005</v>
      </c>
      <c r="E2354">
        <v>11.709099999999999</v>
      </c>
      <c r="F2354">
        <v>12.363</v>
      </c>
      <c r="G2354">
        <v>21</v>
      </c>
      <c r="H2354">
        <v>-0.65390000000000015</v>
      </c>
      <c r="I2354" t="s">
        <v>2511</v>
      </c>
    </row>
    <row r="2355" spans="1:9" x14ac:dyDescent="0.2">
      <c r="A2355" t="s">
        <v>742</v>
      </c>
      <c r="B2355" t="s">
        <v>713</v>
      </c>
      <c r="C2355" t="s">
        <v>5</v>
      </c>
      <c r="D2355">
        <v>1.0337000000000001</v>
      </c>
      <c r="E2355">
        <v>18.746700000000001</v>
      </c>
      <c r="F2355">
        <v>18.136399999999998</v>
      </c>
      <c r="G2355">
        <v>33</v>
      </c>
      <c r="H2355">
        <v>0.61030000000000229</v>
      </c>
      <c r="I2355" t="s">
        <v>2512</v>
      </c>
    </row>
    <row r="2356" spans="1:9" x14ac:dyDescent="0.2">
      <c r="A2356" t="s">
        <v>743</v>
      </c>
      <c r="B2356" t="s">
        <v>713</v>
      </c>
      <c r="C2356" t="s">
        <v>9</v>
      </c>
      <c r="D2356">
        <v>1.1200000000000001</v>
      </c>
      <c r="E2356">
        <v>17.823899999999998</v>
      </c>
      <c r="F2356">
        <v>15.914899999999999</v>
      </c>
      <c r="G2356">
        <v>33</v>
      </c>
      <c r="H2356">
        <v>1.9089999999999989</v>
      </c>
      <c r="I2356" t="s">
        <v>2512</v>
      </c>
    </row>
    <row r="2357" spans="1:9" x14ac:dyDescent="0.2">
      <c r="A2357" t="s">
        <v>743</v>
      </c>
      <c r="B2357" t="s">
        <v>713</v>
      </c>
      <c r="C2357" t="s">
        <v>7</v>
      </c>
      <c r="D2357">
        <v>0.9788</v>
      </c>
      <c r="E2357">
        <v>18.208100000000002</v>
      </c>
      <c r="F2357">
        <v>18.601700000000001</v>
      </c>
      <c r="G2357">
        <v>12</v>
      </c>
      <c r="H2357">
        <v>-0.39359999999999928</v>
      </c>
      <c r="I2357" t="s">
        <v>2511</v>
      </c>
    </row>
    <row r="2358" spans="1:9" x14ac:dyDescent="0.2">
      <c r="A2358" t="s">
        <v>744</v>
      </c>
      <c r="B2358" t="s">
        <v>713</v>
      </c>
      <c r="C2358" t="s">
        <v>9</v>
      </c>
      <c r="D2358">
        <v>1.0297000000000001</v>
      </c>
      <c r="E2358">
        <v>17.470500000000001</v>
      </c>
      <c r="F2358">
        <v>16.967300000000002</v>
      </c>
      <c r="G2358">
        <v>96</v>
      </c>
      <c r="H2358">
        <v>0.50319999999999965</v>
      </c>
      <c r="I2358" t="s">
        <v>2512</v>
      </c>
    </row>
    <row r="2359" spans="1:9" x14ac:dyDescent="0.2">
      <c r="A2359" t="s">
        <v>744</v>
      </c>
      <c r="B2359" t="s">
        <v>713</v>
      </c>
      <c r="C2359" t="s">
        <v>7</v>
      </c>
      <c r="D2359">
        <v>1.1851</v>
      </c>
      <c r="E2359">
        <v>25.336300000000001</v>
      </c>
      <c r="F2359">
        <v>21.379300000000001</v>
      </c>
      <c r="G2359">
        <v>232</v>
      </c>
      <c r="H2359">
        <v>3.9570000000000007</v>
      </c>
      <c r="I2359" t="s">
        <v>2512</v>
      </c>
    </row>
    <row r="2360" spans="1:9" x14ac:dyDescent="0.2">
      <c r="A2360" t="s">
        <v>744</v>
      </c>
      <c r="B2360" t="s">
        <v>713</v>
      </c>
      <c r="C2360" t="s">
        <v>10</v>
      </c>
      <c r="D2360">
        <v>0.98209999999999997</v>
      </c>
      <c r="E2360">
        <v>18.947800000000001</v>
      </c>
      <c r="F2360">
        <v>19.293500000000002</v>
      </c>
      <c r="G2360">
        <v>29</v>
      </c>
      <c r="H2360">
        <v>-0.34570000000000078</v>
      </c>
      <c r="I2360" t="s">
        <v>2511</v>
      </c>
    </row>
    <row r="2361" spans="1:9" x14ac:dyDescent="0.2">
      <c r="A2361" t="s">
        <v>744</v>
      </c>
      <c r="B2361" t="s">
        <v>713</v>
      </c>
      <c r="C2361" t="s">
        <v>6</v>
      </c>
      <c r="D2361">
        <v>1.0835999999999999</v>
      </c>
      <c r="E2361">
        <v>11.869199999999999</v>
      </c>
      <c r="F2361">
        <v>10.9533</v>
      </c>
      <c r="G2361">
        <v>15</v>
      </c>
      <c r="H2361">
        <v>0.91589999999999883</v>
      </c>
      <c r="I2361" t="s">
        <v>2512</v>
      </c>
    </row>
    <row r="2362" spans="1:9" x14ac:dyDescent="0.2">
      <c r="A2362" t="s">
        <v>744</v>
      </c>
      <c r="B2362" t="s">
        <v>713</v>
      </c>
      <c r="C2362" t="s">
        <v>5</v>
      </c>
      <c r="D2362">
        <v>0.99439999999999995</v>
      </c>
      <c r="E2362">
        <v>13.8591</v>
      </c>
      <c r="F2362">
        <v>13.9376</v>
      </c>
      <c r="G2362">
        <v>42</v>
      </c>
      <c r="H2362">
        <v>-7.8500000000000014E-2</v>
      </c>
      <c r="I2362" t="s">
        <v>2511</v>
      </c>
    </row>
    <row r="2363" spans="1:9" x14ac:dyDescent="0.2">
      <c r="A2363" t="s">
        <v>745</v>
      </c>
      <c r="B2363" t="s">
        <v>713</v>
      </c>
      <c r="C2363" t="s">
        <v>9</v>
      </c>
      <c r="D2363">
        <v>0.95250000000000001</v>
      </c>
      <c r="E2363">
        <v>15.705500000000001</v>
      </c>
      <c r="F2363">
        <v>16.488499999999998</v>
      </c>
      <c r="G2363">
        <v>33</v>
      </c>
      <c r="H2363">
        <v>-0.7829999999999977</v>
      </c>
      <c r="I2363" t="s">
        <v>2511</v>
      </c>
    </row>
    <row r="2364" spans="1:9" x14ac:dyDescent="0.2">
      <c r="A2364" t="s">
        <v>745</v>
      </c>
      <c r="B2364" t="s">
        <v>713</v>
      </c>
      <c r="C2364" t="s">
        <v>7</v>
      </c>
      <c r="D2364">
        <v>1.1074999999999999</v>
      </c>
      <c r="E2364">
        <v>21.189900000000002</v>
      </c>
      <c r="F2364">
        <v>19.133299999999998</v>
      </c>
      <c r="G2364">
        <v>56</v>
      </c>
      <c r="H2364">
        <v>2.0566000000000031</v>
      </c>
      <c r="I2364" t="s">
        <v>2512</v>
      </c>
    </row>
    <row r="2365" spans="1:9" x14ac:dyDescent="0.2">
      <c r="A2365" t="s">
        <v>745</v>
      </c>
      <c r="B2365" t="s">
        <v>713</v>
      </c>
      <c r="C2365" t="s">
        <v>10</v>
      </c>
      <c r="D2365">
        <v>1.1222000000000001</v>
      </c>
      <c r="E2365">
        <v>19.064699999999998</v>
      </c>
      <c r="F2365">
        <v>16.989000000000001</v>
      </c>
      <c r="G2365">
        <v>29</v>
      </c>
      <c r="H2365">
        <v>2.0756999999999977</v>
      </c>
      <c r="I2365" t="s">
        <v>2512</v>
      </c>
    </row>
    <row r="2366" spans="1:9" x14ac:dyDescent="0.2">
      <c r="A2366" t="s">
        <v>746</v>
      </c>
      <c r="B2366" t="s">
        <v>713</v>
      </c>
      <c r="C2366" t="s">
        <v>9</v>
      </c>
      <c r="D2366">
        <v>0.9728</v>
      </c>
      <c r="E2366">
        <v>16.623100000000001</v>
      </c>
      <c r="F2366">
        <v>17.087299999999999</v>
      </c>
      <c r="G2366">
        <v>45</v>
      </c>
      <c r="H2366">
        <v>-0.46419999999999817</v>
      </c>
      <c r="I2366" t="s">
        <v>2511</v>
      </c>
    </row>
    <row r="2367" spans="1:9" x14ac:dyDescent="0.2">
      <c r="A2367" t="s">
        <v>746</v>
      </c>
      <c r="B2367" t="s">
        <v>713</v>
      </c>
      <c r="C2367" t="s">
        <v>7</v>
      </c>
      <c r="D2367">
        <v>1.0508</v>
      </c>
      <c r="E2367">
        <v>21.177600000000002</v>
      </c>
      <c r="F2367">
        <v>20.154499999999999</v>
      </c>
      <c r="G2367">
        <v>66</v>
      </c>
      <c r="H2367">
        <v>1.023100000000003</v>
      </c>
      <c r="I2367" t="s">
        <v>2512</v>
      </c>
    </row>
    <row r="2368" spans="1:9" x14ac:dyDescent="0.2">
      <c r="A2368" t="s">
        <v>746</v>
      </c>
      <c r="B2368" t="s">
        <v>713</v>
      </c>
      <c r="C2368" t="s">
        <v>10</v>
      </c>
      <c r="D2368">
        <v>0.98850000000000005</v>
      </c>
      <c r="E2368">
        <v>17.579699999999999</v>
      </c>
      <c r="F2368">
        <v>17.785</v>
      </c>
      <c r="G2368">
        <v>16</v>
      </c>
      <c r="H2368">
        <v>-0.20530000000000115</v>
      </c>
      <c r="I2368" t="s">
        <v>2511</v>
      </c>
    </row>
    <row r="2369" spans="1:9" x14ac:dyDescent="0.2">
      <c r="A2369" t="s">
        <v>747</v>
      </c>
      <c r="B2369" t="s">
        <v>713</v>
      </c>
      <c r="C2369" t="s">
        <v>7</v>
      </c>
      <c r="D2369">
        <v>1.0828</v>
      </c>
      <c r="E2369">
        <v>27.2973</v>
      </c>
      <c r="F2369">
        <v>25.209800000000001</v>
      </c>
      <c r="G2369">
        <v>15</v>
      </c>
      <c r="H2369">
        <v>2.0874999999999986</v>
      </c>
      <c r="I2369" t="s">
        <v>2512</v>
      </c>
    </row>
    <row r="2370" spans="1:9" x14ac:dyDescent="0.2">
      <c r="A2370" t="s">
        <v>747</v>
      </c>
      <c r="B2370" t="s">
        <v>713</v>
      </c>
      <c r="C2370" t="s">
        <v>10</v>
      </c>
      <c r="D2370">
        <v>1.1526000000000001</v>
      </c>
      <c r="E2370">
        <v>27.8095</v>
      </c>
      <c r="F2370">
        <v>24.127300000000002</v>
      </c>
      <c r="G2370">
        <v>23</v>
      </c>
      <c r="H2370">
        <v>3.6821999999999981</v>
      </c>
      <c r="I2370" t="s">
        <v>2512</v>
      </c>
    </row>
    <row r="2371" spans="1:9" x14ac:dyDescent="0.2">
      <c r="A2371" t="s">
        <v>748</v>
      </c>
      <c r="B2371" t="s">
        <v>713</v>
      </c>
      <c r="C2371" t="s">
        <v>9</v>
      </c>
      <c r="D2371">
        <v>0.96489999999999998</v>
      </c>
      <c r="E2371">
        <v>15.1068</v>
      </c>
      <c r="F2371">
        <v>15.6562</v>
      </c>
      <c r="G2371">
        <v>31</v>
      </c>
      <c r="H2371">
        <v>-0.54940000000000033</v>
      </c>
      <c r="I2371" t="s">
        <v>2511</v>
      </c>
    </row>
    <row r="2372" spans="1:9" x14ac:dyDescent="0.2">
      <c r="A2372" t="s">
        <v>748</v>
      </c>
      <c r="B2372" t="s">
        <v>713</v>
      </c>
      <c r="C2372" t="s">
        <v>7</v>
      </c>
      <c r="D2372">
        <v>0.96440000000000003</v>
      </c>
      <c r="E2372">
        <v>19.2042</v>
      </c>
      <c r="F2372">
        <v>19.913699999999999</v>
      </c>
      <c r="G2372">
        <v>42</v>
      </c>
      <c r="H2372">
        <v>-0.70949999999999847</v>
      </c>
      <c r="I2372" t="s">
        <v>2511</v>
      </c>
    </row>
    <row r="2373" spans="1:9" x14ac:dyDescent="0.2">
      <c r="A2373" t="s">
        <v>749</v>
      </c>
      <c r="B2373" t="s">
        <v>713</v>
      </c>
      <c r="C2373" t="s">
        <v>7</v>
      </c>
      <c r="D2373">
        <v>1.0625</v>
      </c>
      <c r="E2373">
        <v>19.839200000000002</v>
      </c>
      <c r="F2373">
        <v>18.672499999999999</v>
      </c>
      <c r="G2373">
        <v>37</v>
      </c>
      <c r="H2373">
        <v>1.1667000000000023</v>
      </c>
      <c r="I2373" t="s">
        <v>2512</v>
      </c>
    </row>
    <row r="2374" spans="1:9" x14ac:dyDescent="0.2">
      <c r="A2374" t="s">
        <v>749</v>
      </c>
      <c r="B2374" t="s">
        <v>713</v>
      </c>
      <c r="C2374" t="s">
        <v>5</v>
      </c>
      <c r="D2374">
        <v>1.1157999999999999</v>
      </c>
      <c r="E2374">
        <v>14.0153</v>
      </c>
      <c r="F2374">
        <v>12.5609</v>
      </c>
      <c r="G2374">
        <v>24</v>
      </c>
      <c r="H2374">
        <v>1.4543999999999997</v>
      </c>
      <c r="I2374" t="s">
        <v>2512</v>
      </c>
    </row>
    <row r="2375" spans="1:9" x14ac:dyDescent="0.2">
      <c r="A2375" t="s">
        <v>750</v>
      </c>
      <c r="B2375" t="s">
        <v>713</v>
      </c>
      <c r="C2375" t="s">
        <v>9</v>
      </c>
      <c r="D2375">
        <v>1.0125999999999999</v>
      </c>
      <c r="E2375">
        <v>17.607700000000001</v>
      </c>
      <c r="F2375">
        <v>17.388500000000001</v>
      </c>
      <c r="G2375">
        <v>47</v>
      </c>
      <c r="H2375">
        <v>0.21920000000000073</v>
      </c>
      <c r="I2375" t="s">
        <v>2512</v>
      </c>
    </row>
    <row r="2376" spans="1:9" x14ac:dyDescent="0.2">
      <c r="A2376" t="s">
        <v>750</v>
      </c>
      <c r="B2376" t="s">
        <v>713</v>
      </c>
      <c r="C2376" t="s">
        <v>7</v>
      </c>
      <c r="D2376">
        <v>0.99209999999999998</v>
      </c>
      <c r="E2376">
        <v>20.190200000000001</v>
      </c>
      <c r="F2376">
        <v>20.351900000000001</v>
      </c>
      <c r="G2376">
        <v>60</v>
      </c>
      <c r="H2376">
        <v>-0.16169999999999973</v>
      </c>
      <c r="I2376" t="s">
        <v>2511</v>
      </c>
    </row>
    <row r="2377" spans="1:9" x14ac:dyDescent="0.2">
      <c r="A2377" t="s">
        <v>750</v>
      </c>
      <c r="B2377" t="s">
        <v>713</v>
      </c>
      <c r="C2377" t="s">
        <v>5</v>
      </c>
      <c r="D2377">
        <v>0.98870000000000002</v>
      </c>
      <c r="E2377">
        <v>13.605600000000001</v>
      </c>
      <c r="F2377">
        <v>13.7605</v>
      </c>
      <c r="G2377">
        <v>20</v>
      </c>
      <c r="H2377">
        <v>-0.15489999999999959</v>
      </c>
      <c r="I2377" t="s">
        <v>2511</v>
      </c>
    </row>
    <row r="2378" spans="1:9" x14ac:dyDescent="0.2">
      <c r="A2378" t="s">
        <v>751</v>
      </c>
      <c r="B2378" t="s">
        <v>713</v>
      </c>
      <c r="C2378" t="s">
        <v>9</v>
      </c>
      <c r="D2378">
        <v>1.0217000000000001</v>
      </c>
      <c r="E2378">
        <v>17.5093</v>
      </c>
      <c r="F2378">
        <v>17.136800000000001</v>
      </c>
      <c r="G2378">
        <v>182</v>
      </c>
      <c r="H2378">
        <v>0.37249999999999872</v>
      </c>
      <c r="I2378" t="s">
        <v>2512</v>
      </c>
    </row>
    <row r="2379" spans="1:9" x14ac:dyDescent="0.2">
      <c r="A2379" t="s">
        <v>751</v>
      </c>
      <c r="B2379" t="s">
        <v>713</v>
      </c>
      <c r="C2379" t="s">
        <v>8</v>
      </c>
      <c r="D2379">
        <v>1.1262000000000001</v>
      </c>
      <c r="E2379">
        <v>6.5956999999999999</v>
      </c>
      <c r="F2379">
        <v>5.8566000000000003</v>
      </c>
      <c r="G2379">
        <v>29</v>
      </c>
      <c r="H2379">
        <v>0.73909999999999965</v>
      </c>
      <c r="I2379" t="s">
        <v>2512</v>
      </c>
    </row>
    <row r="2380" spans="1:9" x14ac:dyDescent="0.2">
      <c r="A2380" t="s">
        <v>751</v>
      </c>
      <c r="B2380" t="s">
        <v>713</v>
      </c>
      <c r="C2380" t="s">
        <v>7</v>
      </c>
      <c r="D2380">
        <v>0.9032</v>
      </c>
      <c r="E2380">
        <v>18.5547</v>
      </c>
      <c r="F2380">
        <v>20.542300000000001</v>
      </c>
      <c r="G2380">
        <v>232</v>
      </c>
      <c r="H2380">
        <v>-1.9876000000000005</v>
      </c>
      <c r="I2380" t="s">
        <v>2511</v>
      </c>
    </row>
    <row r="2381" spans="1:9" x14ac:dyDescent="0.2">
      <c r="A2381" t="s">
        <v>751</v>
      </c>
      <c r="B2381" t="s">
        <v>713</v>
      </c>
      <c r="C2381" t="s">
        <v>10</v>
      </c>
      <c r="D2381">
        <v>1.0427999999999999</v>
      </c>
      <c r="E2381">
        <v>20.876799999999999</v>
      </c>
      <c r="F2381">
        <v>20.020600000000002</v>
      </c>
      <c r="G2381">
        <v>77</v>
      </c>
      <c r="H2381">
        <v>0.85619999999999763</v>
      </c>
      <c r="I2381" t="s">
        <v>2512</v>
      </c>
    </row>
    <row r="2382" spans="1:9" x14ac:dyDescent="0.2">
      <c r="A2382" t="s">
        <v>751</v>
      </c>
      <c r="B2382" t="s">
        <v>713</v>
      </c>
      <c r="C2382" t="s">
        <v>6</v>
      </c>
      <c r="D2382">
        <v>1.1126</v>
      </c>
      <c r="E2382">
        <v>11.8802</v>
      </c>
      <c r="F2382">
        <v>10.6777</v>
      </c>
      <c r="G2382">
        <v>16</v>
      </c>
      <c r="H2382">
        <v>1.2025000000000006</v>
      </c>
      <c r="I2382" t="s">
        <v>2512</v>
      </c>
    </row>
    <row r="2383" spans="1:9" x14ac:dyDescent="0.2">
      <c r="A2383" t="s">
        <v>751</v>
      </c>
      <c r="B2383" t="s">
        <v>713</v>
      </c>
      <c r="C2383" t="s">
        <v>5</v>
      </c>
      <c r="D2383">
        <v>0.96850000000000003</v>
      </c>
      <c r="E2383">
        <v>13.1805</v>
      </c>
      <c r="F2383">
        <v>13.6089</v>
      </c>
      <c r="G2383">
        <v>45</v>
      </c>
      <c r="H2383">
        <v>-0.42839999999999989</v>
      </c>
      <c r="I2383" t="s">
        <v>2511</v>
      </c>
    </row>
    <row r="2384" spans="1:9" x14ac:dyDescent="0.2">
      <c r="A2384" t="s">
        <v>752</v>
      </c>
      <c r="B2384" t="s">
        <v>713</v>
      </c>
      <c r="C2384" t="s">
        <v>9</v>
      </c>
      <c r="D2384">
        <v>1.0429999999999999</v>
      </c>
      <c r="E2384">
        <v>17.7257</v>
      </c>
      <c r="F2384">
        <v>16.9956</v>
      </c>
      <c r="G2384">
        <v>77</v>
      </c>
      <c r="H2384">
        <v>0.73010000000000019</v>
      </c>
      <c r="I2384" t="s">
        <v>2512</v>
      </c>
    </row>
    <row r="2385" spans="1:9" x14ac:dyDescent="0.2">
      <c r="A2385" t="s">
        <v>752</v>
      </c>
      <c r="B2385" t="s">
        <v>713</v>
      </c>
      <c r="C2385" t="s">
        <v>7</v>
      </c>
      <c r="D2385">
        <v>0.94620000000000004</v>
      </c>
      <c r="E2385">
        <v>18.185300000000002</v>
      </c>
      <c r="F2385">
        <v>19.218399999999999</v>
      </c>
      <c r="G2385">
        <v>150</v>
      </c>
      <c r="H2385">
        <v>-1.0330999999999975</v>
      </c>
      <c r="I2385" t="s">
        <v>2511</v>
      </c>
    </row>
    <row r="2386" spans="1:9" x14ac:dyDescent="0.2">
      <c r="A2386" t="s">
        <v>752</v>
      </c>
      <c r="B2386" t="s">
        <v>713</v>
      </c>
      <c r="C2386" t="s">
        <v>10</v>
      </c>
      <c r="D2386">
        <v>0.92679999999999996</v>
      </c>
      <c r="E2386">
        <v>19.023399999999999</v>
      </c>
      <c r="F2386">
        <v>20.527000000000001</v>
      </c>
      <c r="G2386">
        <v>17</v>
      </c>
      <c r="H2386">
        <v>-1.5036000000000023</v>
      </c>
      <c r="I2386" t="s">
        <v>2511</v>
      </c>
    </row>
    <row r="2387" spans="1:9" x14ac:dyDescent="0.2">
      <c r="A2387" t="s">
        <v>752</v>
      </c>
      <c r="B2387" t="s">
        <v>713</v>
      </c>
      <c r="C2387" t="s">
        <v>5</v>
      </c>
      <c r="D2387">
        <v>0.9778</v>
      </c>
      <c r="E2387">
        <v>14.651</v>
      </c>
      <c r="F2387">
        <v>14.9831</v>
      </c>
      <c r="G2387">
        <v>31</v>
      </c>
      <c r="H2387">
        <v>-0.33210000000000051</v>
      </c>
      <c r="I2387" t="s">
        <v>2511</v>
      </c>
    </row>
    <row r="2388" spans="1:9" x14ac:dyDescent="0.2">
      <c r="A2388" t="s">
        <v>753</v>
      </c>
      <c r="B2388" t="s">
        <v>713</v>
      </c>
      <c r="C2388" t="s">
        <v>9</v>
      </c>
      <c r="D2388">
        <v>0.96599999999999997</v>
      </c>
      <c r="E2388">
        <v>19.241099999999999</v>
      </c>
      <c r="F2388">
        <v>19.9178</v>
      </c>
      <c r="G2388">
        <v>57</v>
      </c>
      <c r="H2388">
        <v>-0.6767000000000003</v>
      </c>
      <c r="I2388" t="s">
        <v>2511</v>
      </c>
    </row>
    <row r="2389" spans="1:9" x14ac:dyDescent="0.2">
      <c r="A2389" t="s">
        <v>753</v>
      </c>
      <c r="B2389" t="s">
        <v>713</v>
      </c>
      <c r="C2389" t="s">
        <v>8</v>
      </c>
      <c r="D2389">
        <v>0.97150000000000003</v>
      </c>
      <c r="E2389">
        <v>4.5660999999999996</v>
      </c>
      <c r="F2389">
        <v>4.7001999999999997</v>
      </c>
      <c r="G2389">
        <v>21</v>
      </c>
      <c r="H2389">
        <v>-0.13410000000000011</v>
      </c>
      <c r="I2389" t="s">
        <v>2511</v>
      </c>
    </row>
    <row r="2390" spans="1:9" x14ac:dyDescent="0.2">
      <c r="A2390" t="s">
        <v>753</v>
      </c>
      <c r="B2390" t="s">
        <v>713</v>
      </c>
      <c r="C2390" t="s">
        <v>7</v>
      </c>
      <c r="D2390">
        <v>1.0696000000000001</v>
      </c>
      <c r="E2390">
        <v>24.228400000000001</v>
      </c>
      <c r="F2390">
        <v>22.6508</v>
      </c>
      <c r="G2390">
        <v>177</v>
      </c>
      <c r="H2390">
        <v>1.5776000000000003</v>
      </c>
      <c r="I2390" t="s">
        <v>2512</v>
      </c>
    </row>
    <row r="2391" spans="1:9" x14ac:dyDescent="0.2">
      <c r="A2391" t="s">
        <v>753</v>
      </c>
      <c r="B2391" t="s">
        <v>713</v>
      </c>
      <c r="C2391" t="s">
        <v>10</v>
      </c>
      <c r="D2391">
        <v>0.878</v>
      </c>
      <c r="E2391">
        <v>21.400400000000001</v>
      </c>
      <c r="F2391">
        <v>24.374500000000001</v>
      </c>
      <c r="G2391">
        <v>14</v>
      </c>
      <c r="H2391">
        <v>-2.9741</v>
      </c>
      <c r="I2391" t="s">
        <v>2511</v>
      </c>
    </row>
    <row r="2392" spans="1:9" x14ac:dyDescent="0.2">
      <c r="A2392" t="s">
        <v>753</v>
      </c>
      <c r="B2392" t="s">
        <v>713</v>
      </c>
      <c r="C2392" t="s">
        <v>6</v>
      </c>
      <c r="D2392">
        <v>1.0035000000000001</v>
      </c>
      <c r="E2392">
        <v>13.604799999999999</v>
      </c>
      <c r="F2392">
        <v>13.557</v>
      </c>
      <c r="G2392">
        <v>14</v>
      </c>
      <c r="H2392">
        <v>4.7799999999998732E-2</v>
      </c>
      <c r="I2392" t="s">
        <v>2512</v>
      </c>
    </row>
    <row r="2393" spans="1:9" x14ac:dyDescent="0.2">
      <c r="A2393" t="s">
        <v>753</v>
      </c>
      <c r="B2393" t="s">
        <v>713</v>
      </c>
      <c r="C2393" t="s">
        <v>5</v>
      </c>
      <c r="D2393">
        <v>1.0442</v>
      </c>
      <c r="E2393">
        <v>19.297999999999998</v>
      </c>
      <c r="F2393">
        <v>18.480699999999999</v>
      </c>
      <c r="G2393">
        <v>31</v>
      </c>
      <c r="H2393">
        <v>0.81729999999999947</v>
      </c>
      <c r="I2393" t="s">
        <v>2512</v>
      </c>
    </row>
    <row r="2394" spans="1:9" x14ac:dyDescent="0.2">
      <c r="A2394" t="s">
        <v>754</v>
      </c>
      <c r="B2394" t="s">
        <v>713</v>
      </c>
      <c r="C2394" t="s">
        <v>9</v>
      </c>
      <c r="D2394">
        <v>0.9335</v>
      </c>
      <c r="E2394">
        <v>15.0566</v>
      </c>
      <c r="F2394">
        <v>16.128799999999998</v>
      </c>
      <c r="G2394">
        <v>15</v>
      </c>
      <c r="H2394">
        <v>-1.0721999999999987</v>
      </c>
      <c r="I2394" t="s">
        <v>2511</v>
      </c>
    </row>
    <row r="2395" spans="1:9" x14ac:dyDescent="0.2">
      <c r="A2395" t="s">
        <v>754</v>
      </c>
      <c r="B2395" t="s">
        <v>713</v>
      </c>
      <c r="C2395" t="s">
        <v>7</v>
      </c>
      <c r="D2395">
        <v>0.9587</v>
      </c>
      <c r="E2395">
        <v>17.9696</v>
      </c>
      <c r="F2395">
        <v>18.7438</v>
      </c>
      <c r="G2395">
        <v>21</v>
      </c>
      <c r="H2395">
        <v>-0.77420000000000044</v>
      </c>
      <c r="I2395" t="s">
        <v>2511</v>
      </c>
    </row>
    <row r="2396" spans="1:9" x14ac:dyDescent="0.2">
      <c r="A2396" t="s">
        <v>755</v>
      </c>
      <c r="B2396" t="s">
        <v>713</v>
      </c>
      <c r="C2396" t="s">
        <v>9</v>
      </c>
      <c r="D2396">
        <v>0.98250000000000004</v>
      </c>
      <c r="E2396">
        <v>16.203600000000002</v>
      </c>
      <c r="F2396">
        <v>16.491700000000002</v>
      </c>
      <c r="G2396">
        <v>62</v>
      </c>
      <c r="H2396">
        <v>-0.28810000000000002</v>
      </c>
      <c r="I2396" t="s">
        <v>2511</v>
      </c>
    </row>
    <row r="2397" spans="1:9" x14ac:dyDescent="0.2">
      <c r="A2397" t="s">
        <v>755</v>
      </c>
      <c r="B2397" t="s">
        <v>713</v>
      </c>
      <c r="C2397" t="s">
        <v>7</v>
      </c>
      <c r="D2397">
        <v>0.93489999999999995</v>
      </c>
      <c r="E2397">
        <v>18.391400000000001</v>
      </c>
      <c r="F2397">
        <v>19.672899999999998</v>
      </c>
      <c r="G2397">
        <v>58</v>
      </c>
      <c r="H2397">
        <v>-1.2814999999999976</v>
      </c>
      <c r="I2397" t="s">
        <v>2511</v>
      </c>
    </row>
    <row r="2398" spans="1:9" x14ac:dyDescent="0.2">
      <c r="A2398" t="s">
        <v>755</v>
      </c>
      <c r="B2398" t="s">
        <v>713</v>
      </c>
      <c r="C2398" t="s">
        <v>10</v>
      </c>
      <c r="D2398">
        <v>0.96360000000000001</v>
      </c>
      <c r="E2398">
        <v>17.971599999999999</v>
      </c>
      <c r="F2398">
        <v>18.649899999999999</v>
      </c>
      <c r="G2398">
        <v>13</v>
      </c>
      <c r="H2398">
        <v>-0.67830000000000013</v>
      </c>
      <c r="I2398" t="s">
        <v>2511</v>
      </c>
    </row>
    <row r="2399" spans="1:9" x14ac:dyDescent="0.2">
      <c r="A2399" t="s">
        <v>755</v>
      </c>
      <c r="B2399" t="s">
        <v>713</v>
      </c>
      <c r="C2399" t="s">
        <v>5</v>
      </c>
      <c r="D2399">
        <v>0.97940000000000005</v>
      </c>
      <c r="E2399">
        <v>11.5646</v>
      </c>
      <c r="F2399">
        <v>11.807399999999999</v>
      </c>
      <c r="G2399">
        <v>18</v>
      </c>
      <c r="H2399">
        <v>-0.24279999999999902</v>
      </c>
      <c r="I2399" t="s">
        <v>2511</v>
      </c>
    </row>
    <row r="2400" spans="1:9" x14ac:dyDescent="0.2">
      <c r="A2400" t="s">
        <v>756</v>
      </c>
      <c r="B2400" t="s">
        <v>713</v>
      </c>
      <c r="C2400" t="s">
        <v>9</v>
      </c>
      <c r="D2400">
        <v>1.0470999999999999</v>
      </c>
      <c r="E2400">
        <v>17.9999</v>
      </c>
      <c r="F2400">
        <v>17.190100000000001</v>
      </c>
      <c r="G2400">
        <v>12</v>
      </c>
      <c r="H2400">
        <v>0.80979999999999919</v>
      </c>
      <c r="I2400" t="s">
        <v>2512</v>
      </c>
    </row>
    <row r="2401" spans="1:9" x14ac:dyDescent="0.2">
      <c r="A2401" t="s">
        <v>756</v>
      </c>
      <c r="B2401" t="s">
        <v>713</v>
      </c>
      <c r="C2401" t="s">
        <v>7</v>
      </c>
      <c r="D2401">
        <v>0.9929</v>
      </c>
      <c r="E2401">
        <v>20.7056</v>
      </c>
      <c r="F2401">
        <v>20.8538</v>
      </c>
      <c r="G2401">
        <v>38</v>
      </c>
      <c r="H2401">
        <v>-0.14819999999999922</v>
      </c>
      <c r="I2401" t="s">
        <v>2511</v>
      </c>
    </row>
    <row r="2402" spans="1:9" x14ac:dyDescent="0.2">
      <c r="A2402" t="s">
        <v>756</v>
      </c>
      <c r="B2402" t="s">
        <v>713</v>
      </c>
      <c r="C2402" t="s">
        <v>10</v>
      </c>
      <c r="D2402">
        <v>1.0310999999999999</v>
      </c>
      <c r="E2402">
        <v>20.574200000000001</v>
      </c>
      <c r="F2402">
        <v>19.953700000000001</v>
      </c>
      <c r="G2402">
        <v>11</v>
      </c>
      <c r="H2402">
        <v>0.62049999999999983</v>
      </c>
      <c r="I2402" t="s">
        <v>2512</v>
      </c>
    </row>
    <row r="2403" spans="1:9" x14ac:dyDescent="0.2">
      <c r="A2403" t="s">
        <v>757</v>
      </c>
      <c r="B2403" t="s">
        <v>713</v>
      </c>
      <c r="C2403" t="s">
        <v>9</v>
      </c>
      <c r="D2403">
        <v>1.0354000000000001</v>
      </c>
      <c r="E2403">
        <v>16.220700000000001</v>
      </c>
      <c r="F2403">
        <v>15.666</v>
      </c>
      <c r="G2403">
        <v>15</v>
      </c>
      <c r="H2403">
        <v>0.55470000000000041</v>
      </c>
      <c r="I2403" t="s">
        <v>2512</v>
      </c>
    </row>
    <row r="2404" spans="1:9" x14ac:dyDescent="0.2">
      <c r="A2404" t="s">
        <v>757</v>
      </c>
      <c r="B2404" t="s">
        <v>713</v>
      </c>
      <c r="C2404" t="s">
        <v>7</v>
      </c>
      <c r="D2404">
        <v>1.002</v>
      </c>
      <c r="E2404">
        <v>19.3796</v>
      </c>
      <c r="F2404">
        <v>19.341100000000001</v>
      </c>
      <c r="G2404">
        <v>17</v>
      </c>
      <c r="H2404">
        <v>3.8499999999999091E-2</v>
      </c>
      <c r="I2404" t="s">
        <v>2512</v>
      </c>
    </row>
    <row r="2405" spans="1:9" x14ac:dyDescent="0.2">
      <c r="A2405" t="s">
        <v>758</v>
      </c>
      <c r="B2405" t="s">
        <v>713</v>
      </c>
      <c r="C2405" t="s">
        <v>9</v>
      </c>
      <c r="D2405">
        <v>0.9627</v>
      </c>
      <c r="E2405">
        <v>15.523300000000001</v>
      </c>
      <c r="F2405">
        <v>16.124300000000002</v>
      </c>
      <c r="G2405">
        <v>42</v>
      </c>
      <c r="H2405">
        <v>-0.60100000000000087</v>
      </c>
      <c r="I2405" t="s">
        <v>2511</v>
      </c>
    </row>
    <row r="2406" spans="1:9" x14ac:dyDescent="0.2">
      <c r="A2406" t="s">
        <v>758</v>
      </c>
      <c r="B2406" t="s">
        <v>713</v>
      </c>
      <c r="C2406" t="s">
        <v>8</v>
      </c>
      <c r="D2406">
        <v>1.2616000000000001</v>
      </c>
      <c r="E2406">
        <v>5.4302999999999999</v>
      </c>
      <c r="F2406">
        <v>4.3044000000000002</v>
      </c>
      <c r="G2406">
        <v>26</v>
      </c>
      <c r="H2406">
        <v>1.1258999999999997</v>
      </c>
      <c r="I2406" t="s">
        <v>2512</v>
      </c>
    </row>
    <row r="2407" spans="1:9" x14ac:dyDescent="0.2">
      <c r="A2407" t="s">
        <v>758</v>
      </c>
      <c r="B2407" t="s">
        <v>713</v>
      </c>
      <c r="C2407" t="s">
        <v>7</v>
      </c>
      <c r="D2407">
        <v>0.99750000000000005</v>
      </c>
      <c r="E2407">
        <v>19.857299999999999</v>
      </c>
      <c r="F2407">
        <v>19.906400000000001</v>
      </c>
      <c r="G2407">
        <v>59</v>
      </c>
      <c r="H2407">
        <v>-4.9100000000002808E-2</v>
      </c>
      <c r="I2407" t="s">
        <v>2511</v>
      </c>
    </row>
    <row r="2408" spans="1:9" x14ac:dyDescent="0.2">
      <c r="A2408" t="s">
        <v>758</v>
      </c>
      <c r="B2408" t="s">
        <v>713</v>
      </c>
      <c r="C2408" t="s">
        <v>10</v>
      </c>
      <c r="D2408">
        <v>0.94240000000000002</v>
      </c>
      <c r="E2408">
        <v>16.591899999999999</v>
      </c>
      <c r="F2408">
        <v>17.6067</v>
      </c>
      <c r="G2408">
        <v>15</v>
      </c>
      <c r="H2408">
        <v>-1.014800000000001</v>
      </c>
      <c r="I2408" t="s">
        <v>2511</v>
      </c>
    </row>
    <row r="2409" spans="1:9" x14ac:dyDescent="0.2">
      <c r="A2409" t="s">
        <v>758</v>
      </c>
      <c r="B2409" t="s">
        <v>713</v>
      </c>
      <c r="C2409" t="s">
        <v>5</v>
      </c>
      <c r="D2409">
        <v>1.0167999999999999</v>
      </c>
      <c r="E2409">
        <v>12.194900000000001</v>
      </c>
      <c r="F2409">
        <v>11.9931</v>
      </c>
      <c r="G2409">
        <v>12</v>
      </c>
      <c r="H2409">
        <v>0.20180000000000042</v>
      </c>
      <c r="I2409" t="s">
        <v>2512</v>
      </c>
    </row>
    <row r="2410" spans="1:9" x14ac:dyDescent="0.2">
      <c r="A2410" t="s">
        <v>759</v>
      </c>
      <c r="B2410" t="s">
        <v>713</v>
      </c>
      <c r="C2410" t="s">
        <v>9</v>
      </c>
      <c r="D2410">
        <v>1.0047999999999999</v>
      </c>
      <c r="E2410">
        <v>17.0398</v>
      </c>
      <c r="F2410">
        <v>16.958400000000001</v>
      </c>
      <c r="G2410">
        <v>69</v>
      </c>
      <c r="H2410">
        <v>8.1399999999998585E-2</v>
      </c>
      <c r="I2410" t="s">
        <v>2512</v>
      </c>
    </row>
    <row r="2411" spans="1:9" x14ac:dyDescent="0.2">
      <c r="A2411" t="s">
        <v>759</v>
      </c>
      <c r="B2411" t="s">
        <v>713</v>
      </c>
      <c r="C2411" t="s">
        <v>7</v>
      </c>
      <c r="D2411">
        <v>0.86939999999999995</v>
      </c>
      <c r="E2411">
        <v>17.7666</v>
      </c>
      <c r="F2411">
        <v>20.435500000000001</v>
      </c>
      <c r="G2411">
        <v>97</v>
      </c>
      <c r="H2411">
        <v>-2.6689000000000007</v>
      </c>
      <c r="I2411" t="s">
        <v>2511</v>
      </c>
    </row>
    <row r="2412" spans="1:9" x14ac:dyDescent="0.2">
      <c r="A2412" t="s">
        <v>759</v>
      </c>
      <c r="B2412" t="s">
        <v>713</v>
      </c>
      <c r="C2412" t="s">
        <v>10</v>
      </c>
      <c r="D2412">
        <v>0.94810000000000005</v>
      </c>
      <c r="E2412">
        <v>17.748200000000001</v>
      </c>
      <c r="F2412">
        <v>18.7195</v>
      </c>
      <c r="G2412">
        <v>15</v>
      </c>
      <c r="H2412">
        <v>-0.97129999999999939</v>
      </c>
      <c r="I2412" t="s">
        <v>2511</v>
      </c>
    </row>
    <row r="2413" spans="1:9" x14ac:dyDescent="0.2">
      <c r="A2413" t="s">
        <v>759</v>
      </c>
      <c r="B2413" t="s">
        <v>713</v>
      </c>
      <c r="C2413" t="s">
        <v>5</v>
      </c>
      <c r="D2413">
        <v>1.0736000000000001</v>
      </c>
      <c r="E2413">
        <v>13.527900000000001</v>
      </c>
      <c r="F2413">
        <v>12.6</v>
      </c>
      <c r="G2413">
        <v>18</v>
      </c>
      <c r="H2413">
        <v>0.92790000000000106</v>
      </c>
      <c r="I2413" t="s">
        <v>2512</v>
      </c>
    </row>
    <row r="2414" spans="1:9" x14ac:dyDescent="0.2">
      <c r="A2414" t="s">
        <v>501</v>
      </c>
      <c r="B2414" t="s">
        <v>713</v>
      </c>
      <c r="C2414" t="s">
        <v>9</v>
      </c>
      <c r="D2414">
        <v>1.0072000000000001</v>
      </c>
      <c r="E2414">
        <v>19.3217</v>
      </c>
      <c r="F2414">
        <v>19.184200000000001</v>
      </c>
      <c r="G2414">
        <v>15</v>
      </c>
      <c r="H2414">
        <v>0.13749999999999929</v>
      </c>
      <c r="I2414" t="s">
        <v>2512</v>
      </c>
    </row>
    <row r="2415" spans="1:9" x14ac:dyDescent="0.2">
      <c r="A2415" t="s">
        <v>501</v>
      </c>
      <c r="B2415" t="s">
        <v>713</v>
      </c>
      <c r="C2415" t="s">
        <v>7</v>
      </c>
      <c r="D2415">
        <v>0.93120000000000003</v>
      </c>
      <c r="E2415">
        <v>20.0959</v>
      </c>
      <c r="F2415">
        <v>21.58</v>
      </c>
      <c r="G2415">
        <v>27</v>
      </c>
      <c r="H2415">
        <v>-1.484099999999998</v>
      </c>
      <c r="I2415" t="s">
        <v>2511</v>
      </c>
    </row>
    <row r="2416" spans="1:9" x14ac:dyDescent="0.2">
      <c r="A2416" t="s">
        <v>501</v>
      </c>
      <c r="B2416" t="s">
        <v>713</v>
      </c>
      <c r="C2416" t="s">
        <v>10</v>
      </c>
      <c r="D2416">
        <v>1.0704</v>
      </c>
      <c r="E2416">
        <v>21.413399999999999</v>
      </c>
      <c r="F2416">
        <v>20.004899999999999</v>
      </c>
      <c r="G2416">
        <v>19</v>
      </c>
      <c r="H2416">
        <v>1.4085000000000001</v>
      </c>
      <c r="I2416" t="s">
        <v>2512</v>
      </c>
    </row>
    <row r="2417" spans="1:9" x14ac:dyDescent="0.2">
      <c r="A2417" t="s">
        <v>760</v>
      </c>
      <c r="B2417" t="s">
        <v>713</v>
      </c>
      <c r="C2417" t="s">
        <v>9</v>
      </c>
      <c r="D2417">
        <v>0.8881</v>
      </c>
      <c r="E2417">
        <v>15.254099999999999</v>
      </c>
      <c r="F2417">
        <v>17.176400000000001</v>
      </c>
      <c r="G2417">
        <v>56</v>
      </c>
      <c r="H2417">
        <v>-1.9223000000000017</v>
      </c>
      <c r="I2417" t="s">
        <v>2511</v>
      </c>
    </row>
    <row r="2418" spans="1:9" x14ac:dyDescent="0.2">
      <c r="A2418" t="s">
        <v>760</v>
      </c>
      <c r="B2418" t="s">
        <v>713</v>
      </c>
      <c r="C2418" t="s">
        <v>7</v>
      </c>
      <c r="D2418">
        <v>1.0316000000000001</v>
      </c>
      <c r="E2418">
        <v>20.956299999999999</v>
      </c>
      <c r="F2418">
        <v>20.3142</v>
      </c>
      <c r="G2418">
        <v>85</v>
      </c>
      <c r="H2418">
        <v>0.64209999999999923</v>
      </c>
      <c r="I2418" t="s">
        <v>2512</v>
      </c>
    </row>
    <row r="2419" spans="1:9" x14ac:dyDescent="0.2">
      <c r="A2419" t="s">
        <v>760</v>
      </c>
      <c r="B2419" t="s">
        <v>713</v>
      </c>
      <c r="C2419" t="s">
        <v>10</v>
      </c>
      <c r="D2419">
        <v>0.95</v>
      </c>
      <c r="E2419">
        <v>20.2315</v>
      </c>
      <c r="F2419">
        <v>21.295999999999999</v>
      </c>
      <c r="G2419">
        <v>37</v>
      </c>
      <c r="H2419">
        <v>-1.0644999999999989</v>
      </c>
      <c r="I2419" t="s">
        <v>2511</v>
      </c>
    </row>
    <row r="2420" spans="1:9" x14ac:dyDescent="0.2">
      <c r="A2420" t="s">
        <v>502</v>
      </c>
      <c r="B2420" t="s">
        <v>713</v>
      </c>
      <c r="C2420" t="s">
        <v>9</v>
      </c>
      <c r="D2420">
        <v>1.0183</v>
      </c>
      <c r="E2420">
        <v>15.1615</v>
      </c>
      <c r="F2420">
        <v>14.8893</v>
      </c>
      <c r="G2420">
        <v>20</v>
      </c>
      <c r="H2420">
        <v>0.27219999999999978</v>
      </c>
      <c r="I2420" t="s">
        <v>2512</v>
      </c>
    </row>
    <row r="2421" spans="1:9" x14ac:dyDescent="0.2">
      <c r="A2421" t="s">
        <v>502</v>
      </c>
      <c r="B2421" t="s">
        <v>713</v>
      </c>
      <c r="C2421" t="s">
        <v>7</v>
      </c>
      <c r="D2421">
        <v>1.0013000000000001</v>
      </c>
      <c r="E2421">
        <v>17.736899999999999</v>
      </c>
      <c r="F2421">
        <v>17.714700000000001</v>
      </c>
      <c r="G2421">
        <v>18</v>
      </c>
      <c r="H2421">
        <v>2.2199999999997999E-2</v>
      </c>
      <c r="I2421" t="s">
        <v>2512</v>
      </c>
    </row>
    <row r="2422" spans="1:9" x14ac:dyDescent="0.2">
      <c r="A2422" t="s">
        <v>761</v>
      </c>
      <c r="B2422" t="s">
        <v>713</v>
      </c>
      <c r="C2422" t="s">
        <v>9</v>
      </c>
      <c r="D2422">
        <v>0.93220000000000003</v>
      </c>
      <c r="E2422">
        <v>14.138</v>
      </c>
      <c r="F2422">
        <v>15.1662</v>
      </c>
      <c r="G2422">
        <v>14</v>
      </c>
      <c r="H2422">
        <v>-1.0282</v>
      </c>
      <c r="I2422" t="s">
        <v>2511</v>
      </c>
    </row>
    <row r="2423" spans="1:9" x14ac:dyDescent="0.2">
      <c r="A2423" t="s">
        <v>761</v>
      </c>
      <c r="B2423" t="s">
        <v>713</v>
      </c>
      <c r="C2423" t="s">
        <v>7</v>
      </c>
      <c r="D2423">
        <v>1.0173000000000001</v>
      </c>
      <c r="E2423">
        <v>20.165500000000002</v>
      </c>
      <c r="F2423">
        <v>19.821899999999999</v>
      </c>
      <c r="G2423">
        <v>23</v>
      </c>
      <c r="H2423">
        <v>0.34360000000000213</v>
      </c>
      <c r="I2423" t="s">
        <v>2512</v>
      </c>
    </row>
    <row r="2424" spans="1:9" x14ac:dyDescent="0.2">
      <c r="A2424" t="s">
        <v>761</v>
      </c>
      <c r="B2424" t="s">
        <v>713</v>
      </c>
      <c r="C2424" t="s">
        <v>10</v>
      </c>
      <c r="D2424">
        <v>1.19</v>
      </c>
      <c r="E2424">
        <v>19.914899999999999</v>
      </c>
      <c r="F2424">
        <v>16.7346</v>
      </c>
      <c r="G2424">
        <v>24</v>
      </c>
      <c r="H2424">
        <v>3.180299999999999</v>
      </c>
      <c r="I2424" t="s">
        <v>2512</v>
      </c>
    </row>
    <row r="2425" spans="1:9" x14ac:dyDescent="0.2">
      <c r="A2425" t="s">
        <v>330</v>
      </c>
      <c r="B2425" t="s">
        <v>713</v>
      </c>
      <c r="C2425" t="s">
        <v>9</v>
      </c>
      <c r="D2425">
        <v>1.0045999999999999</v>
      </c>
      <c r="E2425">
        <v>15.9475</v>
      </c>
      <c r="F2425">
        <v>15.873900000000001</v>
      </c>
      <c r="G2425">
        <v>107</v>
      </c>
      <c r="H2425">
        <v>7.3599999999999E-2</v>
      </c>
      <c r="I2425" t="s">
        <v>2512</v>
      </c>
    </row>
    <row r="2426" spans="1:9" x14ac:dyDescent="0.2">
      <c r="A2426" t="s">
        <v>330</v>
      </c>
      <c r="B2426" t="s">
        <v>713</v>
      </c>
      <c r="C2426" t="s">
        <v>7</v>
      </c>
      <c r="D2426">
        <v>0.98209999999999997</v>
      </c>
      <c r="E2426">
        <v>19.540199999999999</v>
      </c>
      <c r="F2426">
        <v>19.896999999999998</v>
      </c>
      <c r="G2426">
        <v>123</v>
      </c>
      <c r="H2426">
        <v>-0.35679999999999978</v>
      </c>
      <c r="I2426" t="s">
        <v>2511</v>
      </c>
    </row>
    <row r="2427" spans="1:9" x14ac:dyDescent="0.2">
      <c r="A2427" t="s">
        <v>330</v>
      </c>
      <c r="B2427" t="s">
        <v>713</v>
      </c>
      <c r="C2427" t="s">
        <v>10</v>
      </c>
      <c r="D2427">
        <v>0.93530000000000002</v>
      </c>
      <c r="E2427">
        <v>18.39</v>
      </c>
      <c r="F2427">
        <v>19.662800000000001</v>
      </c>
      <c r="G2427">
        <v>56</v>
      </c>
      <c r="H2427">
        <v>-1.2728000000000002</v>
      </c>
      <c r="I2427" t="s">
        <v>2511</v>
      </c>
    </row>
    <row r="2428" spans="1:9" x14ac:dyDescent="0.2">
      <c r="A2428" t="s">
        <v>330</v>
      </c>
      <c r="B2428" t="s">
        <v>713</v>
      </c>
      <c r="C2428" t="s">
        <v>6</v>
      </c>
      <c r="D2428">
        <v>0.98329999999999995</v>
      </c>
      <c r="E2428">
        <v>10.8245</v>
      </c>
      <c r="F2428">
        <v>11.008599999999999</v>
      </c>
      <c r="G2428">
        <v>16</v>
      </c>
      <c r="H2428">
        <v>-0.18409999999999904</v>
      </c>
      <c r="I2428" t="s">
        <v>2511</v>
      </c>
    </row>
    <row r="2429" spans="1:9" x14ac:dyDescent="0.2">
      <c r="A2429" t="s">
        <v>330</v>
      </c>
      <c r="B2429" t="s">
        <v>713</v>
      </c>
      <c r="C2429" t="s">
        <v>5</v>
      </c>
      <c r="D2429">
        <v>1.0933999999999999</v>
      </c>
      <c r="E2429">
        <v>15.1508</v>
      </c>
      <c r="F2429">
        <v>13.856400000000001</v>
      </c>
      <c r="G2429">
        <v>66</v>
      </c>
      <c r="H2429">
        <v>1.2943999999999996</v>
      </c>
      <c r="I2429" t="s">
        <v>2512</v>
      </c>
    </row>
    <row r="2430" spans="1:9" x14ac:dyDescent="0.2">
      <c r="A2430" t="s">
        <v>762</v>
      </c>
      <c r="B2430" t="s">
        <v>713</v>
      </c>
      <c r="C2430" t="s">
        <v>9</v>
      </c>
      <c r="D2430">
        <v>0.94120000000000004</v>
      </c>
      <c r="E2430">
        <v>18.006499999999999</v>
      </c>
      <c r="F2430">
        <v>19.1311</v>
      </c>
      <c r="G2430">
        <v>11</v>
      </c>
      <c r="H2430">
        <v>-1.1246000000000009</v>
      </c>
      <c r="I2430" t="s">
        <v>2511</v>
      </c>
    </row>
    <row r="2431" spans="1:9" x14ac:dyDescent="0.2">
      <c r="A2431" t="s">
        <v>762</v>
      </c>
      <c r="B2431" t="s">
        <v>713</v>
      </c>
      <c r="C2431" t="s">
        <v>7</v>
      </c>
      <c r="D2431">
        <v>1.1605000000000001</v>
      </c>
      <c r="E2431">
        <v>23.985299999999999</v>
      </c>
      <c r="F2431">
        <v>20.6678</v>
      </c>
      <c r="G2431">
        <v>56</v>
      </c>
      <c r="H2431">
        <v>3.317499999999999</v>
      </c>
      <c r="I2431" t="s">
        <v>2512</v>
      </c>
    </row>
    <row r="2432" spans="1:9" x14ac:dyDescent="0.2">
      <c r="A2432" t="s">
        <v>763</v>
      </c>
      <c r="B2432" t="s">
        <v>713</v>
      </c>
      <c r="C2432" t="s">
        <v>9</v>
      </c>
      <c r="D2432">
        <v>0.88290000000000002</v>
      </c>
      <c r="E2432">
        <v>15.0578</v>
      </c>
      <c r="F2432">
        <v>17.055299999999999</v>
      </c>
      <c r="G2432">
        <v>23</v>
      </c>
      <c r="H2432">
        <v>-1.9974999999999987</v>
      </c>
      <c r="I2432" t="s">
        <v>2511</v>
      </c>
    </row>
    <row r="2433" spans="1:9" x14ac:dyDescent="0.2">
      <c r="A2433" t="s">
        <v>763</v>
      </c>
      <c r="B2433" t="s">
        <v>713</v>
      </c>
      <c r="C2433" t="s">
        <v>7</v>
      </c>
      <c r="D2433">
        <v>0.94040000000000001</v>
      </c>
      <c r="E2433">
        <v>19.737400000000001</v>
      </c>
      <c r="F2433">
        <v>20.987500000000001</v>
      </c>
      <c r="G2433">
        <v>27</v>
      </c>
      <c r="H2433">
        <v>-1.2500999999999998</v>
      </c>
      <c r="I2433" t="s">
        <v>2511</v>
      </c>
    </row>
    <row r="2434" spans="1:9" x14ac:dyDescent="0.2">
      <c r="A2434" t="s">
        <v>764</v>
      </c>
      <c r="B2434" t="s">
        <v>713</v>
      </c>
      <c r="C2434" t="s">
        <v>7</v>
      </c>
      <c r="D2434">
        <v>1.1436999999999999</v>
      </c>
      <c r="E2434">
        <v>21.946100000000001</v>
      </c>
      <c r="F2434">
        <v>19.188400000000001</v>
      </c>
      <c r="G2434">
        <v>28</v>
      </c>
      <c r="H2434">
        <v>2.7576999999999998</v>
      </c>
      <c r="I2434" t="s">
        <v>2512</v>
      </c>
    </row>
    <row r="2435" spans="1:9" x14ac:dyDescent="0.2">
      <c r="A2435" t="s">
        <v>765</v>
      </c>
      <c r="B2435" t="s">
        <v>713</v>
      </c>
      <c r="C2435" t="s">
        <v>9</v>
      </c>
      <c r="D2435">
        <v>0.97450000000000003</v>
      </c>
      <c r="E2435">
        <v>13.7387</v>
      </c>
      <c r="F2435">
        <v>14.098000000000001</v>
      </c>
      <c r="G2435">
        <v>17</v>
      </c>
      <c r="H2435">
        <v>-0.35930000000000106</v>
      </c>
      <c r="I2435" t="s">
        <v>2511</v>
      </c>
    </row>
    <row r="2436" spans="1:9" x14ac:dyDescent="0.2">
      <c r="A2436" t="s">
        <v>765</v>
      </c>
      <c r="B2436" t="s">
        <v>713</v>
      </c>
      <c r="C2436" t="s">
        <v>7</v>
      </c>
      <c r="D2436">
        <v>0.90639999999999998</v>
      </c>
      <c r="E2436">
        <v>15.5823</v>
      </c>
      <c r="F2436">
        <v>17.191299999999998</v>
      </c>
      <c r="G2436">
        <v>13</v>
      </c>
      <c r="H2436">
        <v>-1.6089999999999982</v>
      </c>
      <c r="I2436" t="s">
        <v>2511</v>
      </c>
    </row>
    <row r="2437" spans="1:9" x14ac:dyDescent="0.2">
      <c r="A2437" t="s">
        <v>766</v>
      </c>
      <c r="B2437" t="s">
        <v>713</v>
      </c>
      <c r="C2437" t="s">
        <v>9</v>
      </c>
      <c r="D2437">
        <v>0.94520000000000004</v>
      </c>
      <c r="E2437">
        <v>13.234299999999999</v>
      </c>
      <c r="F2437">
        <v>14.0014</v>
      </c>
      <c r="G2437">
        <v>15</v>
      </c>
      <c r="H2437">
        <v>-0.767100000000001</v>
      </c>
      <c r="I2437" t="s">
        <v>2511</v>
      </c>
    </row>
    <row r="2438" spans="1:9" x14ac:dyDescent="0.2">
      <c r="A2438" t="s">
        <v>766</v>
      </c>
      <c r="B2438" t="s">
        <v>713</v>
      </c>
      <c r="C2438" t="s">
        <v>7</v>
      </c>
      <c r="D2438">
        <v>1.0311999999999999</v>
      </c>
      <c r="E2438">
        <v>17.287600000000001</v>
      </c>
      <c r="F2438">
        <v>16.7639</v>
      </c>
      <c r="G2438">
        <v>23</v>
      </c>
      <c r="H2438">
        <v>0.52370000000000161</v>
      </c>
      <c r="I2438" t="s">
        <v>2512</v>
      </c>
    </row>
    <row r="2439" spans="1:9" x14ac:dyDescent="0.2">
      <c r="A2439" t="s">
        <v>766</v>
      </c>
      <c r="B2439" t="s">
        <v>713</v>
      </c>
      <c r="C2439" t="s">
        <v>10</v>
      </c>
      <c r="D2439">
        <v>1.0065999999999999</v>
      </c>
      <c r="E2439">
        <v>15.6038</v>
      </c>
      <c r="F2439">
        <v>15.5009</v>
      </c>
      <c r="G2439">
        <v>11</v>
      </c>
      <c r="H2439">
        <v>0.10289999999999999</v>
      </c>
      <c r="I2439" t="s">
        <v>2512</v>
      </c>
    </row>
    <row r="2440" spans="1:9" x14ac:dyDescent="0.2">
      <c r="A2440" t="s">
        <v>767</v>
      </c>
      <c r="B2440" t="s">
        <v>713</v>
      </c>
      <c r="C2440" t="s">
        <v>9</v>
      </c>
      <c r="D2440">
        <v>1.069</v>
      </c>
      <c r="E2440">
        <v>16.542100000000001</v>
      </c>
      <c r="F2440">
        <v>15.475099999999999</v>
      </c>
      <c r="G2440">
        <v>51</v>
      </c>
      <c r="H2440">
        <v>1.0670000000000019</v>
      </c>
      <c r="I2440" t="s">
        <v>2512</v>
      </c>
    </row>
    <row r="2441" spans="1:9" x14ac:dyDescent="0.2">
      <c r="A2441" t="s">
        <v>767</v>
      </c>
      <c r="B2441" t="s">
        <v>713</v>
      </c>
      <c r="C2441" t="s">
        <v>7</v>
      </c>
      <c r="D2441">
        <v>1.0859000000000001</v>
      </c>
      <c r="E2441">
        <v>19.2486</v>
      </c>
      <c r="F2441">
        <v>17.725200000000001</v>
      </c>
      <c r="G2441">
        <v>80</v>
      </c>
      <c r="H2441">
        <v>1.5233999999999988</v>
      </c>
      <c r="I2441" t="s">
        <v>2512</v>
      </c>
    </row>
    <row r="2442" spans="1:9" x14ac:dyDescent="0.2">
      <c r="A2442" t="s">
        <v>767</v>
      </c>
      <c r="B2442" t="s">
        <v>713</v>
      </c>
      <c r="C2442" t="s">
        <v>10</v>
      </c>
      <c r="D2442">
        <v>1.0214000000000001</v>
      </c>
      <c r="E2442">
        <v>15.445600000000001</v>
      </c>
      <c r="F2442">
        <v>15.1219</v>
      </c>
      <c r="G2442">
        <v>17</v>
      </c>
      <c r="H2442">
        <v>0.32370000000000054</v>
      </c>
      <c r="I2442" t="s">
        <v>2512</v>
      </c>
    </row>
    <row r="2443" spans="1:9" x14ac:dyDescent="0.2">
      <c r="A2443" t="s">
        <v>767</v>
      </c>
      <c r="B2443" t="s">
        <v>713</v>
      </c>
      <c r="C2443" t="s">
        <v>5</v>
      </c>
      <c r="D2443">
        <v>1.02</v>
      </c>
      <c r="E2443">
        <v>10.869899999999999</v>
      </c>
      <c r="F2443">
        <v>10.657</v>
      </c>
      <c r="G2443">
        <v>17</v>
      </c>
      <c r="H2443">
        <v>0.21289999999999942</v>
      </c>
      <c r="I2443" t="s">
        <v>2512</v>
      </c>
    </row>
    <row r="2444" spans="1:9" x14ac:dyDescent="0.2">
      <c r="A2444" t="s">
        <v>768</v>
      </c>
      <c r="B2444" t="s">
        <v>713</v>
      </c>
      <c r="C2444" t="s">
        <v>9</v>
      </c>
      <c r="D2444">
        <v>1.0257000000000001</v>
      </c>
      <c r="E2444">
        <v>17.9512</v>
      </c>
      <c r="F2444">
        <v>17.501100000000001</v>
      </c>
      <c r="G2444">
        <v>54</v>
      </c>
      <c r="H2444">
        <v>0.45009999999999906</v>
      </c>
      <c r="I2444" t="s">
        <v>2512</v>
      </c>
    </row>
    <row r="2445" spans="1:9" x14ac:dyDescent="0.2">
      <c r="A2445" t="s">
        <v>768</v>
      </c>
      <c r="B2445" t="s">
        <v>713</v>
      </c>
      <c r="C2445" t="s">
        <v>7</v>
      </c>
      <c r="D2445">
        <v>1.0701000000000001</v>
      </c>
      <c r="E2445">
        <v>22.8156</v>
      </c>
      <c r="F2445">
        <v>21.320799999999998</v>
      </c>
      <c r="G2445">
        <v>80</v>
      </c>
      <c r="H2445">
        <v>1.4948000000000015</v>
      </c>
      <c r="I2445" t="s">
        <v>2512</v>
      </c>
    </row>
    <row r="2446" spans="1:9" x14ac:dyDescent="0.2">
      <c r="A2446" t="s">
        <v>768</v>
      </c>
      <c r="B2446" t="s">
        <v>713</v>
      </c>
      <c r="C2446" t="s">
        <v>10</v>
      </c>
      <c r="D2446">
        <v>0.9446</v>
      </c>
      <c r="E2446">
        <v>17.833600000000001</v>
      </c>
      <c r="F2446">
        <v>18.878900000000002</v>
      </c>
      <c r="G2446">
        <v>27</v>
      </c>
      <c r="H2446">
        <v>-1.045300000000001</v>
      </c>
      <c r="I2446" t="s">
        <v>2511</v>
      </c>
    </row>
    <row r="2447" spans="1:9" x14ac:dyDescent="0.2">
      <c r="A2447" t="s">
        <v>768</v>
      </c>
      <c r="B2447" t="s">
        <v>713</v>
      </c>
      <c r="C2447" t="s">
        <v>5</v>
      </c>
      <c r="D2447">
        <v>1.0315000000000001</v>
      </c>
      <c r="E2447">
        <v>13.2705</v>
      </c>
      <c r="F2447">
        <v>12.8657</v>
      </c>
      <c r="G2447">
        <v>32</v>
      </c>
      <c r="H2447">
        <v>0.40479999999999983</v>
      </c>
      <c r="I2447" t="s">
        <v>2512</v>
      </c>
    </row>
    <row r="2448" spans="1:9" x14ac:dyDescent="0.2">
      <c r="A2448" t="s">
        <v>769</v>
      </c>
      <c r="B2448" t="s">
        <v>713</v>
      </c>
      <c r="C2448" t="s">
        <v>9</v>
      </c>
      <c r="D2448">
        <v>1.0790999999999999</v>
      </c>
      <c r="E2448">
        <v>18.535</v>
      </c>
      <c r="F2448">
        <v>17.177</v>
      </c>
      <c r="G2448">
        <v>74</v>
      </c>
      <c r="H2448">
        <v>1.3580000000000005</v>
      </c>
      <c r="I2448" t="s">
        <v>2512</v>
      </c>
    </row>
    <row r="2449" spans="1:9" x14ac:dyDescent="0.2">
      <c r="A2449" t="s">
        <v>769</v>
      </c>
      <c r="B2449" t="s">
        <v>713</v>
      </c>
      <c r="C2449" t="s">
        <v>7</v>
      </c>
      <c r="D2449">
        <v>0.99780000000000002</v>
      </c>
      <c r="E2449">
        <v>20.788699999999999</v>
      </c>
      <c r="F2449">
        <v>20.8338</v>
      </c>
      <c r="G2449">
        <v>83</v>
      </c>
      <c r="H2449">
        <v>-4.5100000000001472E-2</v>
      </c>
      <c r="I2449" t="s">
        <v>2511</v>
      </c>
    </row>
    <row r="2450" spans="1:9" x14ac:dyDescent="0.2">
      <c r="A2450" t="s">
        <v>769</v>
      </c>
      <c r="B2450" t="s">
        <v>713</v>
      </c>
      <c r="C2450" t="s">
        <v>10</v>
      </c>
      <c r="D2450">
        <v>1.0863</v>
      </c>
      <c r="E2450">
        <v>21.0928</v>
      </c>
      <c r="F2450">
        <v>19.4175</v>
      </c>
      <c r="G2450">
        <v>25</v>
      </c>
      <c r="H2450">
        <v>1.6753</v>
      </c>
      <c r="I2450" t="s">
        <v>2512</v>
      </c>
    </row>
    <row r="2451" spans="1:9" x14ac:dyDescent="0.2">
      <c r="A2451" t="s">
        <v>769</v>
      </c>
      <c r="B2451" t="s">
        <v>713</v>
      </c>
      <c r="C2451" t="s">
        <v>5</v>
      </c>
      <c r="D2451">
        <v>0.99329999999999996</v>
      </c>
      <c r="E2451">
        <v>13.538</v>
      </c>
      <c r="F2451">
        <v>13.629</v>
      </c>
      <c r="G2451">
        <v>12</v>
      </c>
      <c r="H2451">
        <v>-9.0999999999999304E-2</v>
      </c>
      <c r="I2451" t="s">
        <v>2511</v>
      </c>
    </row>
    <row r="2452" spans="1:9" x14ac:dyDescent="0.2">
      <c r="A2452" t="s">
        <v>770</v>
      </c>
      <c r="B2452" t="s">
        <v>713</v>
      </c>
      <c r="C2452" t="s">
        <v>9</v>
      </c>
      <c r="D2452">
        <v>1.075</v>
      </c>
      <c r="E2452">
        <v>18.6158</v>
      </c>
      <c r="F2452">
        <v>17.317699999999999</v>
      </c>
      <c r="G2452">
        <v>59</v>
      </c>
      <c r="H2452">
        <v>1.2981000000000016</v>
      </c>
      <c r="I2452" t="s">
        <v>2512</v>
      </c>
    </row>
    <row r="2453" spans="1:9" x14ac:dyDescent="0.2">
      <c r="A2453" t="s">
        <v>770</v>
      </c>
      <c r="B2453" t="s">
        <v>713</v>
      </c>
      <c r="C2453" t="s">
        <v>7</v>
      </c>
      <c r="D2453">
        <v>1.0881000000000001</v>
      </c>
      <c r="E2453">
        <v>23.119199999999999</v>
      </c>
      <c r="F2453">
        <v>21.246500000000001</v>
      </c>
      <c r="G2453">
        <v>128</v>
      </c>
      <c r="H2453">
        <v>1.8726999999999983</v>
      </c>
      <c r="I2453" t="s">
        <v>2512</v>
      </c>
    </row>
    <row r="2454" spans="1:9" x14ac:dyDescent="0.2">
      <c r="A2454" t="s">
        <v>770</v>
      </c>
      <c r="B2454" t="s">
        <v>713</v>
      </c>
      <c r="C2454" t="s">
        <v>10</v>
      </c>
      <c r="D2454">
        <v>1.0452999999999999</v>
      </c>
      <c r="E2454">
        <v>21.962700000000002</v>
      </c>
      <c r="F2454">
        <v>21.011500000000002</v>
      </c>
      <c r="G2454">
        <v>40</v>
      </c>
      <c r="H2454">
        <v>0.95120000000000005</v>
      </c>
      <c r="I2454" t="s">
        <v>2512</v>
      </c>
    </row>
    <row r="2455" spans="1:9" x14ac:dyDescent="0.2">
      <c r="A2455" t="s">
        <v>770</v>
      </c>
      <c r="B2455" t="s">
        <v>713</v>
      </c>
      <c r="C2455" t="s">
        <v>5</v>
      </c>
      <c r="D2455">
        <v>1.0213000000000001</v>
      </c>
      <c r="E2455">
        <v>14.2791</v>
      </c>
      <c r="F2455">
        <v>13.981</v>
      </c>
      <c r="G2455">
        <v>17</v>
      </c>
      <c r="H2455">
        <v>0.29809999999999981</v>
      </c>
      <c r="I2455" t="s">
        <v>2512</v>
      </c>
    </row>
    <row r="2456" spans="1:9" x14ac:dyDescent="0.2">
      <c r="A2456" t="s">
        <v>771</v>
      </c>
      <c r="B2456" t="s">
        <v>713</v>
      </c>
      <c r="C2456" t="s">
        <v>9</v>
      </c>
      <c r="D2456">
        <v>1.0457000000000001</v>
      </c>
      <c r="E2456">
        <v>16.653600000000001</v>
      </c>
      <c r="F2456">
        <v>15.9253</v>
      </c>
      <c r="G2456">
        <v>33</v>
      </c>
      <c r="H2456">
        <v>0.72830000000000084</v>
      </c>
      <c r="I2456" t="s">
        <v>2512</v>
      </c>
    </row>
    <row r="2457" spans="1:9" x14ac:dyDescent="0.2">
      <c r="A2457" t="s">
        <v>771</v>
      </c>
      <c r="B2457" t="s">
        <v>713</v>
      </c>
      <c r="C2457" t="s">
        <v>7</v>
      </c>
      <c r="D2457">
        <v>1.0895999999999999</v>
      </c>
      <c r="E2457">
        <v>21.962700000000002</v>
      </c>
      <c r="F2457">
        <v>20.1572</v>
      </c>
      <c r="G2457">
        <v>60</v>
      </c>
      <c r="H2457">
        <v>1.8055000000000021</v>
      </c>
      <c r="I2457" t="s">
        <v>2512</v>
      </c>
    </row>
    <row r="2458" spans="1:9" x14ac:dyDescent="0.2">
      <c r="A2458" t="s">
        <v>771</v>
      </c>
      <c r="B2458" t="s">
        <v>713</v>
      </c>
      <c r="C2458" t="s">
        <v>10</v>
      </c>
      <c r="D2458">
        <v>1.0556000000000001</v>
      </c>
      <c r="E2458">
        <v>18.1828</v>
      </c>
      <c r="F2458">
        <v>17.2258</v>
      </c>
      <c r="G2458">
        <v>12</v>
      </c>
      <c r="H2458">
        <v>0.95700000000000074</v>
      </c>
      <c r="I2458" t="s">
        <v>2512</v>
      </c>
    </row>
    <row r="2459" spans="1:9" x14ac:dyDescent="0.2">
      <c r="A2459" t="s">
        <v>771</v>
      </c>
      <c r="B2459" t="s">
        <v>713</v>
      </c>
      <c r="C2459" t="s">
        <v>5</v>
      </c>
      <c r="D2459">
        <v>1.1704000000000001</v>
      </c>
      <c r="E2459">
        <v>17.385400000000001</v>
      </c>
      <c r="F2459">
        <v>14.853899999999999</v>
      </c>
      <c r="G2459">
        <v>21</v>
      </c>
      <c r="H2459">
        <v>2.5315000000000012</v>
      </c>
      <c r="I2459" t="s">
        <v>2512</v>
      </c>
    </row>
    <row r="2460" spans="1:9" x14ac:dyDescent="0.2">
      <c r="A2460" t="s">
        <v>772</v>
      </c>
      <c r="B2460" t="s">
        <v>713</v>
      </c>
      <c r="C2460" t="s">
        <v>7</v>
      </c>
      <c r="D2460">
        <v>1.0630999999999999</v>
      </c>
      <c r="E2460">
        <v>24.722000000000001</v>
      </c>
      <c r="F2460">
        <v>23.253699999999998</v>
      </c>
      <c r="G2460">
        <v>18</v>
      </c>
      <c r="H2460">
        <v>1.4683000000000028</v>
      </c>
      <c r="I2460" t="s">
        <v>2512</v>
      </c>
    </row>
    <row r="2461" spans="1:9" x14ac:dyDescent="0.2">
      <c r="A2461" t="s">
        <v>772</v>
      </c>
      <c r="B2461" t="s">
        <v>713</v>
      </c>
      <c r="C2461" t="s">
        <v>10</v>
      </c>
      <c r="D2461">
        <v>1.0411999999999999</v>
      </c>
      <c r="E2461">
        <v>26.439599999999999</v>
      </c>
      <c r="F2461">
        <v>25.394200000000001</v>
      </c>
      <c r="G2461">
        <v>11</v>
      </c>
      <c r="H2461">
        <v>1.0453999999999972</v>
      </c>
      <c r="I2461" t="s">
        <v>2512</v>
      </c>
    </row>
    <row r="2462" spans="1:9" x14ac:dyDescent="0.2">
      <c r="A2462" t="s">
        <v>773</v>
      </c>
      <c r="B2462" t="s">
        <v>713</v>
      </c>
      <c r="C2462" t="s">
        <v>9</v>
      </c>
      <c r="D2462">
        <v>1.1625000000000001</v>
      </c>
      <c r="E2462">
        <v>20.294499999999999</v>
      </c>
      <c r="F2462">
        <v>17.457799999999999</v>
      </c>
      <c r="G2462">
        <v>91</v>
      </c>
      <c r="H2462">
        <v>2.8367000000000004</v>
      </c>
      <c r="I2462" t="s">
        <v>2512</v>
      </c>
    </row>
    <row r="2463" spans="1:9" x14ac:dyDescent="0.2">
      <c r="A2463" t="s">
        <v>773</v>
      </c>
      <c r="B2463" t="s">
        <v>713</v>
      </c>
      <c r="C2463" t="s">
        <v>7</v>
      </c>
      <c r="D2463">
        <v>1.0944</v>
      </c>
      <c r="E2463">
        <v>22.722799999999999</v>
      </c>
      <c r="F2463">
        <v>20.763300000000001</v>
      </c>
      <c r="G2463">
        <v>137</v>
      </c>
      <c r="H2463">
        <v>1.9594999999999985</v>
      </c>
      <c r="I2463" t="s">
        <v>2512</v>
      </c>
    </row>
    <row r="2464" spans="1:9" x14ac:dyDescent="0.2">
      <c r="A2464" t="s">
        <v>773</v>
      </c>
      <c r="B2464" t="s">
        <v>713</v>
      </c>
      <c r="C2464" t="s">
        <v>10</v>
      </c>
      <c r="D2464">
        <v>1.0434000000000001</v>
      </c>
      <c r="E2464">
        <v>21.200399999999998</v>
      </c>
      <c r="F2464">
        <v>20.3188</v>
      </c>
      <c r="G2464">
        <v>36</v>
      </c>
      <c r="H2464">
        <v>0.88159999999999883</v>
      </c>
      <c r="I2464" t="s">
        <v>2512</v>
      </c>
    </row>
    <row r="2465" spans="1:9" x14ac:dyDescent="0.2">
      <c r="A2465" t="s">
        <v>773</v>
      </c>
      <c r="B2465" t="s">
        <v>713</v>
      </c>
      <c r="C2465" t="s">
        <v>5</v>
      </c>
      <c r="D2465">
        <v>1.1695</v>
      </c>
      <c r="E2465">
        <v>18.348299999999998</v>
      </c>
      <c r="F2465">
        <v>15.689500000000001</v>
      </c>
      <c r="G2465">
        <v>26</v>
      </c>
      <c r="H2465">
        <v>2.6587999999999976</v>
      </c>
      <c r="I2465" t="s">
        <v>2512</v>
      </c>
    </row>
    <row r="2466" spans="1:9" x14ac:dyDescent="0.2">
      <c r="A2466" t="s">
        <v>774</v>
      </c>
      <c r="B2466" t="s">
        <v>713</v>
      </c>
      <c r="C2466" t="s">
        <v>9</v>
      </c>
      <c r="D2466">
        <v>0.99060000000000004</v>
      </c>
      <c r="E2466">
        <v>17.363</v>
      </c>
      <c r="F2466">
        <v>17.527899999999999</v>
      </c>
      <c r="G2466">
        <v>24</v>
      </c>
      <c r="H2466">
        <v>-0.16489999999999938</v>
      </c>
      <c r="I2466" t="s">
        <v>2511</v>
      </c>
    </row>
    <row r="2467" spans="1:9" x14ac:dyDescent="0.2">
      <c r="A2467" t="s">
        <v>774</v>
      </c>
      <c r="B2467" t="s">
        <v>713</v>
      </c>
      <c r="C2467" t="s">
        <v>7</v>
      </c>
      <c r="D2467">
        <v>1.141</v>
      </c>
      <c r="E2467">
        <v>26.103899999999999</v>
      </c>
      <c r="F2467">
        <v>22.877400000000002</v>
      </c>
      <c r="G2467">
        <v>59</v>
      </c>
      <c r="H2467">
        <v>3.2264999999999979</v>
      </c>
      <c r="I2467" t="s">
        <v>2512</v>
      </c>
    </row>
    <row r="2468" spans="1:9" x14ac:dyDescent="0.2">
      <c r="A2468" t="s">
        <v>774</v>
      </c>
      <c r="B2468" t="s">
        <v>713</v>
      </c>
      <c r="C2468" t="s">
        <v>10</v>
      </c>
      <c r="D2468">
        <v>1.06</v>
      </c>
      <c r="E2468">
        <v>19.733899999999998</v>
      </c>
      <c r="F2468">
        <v>18.617599999999999</v>
      </c>
      <c r="G2468">
        <v>18</v>
      </c>
      <c r="H2468">
        <v>1.116299999999999</v>
      </c>
      <c r="I2468" t="s">
        <v>2512</v>
      </c>
    </row>
    <row r="2469" spans="1:9" x14ac:dyDescent="0.2">
      <c r="A2469" t="s">
        <v>774</v>
      </c>
      <c r="B2469" t="s">
        <v>713</v>
      </c>
      <c r="C2469" t="s">
        <v>5</v>
      </c>
      <c r="D2469">
        <v>1.1387</v>
      </c>
      <c r="E2469">
        <v>17.353300000000001</v>
      </c>
      <c r="F2469">
        <v>15.24</v>
      </c>
      <c r="G2469">
        <v>14</v>
      </c>
      <c r="H2469">
        <v>2.1133000000000006</v>
      </c>
      <c r="I2469" t="s">
        <v>2512</v>
      </c>
    </row>
    <row r="2470" spans="1:9" x14ac:dyDescent="0.2">
      <c r="A2470" t="s">
        <v>776</v>
      </c>
      <c r="B2470" t="s">
        <v>713</v>
      </c>
      <c r="C2470" t="s">
        <v>9</v>
      </c>
      <c r="D2470">
        <v>0.93620000000000003</v>
      </c>
      <c r="E2470">
        <v>16.445699999999999</v>
      </c>
      <c r="F2470">
        <v>17.5669</v>
      </c>
      <c r="G2470">
        <v>17</v>
      </c>
      <c r="H2470">
        <v>-1.1212000000000018</v>
      </c>
      <c r="I2470" t="s">
        <v>2511</v>
      </c>
    </row>
    <row r="2471" spans="1:9" x14ac:dyDescent="0.2">
      <c r="A2471" t="s">
        <v>776</v>
      </c>
      <c r="B2471" t="s">
        <v>713</v>
      </c>
      <c r="C2471" t="s">
        <v>7</v>
      </c>
      <c r="D2471">
        <v>1.0714999999999999</v>
      </c>
      <c r="E2471">
        <v>21.769200000000001</v>
      </c>
      <c r="F2471">
        <v>20.316600000000001</v>
      </c>
      <c r="G2471">
        <v>62</v>
      </c>
      <c r="H2471">
        <v>1.4526000000000003</v>
      </c>
      <c r="I2471" t="s">
        <v>2512</v>
      </c>
    </row>
    <row r="2472" spans="1:9" x14ac:dyDescent="0.2">
      <c r="A2472" t="s">
        <v>776</v>
      </c>
      <c r="B2472" t="s">
        <v>713</v>
      </c>
      <c r="C2472" t="s">
        <v>10</v>
      </c>
      <c r="D2472">
        <v>1.0556000000000001</v>
      </c>
      <c r="E2472">
        <v>21.055800000000001</v>
      </c>
      <c r="F2472">
        <v>19.945900000000002</v>
      </c>
      <c r="G2472">
        <v>11</v>
      </c>
      <c r="H2472">
        <v>1.1098999999999997</v>
      </c>
      <c r="I2472" t="s">
        <v>2512</v>
      </c>
    </row>
    <row r="2473" spans="1:9" x14ac:dyDescent="0.2">
      <c r="A2473" t="s">
        <v>777</v>
      </c>
      <c r="B2473" t="s">
        <v>713</v>
      </c>
      <c r="C2473" t="s">
        <v>9</v>
      </c>
      <c r="D2473">
        <v>1.01</v>
      </c>
      <c r="E2473">
        <v>16.880700000000001</v>
      </c>
      <c r="F2473">
        <v>16.713799999999999</v>
      </c>
      <c r="G2473">
        <v>26</v>
      </c>
      <c r="H2473">
        <v>0.16690000000000182</v>
      </c>
      <c r="I2473" t="s">
        <v>2512</v>
      </c>
    </row>
    <row r="2474" spans="1:9" x14ac:dyDescent="0.2">
      <c r="A2474" t="s">
        <v>777</v>
      </c>
      <c r="B2474" t="s">
        <v>713</v>
      </c>
      <c r="C2474" t="s">
        <v>7</v>
      </c>
      <c r="D2474">
        <v>1.0095000000000001</v>
      </c>
      <c r="E2474">
        <v>21.818200000000001</v>
      </c>
      <c r="F2474">
        <v>21.612500000000001</v>
      </c>
      <c r="G2474">
        <v>26</v>
      </c>
      <c r="H2474">
        <v>0.20570000000000022</v>
      </c>
      <c r="I2474" t="s">
        <v>2512</v>
      </c>
    </row>
    <row r="2475" spans="1:9" x14ac:dyDescent="0.2">
      <c r="A2475" t="s">
        <v>777</v>
      </c>
      <c r="B2475" t="s">
        <v>713</v>
      </c>
      <c r="C2475" t="s">
        <v>10</v>
      </c>
      <c r="D2475">
        <v>1.0432999999999999</v>
      </c>
      <c r="E2475">
        <v>22.888500000000001</v>
      </c>
      <c r="F2475">
        <v>21.939599999999999</v>
      </c>
      <c r="G2475">
        <v>14</v>
      </c>
      <c r="H2475">
        <v>0.94890000000000185</v>
      </c>
      <c r="I2475" t="s">
        <v>2512</v>
      </c>
    </row>
    <row r="2476" spans="1:9" x14ac:dyDescent="0.2">
      <c r="A2476" t="s">
        <v>778</v>
      </c>
      <c r="B2476" t="s">
        <v>713</v>
      </c>
      <c r="C2476" t="s">
        <v>9</v>
      </c>
      <c r="D2476">
        <v>0.99219999999999997</v>
      </c>
      <c r="E2476">
        <v>17.4254</v>
      </c>
      <c r="F2476">
        <v>17.562799999999999</v>
      </c>
      <c r="G2476">
        <v>100</v>
      </c>
      <c r="H2476">
        <v>-0.13739999999999952</v>
      </c>
      <c r="I2476" t="s">
        <v>2511</v>
      </c>
    </row>
    <row r="2477" spans="1:9" x14ac:dyDescent="0.2">
      <c r="A2477" t="s">
        <v>778</v>
      </c>
      <c r="B2477" t="s">
        <v>713</v>
      </c>
      <c r="C2477" t="s">
        <v>8</v>
      </c>
      <c r="D2477">
        <v>1.0980000000000001</v>
      </c>
      <c r="E2477">
        <v>5.3329000000000004</v>
      </c>
      <c r="F2477">
        <v>4.8569000000000004</v>
      </c>
      <c r="G2477">
        <v>14</v>
      </c>
      <c r="H2477">
        <v>0.47599999999999998</v>
      </c>
      <c r="I2477" t="s">
        <v>2512</v>
      </c>
    </row>
    <row r="2478" spans="1:9" x14ac:dyDescent="0.2">
      <c r="A2478" t="s">
        <v>778</v>
      </c>
      <c r="B2478" t="s">
        <v>713</v>
      </c>
      <c r="C2478" t="s">
        <v>7</v>
      </c>
      <c r="D2478">
        <v>0.95050000000000001</v>
      </c>
      <c r="E2478">
        <v>19.567499999999999</v>
      </c>
      <c r="F2478">
        <v>20.587299999999999</v>
      </c>
      <c r="G2478">
        <v>123</v>
      </c>
      <c r="H2478">
        <v>-1.0198</v>
      </c>
      <c r="I2478" t="s">
        <v>2511</v>
      </c>
    </row>
    <row r="2479" spans="1:9" x14ac:dyDescent="0.2">
      <c r="A2479" t="s">
        <v>778</v>
      </c>
      <c r="B2479" t="s">
        <v>713</v>
      </c>
      <c r="C2479" t="s">
        <v>10</v>
      </c>
      <c r="D2479">
        <v>1.0648</v>
      </c>
      <c r="E2479">
        <v>20.666399999999999</v>
      </c>
      <c r="F2479">
        <v>19.408300000000001</v>
      </c>
      <c r="G2479">
        <v>43</v>
      </c>
      <c r="H2479">
        <v>1.2580999999999989</v>
      </c>
      <c r="I2479" t="s">
        <v>2512</v>
      </c>
    </row>
    <row r="2480" spans="1:9" x14ac:dyDescent="0.2">
      <c r="A2480" t="s">
        <v>778</v>
      </c>
      <c r="B2480" t="s">
        <v>713</v>
      </c>
      <c r="C2480" t="s">
        <v>5</v>
      </c>
      <c r="D2480">
        <v>1.0624</v>
      </c>
      <c r="E2480">
        <v>15.313599999999999</v>
      </c>
      <c r="F2480">
        <v>14.4138</v>
      </c>
      <c r="G2480">
        <v>27</v>
      </c>
      <c r="H2480">
        <v>0.89979999999999905</v>
      </c>
      <c r="I2480" t="s">
        <v>2512</v>
      </c>
    </row>
    <row r="2481" spans="1:9" x14ac:dyDescent="0.2">
      <c r="A2481" t="s">
        <v>779</v>
      </c>
      <c r="B2481" t="s">
        <v>713</v>
      </c>
      <c r="C2481" t="s">
        <v>9</v>
      </c>
      <c r="D2481">
        <v>0.97299999999999998</v>
      </c>
      <c r="E2481">
        <v>15.497199999999999</v>
      </c>
      <c r="F2481">
        <v>15.9275</v>
      </c>
      <c r="G2481">
        <v>71</v>
      </c>
      <c r="H2481">
        <v>-0.43030000000000079</v>
      </c>
      <c r="I2481" t="s">
        <v>2511</v>
      </c>
    </row>
    <row r="2482" spans="1:9" x14ac:dyDescent="0.2">
      <c r="A2482" t="s">
        <v>779</v>
      </c>
      <c r="B2482" t="s">
        <v>713</v>
      </c>
      <c r="C2482" t="s">
        <v>7</v>
      </c>
      <c r="D2482">
        <v>0.97940000000000005</v>
      </c>
      <c r="E2482">
        <v>18.9739</v>
      </c>
      <c r="F2482">
        <v>19.372499999999999</v>
      </c>
      <c r="G2482">
        <v>90</v>
      </c>
      <c r="H2482">
        <v>-0.39859999999999829</v>
      </c>
      <c r="I2482" t="s">
        <v>2511</v>
      </c>
    </row>
    <row r="2483" spans="1:9" x14ac:dyDescent="0.2">
      <c r="A2483" t="s">
        <v>779</v>
      </c>
      <c r="B2483" t="s">
        <v>713</v>
      </c>
      <c r="C2483" t="s">
        <v>10</v>
      </c>
      <c r="D2483">
        <v>1.0098</v>
      </c>
      <c r="E2483">
        <v>19.990400000000001</v>
      </c>
      <c r="F2483">
        <v>19.796500000000002</v>
      </c>
      <c r="G2483">
        <v>37</v>
      </c>
      <c r="H2483">
        <v>0.1938999999999993</v>
      </c>
      <c r="I2483" t="s">
        <v>2512</v>
      </c>
    </row>
    <row r="2484" spans="1:9" x14ac:dyDescent="0.2">
      <c r="A2484" t="s">
        <v>779</v>
      </c>
      <c r="B2484" t="s">
        <v>713</v>
      </c>
      <c r="C2484" t="s">
        <v>5</v>
      </c>
      <c r="D2484">
        <v>1.0054000000000001</v>
      </c>
      <c r="E2484">
        <v>13.502599999999999</v>
      </c>
      <c r="F2484">
        <v>13.429500000000001</v>
      </c>
      <c r="G2484">
        <v>17</v>
      </c>
      <c r="H2484">
        <v>7.3099999999998388E-2</v>
      </c>
      <c r="I2484" t="s">
        <v>2512</v>
      </c>
    </row>
    <row r="2485" spans="1:9" x14ac:dyDescent="0.2">
      <c r="A2485" t="s">
        <v>780</v>
      </c>
      <c r="B2485" t="s">
        <v>713</v>
      </c>
      <c r="C2485" t="s">
        <v>9</v>
      </c>
      <c r="D2485">
        <v>0.90359999999999996</v>
      </c>
      <c r="E2485">
        <v>15.662699999999999</v>
      </c>
      <c r="F2485">
        <v>17.333600000000001</v>
      </c>
      <c r="G2485">
        <v>39</v>
      </c>
      <c r="H2485">
        <v>-1.6709000000000014</v>
      </c>
      <c r="I2485" t="s">
        <v>2511</v>
      </c>
    </row>
    <row r="2486" spans="1:9" x14ac:dyDescent="0.2">
      <c r="A2486" t="s">
        <v>780</v>
      </c>
      <c r="B2486" t="s">
        <v>713</v>
      </c>
      <c r="C2486" t="s">
        <v>7</v>
      </c>
      <c r="D2486">
        <v>0.97740000000000005</v>
      </c>
      <c r="E2486">
        <v>20.0776</v>
      </c>
      <c r="F2486">
        <v>20.5412</v>
      </c>
      <c r="G2486">
        <v>108</v>
      </c>
      <c r="H2486">
        <v>-0.46359999999999957</v>
      </c>
      <c r="I2486" t="s">
        <v>2511</v>
      </c>
    </row>
    <row r="2487" spans="1:9" x14ac:dyDescent="0.2">
      <c r="A2487" t="s">
        <v>780</v>
      </c>
      <c r="B2487" t="s">
        <v>713</v>
      </c>
      <c r="C2487" t="s">
        <v>10</v>
      </c>
      <c r="D2487">
        <v>1.0256000000000001</v>
      </c>
      <c r="E2487">
        <v>19.743600000000001</v>
      </c>
      <c r="F2487">
        <v>19.250800000000002</v>
      </c>
      <c r="G2487">
        <v>16</v>
      </c>
      <c r="H2487">
        <v>0.49279999999999902</v>
      </c>
      <c r="I2487" t="s">
        <v>2512</v>
      </c>
    </row>
    <row r="2488" spans="1:9" x14ac:dyDescent="0.2">
      <c r="A2488" t="s">
        <v>780</v>
      </c>
      <c r="B2488" t="s">
        <v>713</v>
      </c>
      <c r="C2488" t="s">
        <v>5</v>
      </c>
      <c r="D2488">
        <v>1.0366</v>
      </c>
      <c r="E2488">
        <v>15.176399999999999</v>
      </c>
      <c r="F2488">
        <v>14.640499999999999</v>
      </c>
      <c r="G2488">
        <v>40</v>
      </c>
      <c r="H2488">
        <v>0.53589999999999982</v>
      </c>
      <c r="I2488" t="s">
        <v>2512</v>
      </c>
    </row>
    <row r="2489" spans="1:9" x14ac:dyDescent="0.2">
      <c r="A2489" t="s">
        <v>781</v>
      </c>
      <c r="B2489" t="s">
        <v>713</v>
      </c>
      <c r="C2489" t="s">
        <v>9</v>
      </c>
      <c r="D2489">
        <v>1.0092000000000001</v>
      </c>
      <c r="E2489">
        <v>16.016500000000001</v>
      </c>
      <c r="F2489">
        <v>15.8711</v>
      </c>
      <c r="G2489">
        <v>65</v>
      </c>
      <c r="H2489">
        <v>0.14540000000000042</v>
      </c>
      <c r="I2489" t="s">
        <v>2512</v>
      </c>
    </row>
    <row r="2490" spans="1:9" x14ac:dyDescent="0.2">
      <c r="A2490" t="s">
        <v>781</v>
      </c>
      <c r="B2490" t="s">
        <v>713</v>
      </c>
      <c r="C2490" t="s">
        <v>8</v>
      </c>
      <c r="D2490">
        <v>1.1554</v>
      </c>
      <c r="E2490">
        <v>5.8522999999999996</v>
      </c>
      <c r="F2490">
        <v>5.0652999999999997</v>
      </c>
      <c r="G2490">
        <v>21</v>
      </c>
      <c r="H2490">
        <v>0.78699999999999992</v>
      </c>
      <c r="I2490" t="s">
        <v>2512</v>
      </c>
    </row>
    <row r="2491" spans="1:9" x14ac:dyDescent="0.2">
      <c r="A2491" t="s">
        <v>781</v>
      </c>
      <c r="B2491" t="s">
        <v>713</v>
      </c>
      <c r="C2491" t="s">
        <v>7</v>
      </c>
      <c r="D2491">
        <v>1.1452</v>
      </c>
      <c r="E2491">
        <v>22.2544</v>
      </c>
      <c r="F2491">
        <v>19.4331</v>
      </c>
      <c r="G2491">
        <v>127</v>
      </c>
      <c r="H2491">
        <v>2.8213000000000008</v>
      </c>
      <c r="I2491" t="s">
        <v>2512</v>
      </c>
    </row>
    <row r="2492" spans="1:9" x14ac:dyDescent="0.2">
      <c r="A2492" t="s">
        <v>781</v>
      </c>
      <c r="B2492" t="s">
        <v>713</v>
      </c>
      <c r="C2492" t="s">
        <v>10</v>
      </c>
      <c r="D2492">
        <v>0.98429999999999995</v>
      </c>
      <c r="E2492">
        <v>17.4483</v>
      </c>
      <c r="F2492">
        <v>17.7258</v>
      </c>
      <c r="G2492">
        <v>39</v>
      </c>
      <c r="H2492">
        <v>-0.27749999999999986</v>
      </c>
      <c r="I2492" t="s">
        <v>2511</v>
      </c>
    </row>
    <row r="2493" spans="1:9" x14ac:dyDescent="0.2">
      <c r="A2493" t="s">
        <v>782</v>
      </c>
      <c r="B2493" t="s">
        <v>713</v>
      </c>
      <c r="C2493" t="s">
        <v>9</v>
      </c>
      <c r="D2493">
        <v>1.0039</v>
      </c>
      <c r="E2493">
        <v>18.129799999999999</v>
      </c>
      <c r="F2493">
        <v>18.0594</v>
      </c>
      <c r="G2493">
        <v>32</v>
      </c>
      <c r="H2493">
        <v>7.0399999999999352E-2</v>
      </c>
      <c r="I2493" t="s">
        <v>2512</v>
      </c>
    </row>
    <row r="2494" spans="1:9" x14ac:dyDescent="0.2">
      <c r="A2494" t="s">
        <v>782</v>
      </c>
      <c r="B2494" t="s">
        <v>713</v>
      </c>
      <c r="C2494" t="s">
        <v>7</v>
      </c>
      <c r="D2494">
        <v>1.0505</v>
      </c>
      <c r="E2494">
        <v>20.806699999999999</v>
      </c>
      <c r="F2494">
        <v>19.807300000000001</v>
      </c>
      <c r="G2494">
        <v>119</v>
      </c>
      <c r="H2494">
        <v>0.99939999999999785</v>
      </c>
      <c r="I2494" t="s">
        <v>2512</v>
      </c>
    </row>
    <row r="2495" spans="1:9" x14ac:dyDescent="0.2">
      <c r="A2495" t="s">
        <v>782</v>
      </c>
      <c r="B2495" t="s">
        <v>713</v>
      </c>
      <c r="C2495" t="s">
        <v>10</v>
      </c>
      <c r="D2495">
        <v>1.0963000000000001</v>
      </c>
      <c r="E2495">
        <v>19.654199999999999</v>
      </c>
      <c r="F2495">
        <v>17.9284</v>
      </c>
      <c r="G2495">
        <v>26</v>
      </c>
      <c r="H2495">
        <v>1.7257999999999996</v>
      </c>
      <c r="I2495" t="s">
        <v>2512</v>
      </c>
    </row>
    <row r="2496" spans="1:9" x14ac:dyDescent="0.2">
      <c r="A2496" t="s">
        <v>783</v>
      </c>
      <c r="B2496" t="s">
        <v>713</v>
      </c>
      <c r="C2496" t="s">
        <v>9</v>
      </c>
      <c r="D2496">
        <v>1.0412999999999999</v>
      </c>
      <c r="E2496">
        <v>17.535299999999999</v>
      </c>
      <c r="F2496">
        <v>16.840299999999999</v>
      </c>
      <c r="G2496">
        <v>118</v>
      </c>
      <c r="H2496">
        <v>0.69500000000000028</v>
      </c>
      <c r="I2496" t="s">
        <v>2512</v>
      </c>
    </row>
    <row r="2497" spans="1:9" x14ac:dyDescent="0.2">
      <c r="A2497" t="s">
        <v>783</v>
      </c>
      <c r="B2497" t="s">
        <v>713</v>
      </c>
      <c r="C2497" t="s">
        <v>8</v>
      </c>
      <c r="D2497">
        <v>0.94179999999999997</v>
      </c>
      <c r="E2497">
        <v>4.3136000000000001</v>
      </c>
      <c r="F2497">
        <v>4.5804</v>
      </c>
      <c r="G2497">
        <v>40</v>
      </c>
      <c r="H2497">
        <v>-0.26679999999999993</v>
      </c>
      <c r="I2497" t="s">
        <v>2511</v>
      </c>
    </row>
    <row r="2498" spans="1:9" x14ac:dyDescent="0.2">
      <c r="A2498" t="s">
        <v>783</v>
      </c>
      <c r="B2498" t="s">
        <v>713</v>
      </c>
      <c r="C2498" t="s">
        <v>7</v>
      </c>
      <c r="D2498">
        <v>1.0628</v>
      </c>
      <c r="E2498">
        <v>20.4053</v>
      </c>
      <c r="F2498">
        <v>19.199200000000001</v>
      </c>
      <c r="G2498">
        <v>241</v>
      </c>
      <c r="H2498">
        <v>1.2060999999999993</v>
      </c>
      <c r="I2498" t="s">
        <v>2512</v>
      </c>
    </row>
    <row r="2499" spans="1:9" x14ac:dyDescent="0.2">
      <c r="A2499" t="s">
        <v>783</v>
      </c>
      <c r="B2499" t="s">
        <v>713</v>
      </c>
      <c r="C2499" t="s">
        <v>10</v>
      </c>
      <c r="D2499">
        <v>1.0706</v>
      </c>
      <c r="E2499">
        <v>19.908100000000001</v>
      </c>
      <c r="F2499">
        <v>18.5959</v>
      </c>
      <c r="G2499">
        <v>59</v>
      </c>
      <c r="H2499">
        <v>1.3122000000000007</v>
      </c>
      <c r="I2499" t="s">
        <v>2512</v>
      </c>
    </row>
    <row r="2500" spans="1:9" x14ac:dyDescent="0.2">
      <c r="A2500" t="s">
        <v>783</v>
      </c>
      <c r="B2500" t="s">
        <v>713</v>
      </c>
      <c r="C2500" t="s">
        <v>5</v>
      </c>
      <c r="D2500">
        <v>1.0417000000000001</v>
      </c>
      <c r="E2500">
        <v>14.2227</v>
      </c>
      <c r="F2500">
        <v>13.6531</v>
      </c>
      <c r="G2500">
        <v>29</v>
      </c>
      <c r="H2500">
        <v>0.56959999999999944</v>
      </c>
      <c r="I2500" t="s">
        <v>2512</v>
      </c>
    </row>
    <row r="2501" spans="1:9" x14ac:dyDescent="0.2">
      <c r="A2501" t="s">
        <v>784</v>
      </c>
      <c r="B2501" t="s">
        <v>713</v>
      </c>
      <c r="C2501" t="s">
        <v>9</v>
      </c>
      <c r="D2501">
        <v>1.0521</v>
      </c>
      <c r="E2501">
        <v>17.563199999999998</v>
      </c>
      <c r="F2501">
        <v>16.692799999999998</v>
      </c>
      <c r="G2501">
        <v>157</v>
      </c>
      <c r="H2501">
        <v>0.87040000000000006</v>
      </c>
      <c r="I2501" t="s">
        <v>2512</v>
      </c>
    </row>
    <row r="2502" spans="1:9" x14ac:dyDescent="0.2">
      <c r="A2502" t="s">
        <v>784</v>
      </c>
      <c r="B2502" t="s">
        <v>713</v>
      </c>
      <c r="C2502" t="s">
        <v>7</v>
      </c>
      <c r="D2502">
        <v>0.9829</v>
      </c>
      <c r="E2502">
        <v>19.658300000000001</v>
      </c>
      <c r="F2502">
        <v>19.999400000000001</v>
      </c>
      <c r="G2502">
        <v>159</v>
      </c>
      <c r="H2502">
        <v>-0.34110000000000085</v>
      </c>
      <c r="I2502" t="s">
        <v>2511</v>
      </c>
    </row>
    <row r="2503" spans="1:9" x14ac:dyDescent="0.2">
      <c r="A2503" t="s">
        <v>784</v>
      </c>
      <c r="B2503" t="s">
        <v>713</v>
      </c>
      <c r="C2503" t="s">
        <v>10</v>
      </c>
      <c r="D2503">
        <v>0.93310000000000004</v>
      </c>
      <c r="E2503">
        <v>17.394600000000001</v>
      </c>
      <c r="F2503">
        <v>18.641500000000001</v>
      </c>
      <c r="G2503">
        <v>37</v>
      </c>
      <c r="H2503">
        <v>-1.2469000000000001</v>
      </c>
      <c r="I2503" t="s">
        <v>2511</v>
      </c>
    </row>
    <row r="2504" spans="1:9" x14ac:dyDescent="0.2">
      <c r="A2504" t="s">
        <v>784</v>
      </c>
      <c r="B2504" t="s">
        <v>713</v>
      </c>
      <c r="C2504" t="s">
        <v>5</v>
      </c>
      <c r="D2504">
        <v>1.0266</v>
      </c>
      <c r="E2504">
        <v>15.075699999999999</v>
      </c>
      <c r="F2504">
        <v>14.6853</v>
      </c>
      <c r="G2504">
        <v>34</v>
      </c>
      <c r="H2504">
        <v>0.39039999999999964</v>
      </c>
      <c r="I2504" t="s">
        <v>2512</v>
      </c>
    </row>
    <row r="2505" spans="1:9" x14ac:dyDescent="0.2">
      <c r="A2505" t="s">
        <v>785</v>
      </c>
      <c r="B2505" t="s">
        <v>713</v>
      </c>
      <c r="C2505" t="s">
        <v>9</v>
      </c>
      <c r="D2505">
        <v>1.0128999999999999</v>
      </c>
      <c r="E2505">
        <v>17.6403</v>
      </c>
      <c r="F2505">
        <v>17.415600000000001</v>
      </c>
      <c r="G2505">
        <v>12</v>
      </c>
      <c r="H2505">
        <v>0.22469999999999857</v>
      </c>
      <c r="I2505" t="s">
        <v>2512</v>
      </c>
    </row>
    <row r="2506" spans="1:9" x14ac:dyDescent="0.2">
      <c r="A2506" t="s">
        <v>785</v>
      </c>
      <c r="B2506" t="s">
        <v>713</v>
      </c>
      <c r="C2506" t="s">
        <v>7</v>
      </c>
      <c r="D2506">
        <v>1.0918000000000001</v>
      </c>
      <c r="E2506">
        <v>24.351600000000001</v>
      </c>
      <c r="F2506">
        <v>22.3048</v>
      </c>
      <c r="G2506">
        <v>20</v>
      </c>
      <c r="H2506">
        <v>2.0468000000000011</v>
      </c>
      <c r="I2506" t="s">
        <v>2512</v>
      </c>
    </row>
    <row r="2507" spans="1:9" x14ac:dyDescent="0.2">
      <c r="A2507" t="s">
        <v>786</v>
      </c>
      <c r="B2507" t="s">
        <v>713</v>
      </c>
      <c r="C2507" t="s">
        <v>9</v>
      </c>
      <c r="D2507">
        <v>1.1249</v>
      </c>
      <c r="E2507">
        <v>20.2498</v>
      </c>
      <c r="F2507">
        <v>18.001999999999999</v>
      </c>
      <c r="G2507">
        <v>114</v>
      </c>
      <c r="H2507">
        <v>2.2478000000000016</v>
      </c>
      <c r="I2507" t="s">
        <v>2512</v>
      </c>
    </row>
    <row r="2508" spans="1:9" x14ac:dyDescent="0.2">
      <c r="A2508" t="s">
        <v>786</v>
      </c>
      <c r="B2508" t="s">
        <v>713</v>
      </c>
      <c r="C2508" t="s">
        <v>8</v>
      </c>
      <c r="D2508">
        <v>1.1223000000000001</v>
      </c>
      <c r="E2508">
        <v>6.7072000000000003</v>
      </c>
      <c r="F2508">
        <v>5.9763999999999999</v>
      </c>
      <c r="G2508">
        <v>14</v>
      </c>
      <c r="H2508">
        <v>0.73080000000000034</v>
      </c>
      <c r="I2508" t="s">
        <v>2512</v>
      </c>
    </row>
    <row r="2509" spans="1:9" x14ac:dyDescent="0.2">
      <c r="A2509" t="s">
        <v>786</v>
      </c>
      <c r="B2509" t="s">
        <v>713</v>
      </c>
      <c r="C2509" t="s">
        <v>7</v>
      </c>
      <c r="D2509">
        <v>1.028</v>
      </c>
      <c r="E2509">
        <v>21.7562</v>
      </c>
      <c r="F2509">
        <v>21.162800000000001</v>
      </c>
      <c r="G2509">
        <v>282</v>
      </c>
      <c r="H2509">
        <v>0.59339999999999904</v>
      </c>
      <c r="I2509" t="s">
        <v>2512</v>
      </c>
    </row>
    <row r="2510" spans="1:9" x14ac:dyDescent="0.2">
      <c r="A2510" t="s">
        <v>786</v>
      </c>
      <c r="B2510" t="s">
        <v>713</v>
      </c>
      <c r="C2510" t="s">
        <v>10</v>
      </c>
      <c r="D2510">
        <v>1.0092000000000001</v>
      </c>
      <c r="E2510">
        <v>21.003299999999999</v>
      </c>
      <c r="F2510">
        <v>20.811800000000002</v>
      </c>
      <c r="G2510">
        <v>51</v>
      </c>
      <c r="H2510">
        <v>0.19149999999999778</v>
      </c>
      <c r="I2510" t="s">
        <v>2512</v>
      </c>
    </row>
    <row r="2511" spans="1:9" x14ac:dyDescent="0.2">
      <c r="A2511" t="s">
        <v>786</v>
      </c>
      <c r="B2511" t="s">
        <v>713</v>
      </c>
      <c r="C2511" t="s">
        <v>6</v>
      </c>
      <c r="D2511">
        <v>1.0329999999999999</v>
      </c>
      <c r="E2511">
        <v>13.595000000000001</v>
      </c>
      <c r="F2511">
        <v>13.1607</v>
      </c>
      <c r="G2511">
        <v>26</v>
      </c>
      <c r="H2511">
        <v>0.43430000000000035</v>
      </c>
      <c r="I2511" t="s">
        <v>2512</v>
      </c>
    </row>
    <row r="2512" spans="1:9" x14ac:dyDescent="0.2">
      <c r="A2512" t="s">
        <v>786</v>
      </c>
      <c r="B2512" t="s">
        <v>713</v>
      </c>
      <c r="C2512" t="s">
        <v>5</v>
      </c>
      <c r="D2512">
        <v>1.0338000000000001</v>
      </c>
      <c r="E2512">
        <v>15.9533</v>
      </c>
      <c r="F2512">
        <v>15.4316</v>
      </c>
      <c r="G2512">
        <v>57</v>
      </c>
      <c r="H2512">
        <v>0.52170000000000094</v>
      </c>
      <c r="I2512" t="s">
        <v>2512</v>
      </c>
    </row>
    <row r="2513" spans="1:9" x14ac:dyDescent="0.2">
      <c r="A2513" t="s">
        <v>787</v>
      </c>
      <c r="B2513" t="s">
        <v>713</v>
      </c>
      <c r="C2513" t="s">
        <v>9</v>
      </c>
      <c r="D2513">
        <v>1.0107999999999999</v>
      </c>
      <c r="E2513">
        <v>17.4331</v>
      </c>
      <c r="F2513">
        <v>17.246400000000001</v>
      </c>
      <c r="G2513">
        <v>56</v>
      </c>
      <c r="H2513">
        <v>0.18669999999999831</v>
      </c>
      <c r="I2513" t="s">
        <v>2512</v>
      </c>
    </row>
    <row r="2514" spans="1:9" x14ac:dyDescent="0.2">
      <c r="A2514" t="s">
        <v>787</v>
      </c>
      <c r="B2514" t="s">
        <v>713</v>
      </c>
      <c r="C2514" t="s">
        <v>7</v>
      </c>
      <c r="D2514">
        <v>1.0797000000000001</v>
      </c>
      <c r="E2514">
        <v>21.462900000000001</v>
      </c>
      <c r="F2514">
        <v>19.879000000000001</v>
      </c>
      <c r="G2514">
        <v>72</v>
      </c>
      <c r="H2514">
        <v>1.5838999999999999</v>
      </c>
      <c r="I2514" t="s">
        <v>2512</v>
      </c>
    </row>
    <row r="2515" spans="1:9" x14ac:dyDescent="0.2">
      <c r="A2515" t="s">
        <v>787</v>
      </c>
      <c r="B2515" t="s">
        <v>713</v>
      </c>
      <c r="C2515" t="s">
        <v>10</v>
      </c>
      <c r="D2515">
        <v>1.0187999999999999</v>
      </c>
      <c r="E2515">
        <v>18.853400000000001</v>
      </c>
      <c r="F2515">
        <v>18.505199999999999</v>
      </c>
      <c r="G2515">
        <v>20</v>
      </c>
      <c r="H2515">
        <v>0.34820000000000206</v>
      </c>
      <c r="I2515" t="s">
        <v>2512</v>
      </c>
    </row>
    <row r="2516" spans="1:9" x14ac:dyDescent="0.2">
      <c r="A2516" t="s">
        <v>787</v>
      </c>
      <c r="B2516" t="s">
        <v>713</v>
      </c>
      <c r="C2516" t="s">
        <v>5</v>
      </c>
      <c r="D2516">
        <v>0.95320000000000005</v>
      </c>
      <c r="E2516">
        <v>13.286799999999999</v>
      </c>
      <c r="F2516">
        <v>13.938599999999999</v>
      </c>
      <c r="G2516">
        <v>26</v>
      </c>
      <c r="H2516">
        <v>-0.65179999999999971</v>
      </c>
      <c r="I2516" t="s">
        <v>2511</v>
      </c>
    </row>
    <row r="2517" spans="1:9" x14ac:dyDescent="0.2">
      <c r="A2517" t="s">
        <v>788</v>
      </c>
      <c r="B2517" t="s">
        <v>713</v>
      </c>
      <c r="C2517" t="s">
        <v>10</v>
      </c>
      <c r="D2517">
        <v>1.0036</v>
      </c>
      <c r="E2517">
        <v>19.2469</v>
      </c>
      <c r="F2517">
        <v>19.178100000000001</v>
      </c>
      <c r="G2517">
        <v>11</v>
      </c>
      <c r="H2517">
        <v>6.8799999999999528E-2</v>
      </c>
      <c r="I2517" t="s">
        <v>2512</v>
      </c>
    </row>
    <row r="2518" spans="1:9" x14ac:dyDescent="0.2">
      <c r="A2518" t="s">
        <v>789</v>
      </c>
      <c r="B2518" t="s">
        <v>713</v>
      </c>
      <c r="C2518" t="s">
        <v>9</v>
      </c>
      <c r="D2518">
        <v>1.0319</v>
      </c>
      <c r="E2518">
        <v>16.197500000000002</v>
      </c>
      <c r="F2518">
        <v>15.696999999999999</v>
      </c>
      <c r="G2518">
        <v>64</v>
      </c>
      <c r="H2518">
        <v>0.50050000000000239</v>
      </c>
      <c r="I2518" t="s">
        <v>2512</v>
      </c>
    </row>
    <row r="2519" spans="1:9" x14ac:dyDescent="0.2">
      <c r="A2519" t="s">
        <v>789</v>
      </c>
      <c r="B2519" t="s">
        <v>713</v>
      </c>
      <c r="C2519" t="s">
        <v>7</v>
      </c>
      <c r="D2519">
        <v>0.93020000000000003</v>
      </c>
      <c r="E2519">
        <v>17.0044</v>
      </c>
      <c r="F2519">
        <v>18.281199999999998</v>
      </c>
      <c r="G2519">
        <v>94</v>
      </c>
      <c r="H2519">
        <v>-1.2767999999999979</v>
      </c>
      <c r="I2519" t="s">
        <v>2511</v>
      </c>
    </row>
    <row r="2520" spans="1:9" x14ac:dyDescent="0.2">
      <c r="A2520" t="s">
        <v>789</v>
      </c>
      <c r="B2520" t="s">
        <v>713</v>
      </c>
      <c r="C2520" t="s">
        <v>10</v>
      </c>
      <c r="D2520">
        <v>0.98350000000000004</v>
      </c>
      <c r="E2520">
        <v>16.520499999999998</v>
      </c>
      <c r="F2520">
        <v>16.797499999999999</v>
      </c>
      <c r="G2520">
        <v>18</v>
      </c>
      <c r="H2520">
        <v>-0.27700000000000102</v>
      </c>
      <c r="I2520" t="s">
        <v>2511</v>
      </c>
    </row>
    <row r="2521" spans="1:9" x14ac:dyDescent="0.2">
      <c r="A2521" t="s">
        <v>789</v>
      </c>
      <c r="B2521" t="s">
        <v>713</v>
      </c>
      <c r="C2521" t="s">
        <v>5</v>
      </c>
      <c r="D2521">
        <v>1.0293000000000001</v>
      </c>
      <c r="E2521">
        <v>11.600899999999999</v>
      </c>
      <c r="F2521">
        <v>11.270300000000001</v>
      </c>
      <c r="G2521">
        <v>17</v>
      </c>
      <c r="H2521">
        <v>0.33059999999999867</v>
      </c>
      <c r="I2521" t="s">
        <v>2512</v>
      </c>
    </row>
    <row r="2522" spans="1:9" x14ac:dyDescent="0.2">
      <c r="A2522" t="s">
        <v>790</v>
      </c>
      <c r="B2522" t="s">
        <v>713</v>
      </c>
      <c r="C2522" t="s">
        <v>9</v>
      </c>
      <c r="D2522">
        <v>1.1572</v>
      </c>
      <c r="E2522">
        <v>19.1312</v>
      </c>
      <c r="F2522">
        <v>16.5321</v>
      </c>
      <c r="G2522">
        <v>206</v>
      </c>
      <c r="H2522">
        <v>2.5991</v>
      </c>
      <c r="I2522" t="s">
        <v>2512</v>
      </c>
    </row>
    <row r="2523" spans="1:9" x14ac:dyDescent="0.2">
      <c r="A2523" t="s">
        <v>790</v>
      </c>
      <c r="B2523" t="s">
        <v>713</v>
      </c>
      <c r="C2523" t="s">
        <v>7</v>
      </c>
      <c r="D2523">
        <v>1.0636000000000001</v>
      </c>
      <c r="E2523">
        <v>21.131900000000002</v>
      </c>
      <c r="F2523">
        <v>19.868600000000001</v>
      </c>
      <c r="G2523">
        <v>236</v>
      </c>
      <c r="H2523">
        <v>1.263300000000001</v>
      </c>
      <c r="I2523" t="s">
        <v>2512</v>
      </c>
    </row>
    <row r="2524" spans="1:9" x14ac:dyDescent="0.2">
      <c r="A2524" t="s">
        <v>790</v>
      </c>
      <c r="B2524" t="s">
        <v>713</v>
      </c>
      <c r="C2524" t="s">
        <v>10</v>
      </c>
      <c r="D2524">
        <v>1.0392999999999999</v>
      </c>
      <c r="E2524">
        <v>18.4041</v>
      </c>
      <c r="F2524">
        <v>17.708100000000002</v>
      </c>
      <c r="G2524">
        <v>55</v>
      </c>
      <c r="H2524">
        <v>0.69599999999999795</v>
      </c>
      <c r="I2524" t="s">
        <v>2512</v>
      </c>
    </row>
    <row r="2525" spans="1:9" x14ac:dyDescent="0.2">
      <c r="A2525" t="s">
        <v>790</v>
      </c>
      <c r="B2525" t="s">
        <v>713</v>
      </c>
      <c r="C2525" t="s">
        <v>6</v>
      </c>
      <c r="D2525">
        <v>0.88470000000000004</v>
      </c>
      <c r="E2525">
        <v>10.147</v>
      </c>
      <c r="F2525">
        <v>11.469099999999999</v>
      </c>
      <c r="G2525">
        <v>20</v>
      </c>
      <c r="H2525">
        <v>-1.3220999999999989</v>
      </c>
      <c r="I2525" t="s">
        <v>2511</v>
      </c>
    </row>
    <row r="2526" spans="1:9" x14ac:dyDescent="0.2">
      <c r="A2526" t="s">
        <v>790</v>
      </c>
      <c r="B2526" t="s">
        <v>713</v>
      </c>
      <c r="C2526" t="s">
        <v>5</v>
      </c>
      <c r="D2526">
        <v>0.95440000000000003</v>
      </c>
      <c r="E2526">
        <v>13.182600000000001</v>
      </c>
      <c r="F2526">
        <v>13.8119</v>
      </c>
      <c r="G2526">
        <v>53</v>
      </c>
      <c r="H2526">
        <v>-0.62929999999999886</v>
      </c>
      <c r="I2526" t="s">
        <v>2511</v>
      </c>
    </row>
    <row r="2527" spans="1:9" x14ac:dyDescent="0.2">
      <c r="A2527" t="s">
        <v>791</v>
      </c>
      <c r="B2527" t="s">
        <v>713</v>
      </c>
      <c r="C2527" t="s">
        <v>9</v>
      </c>
      <c r="D2527">
        <v>0.9516</v>
      </c>
      <c r="E2527">
        <v>16.1022</v>
      </c>
      <c r="F2527">
        <v>16.922000000000001</v>
      </c>
      <c r="G2527">
        <v>24</v>
      </c>
      <c r="H2527">
        <v>-0.81980000000000075</v>
      </c>
      <c r="I2527" t="s">
        <v>2511</v>
      </c>
    </row>
    <row r="2528" spans="1:9" x14ac:dyDescent="0.2">
      <c r="A2528" t="s">
        <v>791</v>
      </c>
      <c r="B2528" t="s">
        <v>713</v>
      </c>
      <c r="C2528" t="s">
        <v>7</v>
      </c>
      <c r="D2528">
        <v>0.99160000000000004</v>
      </c>
      <c r="E2528">
        <v>21.410699999999999</v>
      </c>
      <c r="F2528">
        <v>21.591699999999999</v>
      </c>
      <c r="G2528">
        <v>39</v>
      </c>
      <c r="H2528">
        <v>-0.18100000000000094</v>
      </c>
      <c r="I2528" t="s">
        <v>2511</v>
      </c>
    </row>
    <row r="2529" spans="1:9" x14ac:dyDescent="0.2">
      <c r="A2529" t="s">
        <v>791</v>
      </c>
      <c r="B2529" t="s">
        <v>713</v>
      </c>
      <c r="C2529" t="s">
        <v>10</v>
      </c>
      <c r="D2529">
        <v>0.97799999999999998</v>
      </c>
      <c r="E2529">
        <v>18.486799999999999</v>
      </c>
      <c r="F2529">
        <v>18.903099999999998</v>
      </c>
      <c r="G2529">
        <v>11</v>
      </c>
      <c r="H2529">
        <v>-0.41629999999999967</v>
      </c>
      <c r="I2529" t="s">
        <v>2511</v>
      </c>
    </row>
    <row r="2530" spans="1:9" x14ac:dyDescent="0.2">
      <c r="A2530" t="s">
        <v>791</v>
      </c>
      <c r="B2530" t="s">
        <v>713</v>
      </c>
      <c r="C2530" t="s">
        <v>5</v>
      </c>
      <c r="D2530">
        <v>1.0716000000000001</v>
      </c>
      <c r="E2530">
        <v>14.954800000000001</v>
      </c>
      <c r="F2530">
        <v>13.9552</v>
      </c>
      <c r="G2530">
        <v>12</v>
      </c>
      <c r="H2530">
        <v>0.99960000000000093</v>
      </c>
      <c r="I2530" t="s">
        <v>2512</v>
      </c>
    </row>
    <row r="2531" spans="1:9" x14ac:dyDescent="0.2">
      <c r="A2531" t="s">
        <v>792</v>
      </c>
      <c r="B2531" t="s">
        <v>713</v>
      </c>
      <c r="C2531" t="s">
        <v>9</v>
      </c>
      <c r="D2531">
        <v>1.0088999999999999</v>
      </c>
      <c r="E2531">
        <v>18.503299999999999</v>
      </c>
      <c r="F2531">
        <v>18.340900000000001</v>
      </c>
      <c r="G2531">
        <v>169</v>
      </c>
      <c r="H2531">
        <v>0.1623999999999981</v>
      </c>
      <c r="I2531" t="s">
        <v>2512</v>
      </c>
    </row>
    <row r="2532" spans="1:9" x14ac:dyDescent="0.2">
      <c r="A2532" t="s">
        <v>792</v>
      </c>
      <c r="B2532" t="s">
        <v>713</v>
      </c>
      <c r="C2532" t="s">
        <v>8</v>
      </c>
      <c r="D2532">
        <v>1.1558999999999999</v>
      </c>
      <c r="E2532">
        <v>6.1816000000000004</v>
      </c>
      <c r="F2532">
        <v>5.3479000000000001</v>
      </c>
      <c r="G2532">
        <v>15</v>
      </c>
      <c r="H2532">
        <v>0.83370000000000033</v>
      </c>
      <c r="I2532" t="s">
        <v>2512</v>
      </c>
    </row>
    <row r="2533" spans="1:9" x14ac:dyDescent="0.2">
      <c r="A2533" t="s">
        <v>792</v>
      </c>
      <c r="B2533" t="s">
        <v>713</v>
      </c>
      <c r="C2533" t="s">
        <v>7</v>
      </c>
      <c r="D2533">
        <v>0.92359999999999998</v>
      </c>
      <c r="E2533">
        <v>18.213000000000001</v>
      </c>
      <c r="F2533">
        <v>19.719200000000001</v>
      </c>
      <c r="G2533">
        <v>211</v>
      </c>
      <c r="H2533">
        <v>-1.5061999999999998</v>
      </c>
      <c r="I2533" t="s">
        <v>2511</v>
      </c>
    </row>
    <row r="2534" spans="1:9" x14ac:dyDescent="0.2">
      <c r="A2534" t="s">
        <v>792</v>
      </c>
      <c r="B2534" t="s">
        <v>713</v>
      </c>
      <c r="C2534" t="s">
        <v>10</v>
      </c>
      <c r="D2534">
        <v>0.98919999999999997</v>
      </c>
      <c r="E2534">
        <v>19.822399999999998</v>
      </c>
      <c r="F2534">
        <v>20.0383</v>
      </c>
      <c r="G2534">
        <v>34</v>
      </c>
      <c r="H2534">
        <v>-0.21590000000000131</v>
      </c>
      <c r="I2534" t="s">
        <v>2511</v>
      </c>
    </row>
    <row r="2535" spans="1:9" x14ac:dyDescent="0.2">
      <c r="A2535" t="s">
        <v>792</v>
      </c>
      <c r="B2535" t="s">
        <v>713</v>
      </c>
      <c r="C2535" t="s">
        <v>6</v>
      </c>
      <c r="D2535">
        <v>1.0817000000000001</v>
      </c>
      <c r="E2535">
        <v>11.495900000000001</v>
      </c>
      <c r="F2535">
        <v>10.6274</v>
      </c>
      <c r="G2535">
        <v>11</v>
      </c>
      <c r="H2535">
        <v>0.86850000000000094</v>
      </c>
      <c r="I2535" t="s">
        <v>2512</v>
      </c>
    </row>
    <row r="2536" spans="1:9" x14ac:dyDescent="0.2">
      <c r="A2536" t="s">
        <v>792</v>
      </c>
      <c r="B2536" t="s">
        <v>713</v>
      </c>
      <c r="C2536" t="s">
        <v>5</v>
      </c>
      <c r="D2536">
        <v>0.9788</v>
      </c>
      <c r="E2536">
        <v>13.534700000000001</v>
      </c>
      <c r="F2536">
        <v>13.8283</v>
      </c>
      <c r="G2536">
        <v>32</v>
      </c>
      <c r="H2536">
        <v>-0.29359999999999964</v>
      </c>
      <c r="I2536" t="s">
        <v>2511</v>
      </c>
    </row>
    <row r="2537" spans="1:9" x14ac:dyDescent="0.2">
      <c r="A2537" t="s">
        <v>793</v>
      </c>
      <c r="B2537" t="s">
        <v>713</v>
      </c>
      <c r="C2537" t="s">
        <v>9</v>
      </c>
      <c r="D2537">
        <v>1.0188999999999999</v>
      </c>
      <c r="E2537">
        <v>17.203700000000001</v>
      </c>
      <c r="F2537">
        <v>16.884899999999998</v>
      </c>
      <c r="G2537">
        <v>19</v>
      </c>
      <c r="H2537">
        <v>0.31880000000000308</v>
      </c>
      <c r="I2537" t="s">
        <v>2512</v>
      </c>
    </row>
    <row r="2538" spans="1:9" x14ac:dyDescent="0.2">
      <c r="A2538" t="s">
        <v>793</v>
      </c>
      <c r="B2538" t="s">
        <v>713</v>
      </c>
      <c r="C2538" t="s">
        <v>7</v>
      </c>
      <c r="D2538">
        <v>0.94579999999999997</v>
      </c>
      <c r="E2538">
        <v>17.9757</v>
      </c>
      <c r="F2538">
        <v>19.006799999999998</v>
      </c>
      <c r="G2538">
        <v>38</v>
      </c>
      <c r="H2538">
        <v>-1.0310999999999986</v>
      </c>
      <c r="I2538" t="s">
        <v>2511</v>
      </c>
    </row>
    <row r="2539" spans="1:9" x14ac:dyDescent="0.2">
      <c r="A2539" t="s">
        <v>793</v>
      </c>
      <c r="B2539" t="s">
        <v>713</v>
      </c>
      <c r="C2539" t="s">
        <v>10</v>
      </c>
      <c r="D2539">
        <v>0.99419999999999997</v>
      </c>
      <c r="E2539">
        <v>21.720099999999999</v>
      </c>
      <c r="F2539">
        <v>21.8474</v>
      </c>
      <c r="G2539">
        <v>12</v>
      </c>
      <c r="H2539">
        <v>-0.12730000000000175</v>
      </c>
      <c r="I2539" t="s">
        <v>2511</v>
      </c>
    </row>
    <row r="2540" spans="1:9" x14ac:dyDescent="0.2">
      <c r="A2540" t="s">
        <v>794</v>
      </c>
      <c r="B2540" t="s">
        <v>713</v>
      </c>
      <c r="C2540" t="s">
        <v>9</v>
      </c>
      <c r="D2540">
        <v>1.0072000000000001</v>
      </c>
      <c r="E2540">
        <v>16.305299999999999</v>
      </c>
      <c r="F2540">
        <v>16.1892</v>
      </c>
      <c r="G2540">
        <v>75</v>
      </c>
      <c r="H2540">
        <v>0.11609999999999943</v>
      </c>
      <c r="I2540" t="s">
        <v>2512</v>
      </c>
    </row>
    <row r="2541" spans="1:9" x14ac:dyDescent="0.2">
      <c r="A2541" t="s">
        <v>794</v>
      </c>
      <c r="B2541" t="s">
        <v>713</v>
      </c>
      <c r="C2541" t="s">
        <v>7</v>
      </c>
      <c r="D2541">
        <v>1.0585</v>
      </c>
      <c r="E2541">
        <v>21.442599999999999</v>
      </c>
      <c r="F2541">
        <v>20.257000000000001</v>
      </c>
      <c r="G2541">
        <v>107</v>
      </c>
      <c r="H2541">
        <v>1.1855999999999973</v>
      </c>
      <c r="I2541" t="s">
        <v>2512</v>
      </c>
    </row>
    <row r="2542" spans="1:9" x14ac:dyDescent="0.2">
      <c r="A2542" t="s">
        <v>794</v>
      </c>
      <c r="B2542" t="s">
        <v>713</v>
      </c>
      <c r="C2542" t="s">
        <v>10</v>
      </c>
      <c r="D2542">
        <v>1.0153000000000001</v>
      </c>
      <c r="E2542">
        <v>18.709099999999999</v>
      </c>
      <c r="F2542">
        <v>18.427499999999998</v>
      </c>
      <c r="G2542">
        <v>29</v>
      </c>
      <c r="H2542">
        <v>0.28160000000000096</v>
      </c>
      <c r="I2542" t="s">
        <v>2512</v>
      </c>
    </row>
    <row r="2543" spans="1:9" x14ac:dyDescent="0.2">
      <c r="A2543" t="s">
        <v>794</v>
      </c>
      <c r="B2543" t="s">
        <v>713</v>
      </c>
      <c r="C2543" t="s">
        <v>5</v>
      </c>
      <c r="D2543">
        <v>1.0210999999999999</v>
      </c>
      <c r="E2543">
        <v>13.263400000000001</v>
      </c>
      <c r="F2543">
        <v>12.9895</v>
      </c>
      <c r="G2543">
        <v>25</v>
      </c>
      <c r="H2543">
        <v>0.27390000000000114</v>
      </c>
      <c r="I2543" t="s">
        <v>2512</v>
      </c>
    </row>
    <row r="2544" spans="1:9" x14ac:dyDescent="0.2">
      <c r="A2544" t="s">
        <v>795</v>
      </c>
      <c r="B2544" t="s">
        <v>713</v>
      </c>
      <c r="C2544" t="s">
        <v>9</v>
      </c>
      <c r="D2544">
        <v>0.98660000000000003</v>
      </c>
      <c r="E2544">
        <v>16.572199999999999</v>
      </c>
      <c r="F2544">
        <v>16.796500000000002</v>
      </c>
      <c r="G2544">
        <v>130</v>
      </c>
      <c r="H2544">
        <v>-0.22430000000000305</v>
      </c>
      <c r="I2544" t="s">
        <v>2511</v>
      </c>
    </row>
    <row r="2545" spans="1:9" x14ac:dyDescent="0.2">
      <c r="A2545" t="s">
        <v>795</v>
      </c>
      <c r="B2545" t="s">
        <v>713</v>
      </c>
      <c r="C2545" t="s">
        <v>8</v>
      </c>
      <c r="D2545">
        <v>1.1371</v>
      </c>
      <c r="E2545">
        <v>5.3285</v>
      </c>
      <c r="F2545">
        <v>4.6862000000000004</v>
      </c>
      <c r="G2545">
        <v>18</v>
      </c>
      <c r="H2545">
        <v>0.64229999999999965</v>
      </c>
      <c r="I2545" t="s">
        <v>2512</v>
      </c>
    </row>
    <row r="2546" spans="1:9" x14ac:dyDescent="0.2">
      <c r="A2546" t="s">
        <v>795</v>
      </c>
      <c r="B2546" t="s">
        <v>713</v>
      </c>
      <c r="C2546" t="s">
        <v>7</v>
      </c>
      <c r="D2546">
        <v>1.0628</v>
      </c>
      <c r="E2546">
        <v>21.532399999999999</v>
      </c>
      <c r="F2546">
        <v>20.260899999999999</v>
      </c>
      <c r="G2546">
        <v>227</v>
      </c>
      <c r="H2546">
        <v>1.2714999999999996</v>
      </c>
      <c r="I2546" t="s">
        <v>2512</v>
      </c>
    </row>
    <row r="2547" spans="1:9" x14ac:dyDescent="0.2">
      <c r="A2547" t="s">
        <v>795</v>
      </c>
      <c r="B2547" t="s">
        <v>713</v>
      </c>
      <c r="C2547" t="s">
        <v>10</v>
      </c>
      <c r="D2547">
        <v>0.99480000000000002</v>
      </c>
      <c r="E2547">
        <v>19.044699999999999</v>
      </c>
      <c r="F2547">
        <v>19.1448</v>
      </c>
      <c r="G2547">
        <v>49</v>
      </c>
      <c r="H2547">
        <v>-0.10010000000000119</v>
      </c>
      <c r="I2547" t="s">
        <v>2511</v>
      </c>
    </row>
    <row r="2548" spans="1:9" x14ac:dyDescent="0.2">
      <c r="A2548" t="s">
        <v>795</v>
      </c>
      <c r="B2548" t="s">
        <v>713</v>
      </c>
      <c r="C2548" t="s">
        <v>6</v>
      </c>
      <c r="D2548">
        <v>0.99139999999999995</v>
      </c>
      <c r="E2548">
        <v>9.8386999999999993</v>
      </c>
      <c r="F2548">
        <v>9.9239999999999995</v>
      </c>
      <c r="G2548">
        <v>13</v>
      </c>
      <c r="H2548">
        <v>-8.5300000000000153E-2</v>
      </c>
      <c r="I2548" t="s">
        <v>2511</v>
      </c>
    </row>
    <row r="2549" spans="1:9" x14ac:dyDescent="0.2">
      <c r="A2549" t="s">
        <v>795</v>
      </c>
      <c r="B2549" t="s">
        <v>713</v>
      </c>
      <c r="C2549" t="s">
        <v>5</v>
      </c>
      <c r="D2549">
        <v>1.0762</v>
      </c>
      <c r="E2549">
        <v>13.950699999999999</v>
      </c>
      <c r="F2549">
        <v>12.9634</v>
      </c>
      <c r="G2549">
        <v>37</v>
      </c>
      <c r="H2549">
        <v>0.9872999999999994</v>
      </c>
      <c r="I2549" t="s">
        <v>2512</v>
      </c>
    </row>
    <row r="2550" spans="1:9" x14ac:dyDescent="0.2">
      <c r="A2550" t="s">
        <v>796</v>
      </c>
      <c r="B2550" t="s">
        <v>713</v>
      </c>
      <c r="C2550" t="s">
        <v>9</v>
      </c>
      <c r="D2550">
        <v>1.1138999999999999</v>
      </c>
      <c r="E2550">
        <v>18.886600000000001</v>
      </c>
      <c r="F2550">
        <v>16.955300000000001</v>
      </c>
      <c r="G2550">
        <v>87</v>
      </c>
      <c r="H2550">
        <v>1.9313000000000002</v>
      </c>
      <c r="I2550" t="s">
        <v>2512</v>
      </c>
    </row>
    <row r="2551" spans="1:9" x14ac:dyDescent="0.2">
      <c r="A2551" t="s">
        <v>796</v>
      </c>
      <c r="B2551" t="s">
        <v>713</v>
      </c>
      <c r="C2551" t="s">
        <v>8</v>
      </c>
      <c r="D2551">
        <v>1.2746</v>
      </c>
      <c r="E2551">
        <v>6.2369000000000003</v>
      </c>
      <c r="F2551">
        <v>4.8930999999999996</v>
      </c>
      <c r="G2551">
        <v>13</v>
      </c>
      <c r="H2551">
        <v>1.3438000000000008</v>
      </c>
      <c r="I2551" t="s">
        <v>2512</v>
      </c>
    </row>
    <row r="2552" spans="1:9" x14ac:dyDescent="0.2">
      <c r="A2552" t="s">
        <v>796</v>
      </c>
      <c r="B2552" t="s">
        <v>713</v>
      </c>
      <c r="C2552" t="s">
        <v>7</v>
      </c>
      <c r="D2552">
        <v>1.0116000000000001</v>
      </c>
      <c r="E2552">
        <v>19.133299999999998</v>
      </c>
      <c r="F2552">
        <v>18.9147</v>
      </c>
      <c r="G2552">
        <v>98</v>
      </c>
      <c r="H2552">
        <v>0.21859999999999857</v>
      </c>
      <c r="I2552" t="s">
        <v>2512</v>
      </c>
    </row>
    <row r="2553" spans="1:9" x14ac:dyDescent="0.2">
      <c r="A2553" t="s">
        <v>796</v>
      </c>
      <c r="B2553" t="s">
        <v>713</v>
      </c>
      <c r="C2553" t="s">
        <v>10</v>
      </c>
      <c r="D2553">
        <v>0.99729999999999996</v>
      </c>
      <c r="E2553">
        <v>18.263000000000002</v>
      </c>
      <c r="F2553">
        <v>18.3125</v>
      </c>
      <c r="G2553">
        <v>17</v>
      </c>
      <c r="H2553">
        <v>-4.9499999999998323E-2</v>
      </c>
      <c r="I2553" t="s">
        <v>2511</v>
      </c>
    </row>
    <row r="2554" spans="1:9" x14ac:dyDescent="0.2">
      <c r="A2554" t="s">
        <v>796</v>
      </c>
      <c r="B2554" t="s">
        <v>713</v>
      </c>
      <c r="C2554" t="s">
        <v>6</v>
      </c>
      <c r="D2554">
        <v>1.1022000000000001</v>
      </c>
      <c r="E2554">
        <v>12.9415</v>
      </c>
      <c r="F2554">
        <v>11.741199999999999</v>
      </c>
      <c r="G2554">
        <v>14</v>
      </c>
      <c r="H2554">
        <v>1.2003000000000004</v>
      </c>
      <c r="I2554" t="s">
        <v>2512</v>
      </c>
    </row>
    <row r="2555" spans="1:9" x14ac:dyDescent="0.2">
      <c r="A2555" t="s">
        <v>796</v>
      </c>
      <c r="B2555" t="s">
        <v>713</v>
      </c>
      <c r="C2555" t="s">
        <v>5</v>
      </c>
      <c r="D2555">
        <v>1.0286</v>
      </c>
      <c r="E2555">
        <v>13.929600000000001</v>
      </c>
      <c r="F2555">
        <v>13.5427</v>
      </c>
      <c r="G2555">
        <v>32</v>
      </c>
      <c r="H2555">
        <v>0.38690000000000069</v>
      </c>
      <c r="I2555" t="s">
        <v>2512</v>
      </c>
    </row>
    <row r="2556" spans="1:9" x14ac:dyDescent="0.2">
      <c r="A2556" t="s">
        <v>797</v>
      </c>
      <c r="B2556" t="s">
        <v>713</v>
      </c>
      <c r="C2556" t="s">
        <v>9</v>
      </c>
      <c r="D2556">
        <v>0.98329999999999995</v>
      </c>
      <c r="E2556">
        <v>16.8948</v>
      </c>
      <c r="F2556">
        <v>17.1816</v>
      </c>
      <c r="G2556">
        <v>22</v>
      </c>
      <c r="H2556">
        <v>-0.2867999999999995</v>
      </c>
      <c r="I2556" t="s">
        <v>2511</v>
      </c>
    </row>
    <row r="2557" spans="1:9" x14ac:dyDescent="0.2">
      <c r="A2557" t="s">
        <v>797</v>
      </c>
      <c r="B2557" t="s">
        <v>713</v>
      </c>
      <c r="C2557" t="s">
        <v>7</v>
      </c>
      <c r="D2557">
        <v>0.87070000000000003</v>
      </c>
      <c r="E2557">
        <v>17.514700000000001</v>
      </c>
      <c r="F2557">
        <v>20.116299999999999</v>
      </c>
      <c r="G2557">
        <v>48</v>
      </c>
      <c r="H2557">
        <v>-2.6015999999999977</v>
      </c>
      <c r="I2557" t="s">
        <v>2511</v>
      </c>
    </row>
    <row r="2558" spans="1:9" x14ac:dyDescent="0.2">
      <c r="A2558" t="s">
        <v>797</v>
      </c>
      <c r="B2558" t="s">
        <v>713</v>
      </c>
      <c r="C2558" t="s">
        <v>10</v>
      </c>
      <c r="D2558">
        <v>0.99370000000000003</v>
      </c>
      <c r="E2558">
        <v>20.9206</v>
      </c>
      <c r="F2558">
        <v>21.052800000000001</v>
      </c>
      <c r="G2558">
        <v>36</v>
      </c>
      <c r="H2558">
        <v>-0.13220000000000098</v>
      </c>
      <c r="I2558" t="s">
        <v>2511</v>
      </c>
    </row>
    <row r="2559" spans="1:9" x14ac:dyDescent="0.2">
      <c r="A2559" t="s">
        <v>797</v>
      </c>
      <c r="B2559" t="s">
        <v>713</v>
      </c>
      <c r="C2559" t="s">
        <v>5</v>
      </c>
      <c r="D2559">
        <v>0.98209999999999997</v>
      </c>
      <c r="E2559">
        <v>14.31</v>
      </c>
      <c r="F2559">
        <v>14.571400000000001</v>
      </c>
      <c r="G2559">
        <v>14</v>
      </c>
      <c r="H2559">
        <v>-0.26140000000000008</v>
      </c>
      <c r="I2559" t="s">
        <v>2511</v>
      </c>
    </row>
    <row r="2560" spans="1:9" x14ac:dyDescent="0.2">
      <c r="A2560" t="s">
        <v>798</v>
      </c>
      <c r="B2560" t="s">
        <v>713</v>
      </c>
      <c r="C2560" t="s">
        <v>9</v>
      </c>
      <c r="D2560">
        <v>1.0958000000000001</v>
      </c>
      <c r="E2560">
        <v>18.194600000000001</v>
      </c>
      <c r="F2560">
        <v>16.604700000000001</v>
      </c>
      <c r="G2560">
        <v>118</v>
      </c>
      <c r="H2560">
        <v>1.5899000000000001</v>
      </c>
      <c r="I2560" t="s">
        <v>2512</v>
      </c>
    </row>
    <row r="2561" spans="1:9" x14ac:dyDescent="0.2">
      <c r="A2561" t="s">
        <v>798</v>
      </c>
      <c r="B2561" t="s">
        <v>713</v>
      </c>
      <c r="C2561" t="s">
        <v>7</v>
      </c>
      <c r="D2561">
        <v>0.98440000000000005</v>
      </c>
      <c r="E2561">
        <v>18.5853</v>
      </c>
      <c r="F2561">
        <v>18.879300000000001</v>
      </c>
      <c r="G2561">
        <v>179</v>
      </c>
      <c r="H2561">
        <v>-0.29400000000000048</v>
      </c>
      <c r="I2561" t="s">
        <v>2511</v>
      </c>
    </row>
    <row r="2562" spans="1:9" x14ac:dyDescent="0.2">
      <c r="A2562" t="s">
        <v>798</v>
      </c>
      <c r="B2562" t="s">
        <v>713</v>
      </c>
      <c r="C2562" t="s">
        <v>10</v>
      </c>
      <c r="D2562">
        <v>0.92420000000000002</v>
      </c>
      <c r="E2562">
        <v>16.121300000000002</v>
      </c>
      <c r="F2562">
        <v>17.4434</v>
      </c>
      <c r="G2562">
        <v>22</v>
      </c>
      <c r="H2562">
        <v>-1.3220999999999989</v>
      </c>
      <c r="I2562" t="s">
        <v>2511</v>
      </c>
    </row>
    <row r="2563" spans="1:9" x14ac:dyDescent="0.2">
      <c r="A2563" t="s">
        <v>798</v>
      </c>
      <c r="B2563" t="s">
        <v>713</v>
      </c>
      <c r="C2563" t="s">
        <v>5</v>
      </c>
      <c r="D2563">
        <v>0.96740000000000004</v>
      </c>
      <c r="E2563">
        <v>11.5433</v>
      </c>
      <c r="F2563">
        <v>11.931900000000001</v>
      </c>
      <c r="G2563">
        <v>25</v>
      </c>
      <c r="H2563">
        <v>-0.38860000000000028</v>
      </c>
      <c r="I2563" t="s">
        <v>2511</v>
      </c>
    </row>
    <row r="2564" spans="1:9" x14ac:dyDescent="0.2">
      <c r="A2564" t="s">
        <v>799</v>
      </c>
      <c r="B2564" t="s">
        <v>713</v>
      </c>
      <c r="C2564" t="s">
        <v>9</v>
      </c>
      <c r="D2564">
        <v>1.0197000000000001</v>
      </c>
      <c r="E2564">
        <v>16.674099999999999</v>
      </c>
      <c r="F2564">
        <v>16.351900000000001</v>
      </c>
      <c r="G2564">
        <v>25</v>
      </c>
      <c r="H2564">
        <v>0.32219999999999871</v>
      </c>
      <c r="I2564" t="s">
        <v>2512</v>
      </c>
    </row>
    <row r="2565" spans="1:9" x14ac:dyDescent="0.2">
      <c r="A2565" t="s">
        <v>799</v>
      </c>
      <c r="B2565" t="s">
        <v>713</v>
      </c>
      <c r="C2565" t="s">
        <v>7</v>
      </c>
      <c r="D2565">
        <v>1.0168999999999999</v>
      </c>
      <c r="E2565">
        <v>21.3293</v>
      </c>
      <c r="F2565">
        <v>20.9755</v>
      </c>
      <c r="G2565">
        <v>46</v>
      </c>
      <c r="H2565">
        <v>0.35379999999999967</v>
      </c>
      <c r="I2565" t="s">
        <v>2512</v>
      </c>
    </row>
    <row r="2566" spans="1:9" x14ac:dyDescent="0.2">
      <c r="A2566" t="s">
        <v>799</v>
      </c>
      <c r="B2566" t="s">
        <v>713</v>
      </c>
      <c r="C2566" t="s">
        <v>10</v>
      </c>
      <c r="D2566">
        <v>1.0105999999999999</v>
      </c>
      <c r="E2566">
        <v>17.646899999999999</v>
      </c>
      <c r="F2566">
        <v>17.460999999999999</v>
      </c>
      <c r="G2566">
        <v>13</v>
      </c>
      <c r="H2566">
        <v>0.18590000000000018</v>
      </c>
      <c r="I2566" t="s">
        <v>2512</v>
      </c>
    </row>
    <row r="2567" spans="1:9" x14ac:dyDescent="0.2">
      <c r="A2567" t="s">
        <v>800</v>
      </c>
      <c r="B2567" t="s">
        <v>713</v>
      </c>
      <c r="C2567" t="s">
        <v>9</v>
      </c>
      <c r="D2567">
        <v>0.95889999999999997</v>
      </c>
      <c r="E2567">
        <v>14.748200000000001</v>
      </c>
      <c r="F2567">
        <v>15.380699999999999</v>
      </c>
      <c r="G2567">
        <v>146</v>
      </c>
      <c r="H2567">
        <v>-0.63249999999999851</v>
      </c>
      <c r="I2567" t="s">
        <v>2511</v>
      </c>
    </row>
    <row r="2568" spans="1:9" x14ac:dyDescent="0.2">
      <c r="A2568" t="s">
        <v>800</v>
      </c>
      <c r="B2568" t="s">
        <v>713</v>
      </c>
      <c r="C2568" t="s">
        <v>8</v>
      </c>
      <c r="D2568">
        <v>0.84470000000000001</v>
      </c>
      <c r="E2568">
        <v>4.1589</v>
      </c>
      <c r="F2568">
        <v>4.9237000000000002</v>
      </c>
      <c r="G2568">
        <v>26</v>
      </c>
      <c r="H2568">
        <v>-0.76480000000000015</v>
      </c>
      <c r="I2568" t="s">
        <v>2511</v>
      </c>
    </row>
    <row r="2569" spans="1:9" x14ac:dyDescent="0.2">
      <c r="A2569" t="s">
        <v>800</v>
      </c>
      <c r="B2569" t="s">
        <v>713</v>
      </c>
      <c r="C2569" t="s">
        <v>7</v>
      </c>
      <c r="D2569">
        <v>0.95350000000000001</v>
      </c>
      <c r="E2569">
        <v>17.628599999999999</v>
      </c>
      <c r="F2569">
        <v>18.4892</v>
      </c>
      <c r="G2569">
        <v>170</v>
      </c>
      <c r="H2569">
        <v>-0.86060000000000159</v>
      </c>
      <c r="I2569" t="s">
        <v>2511</v>
      </c>
    </row>
    <row r="2570" spans="1:9" x14ac:dyDescent="0.2">
      <c r="A2570" t="s">
        <v>800</v>
      </c>
      <c r="B2570" t="s">
        <v>713</v>
      </c>
      <c r="C2570" t="s">
        <v>10</v>
      </c>
      <c r="D2570">
        <v>1.0299</v>
      </c>
      <c r="E2570">
        <v>18.2133</v>
      </c>
      <c r="F2570">
        <v>17.684999999999999</v>
      </c>
      <c r="G2570">
        <v>57</v>
      </c>
      <c r="H2570">
        <v>0.52830000000000155</v>
      </c>
      <c r="I2570" t="s">
        <v>2512</v>
      </c>
    </row>
    <row r="2571" spans="1:9" x14ac:dyDescent="0.2">
      <c r="A2571" t="s">
        <v>800</v>
      </c>
      <c r="B2571" t="s">
        <v>713</v>
      </c>
      <c r="C2571" t="s">
        <v>6</v>
      </c>
      <c r="D2571">
        <v>1.2581</v>
      </c>
      <c r="E2571">
        <v>11.7582</v>
      </c>
      <c r="F2571">
        <v>9.3459000000000003</v>
      </c>
      <c r="G2571">
        <v>22</v>
      </c>
      <c r="H2571">
        <v>2.4123000000000001</v>
      </c>
      <c r="I2571" t="s">
        <v>2512</v>
      </c>
    </row>
    <row r="2572" spans="1:9" x14ac:dyDescent="0.2">
      <c r="A2572" t="s">
        <v>800</v>
      </c>
      <c r="B2572" t="s">
        <v>713</v>
      </c>
      <c r="C2572" t="s">
        <v>5</v>
      </c>
      <c r="D2572">
        <v>1.2241</v>
      </c>
      <c r="E2572">
        <v>15.7409</v>
      </c>
      <c r="F2572">
        <v>12.859</v>
      </c>
      <c r="G2572">
        <v>61</v>
      </c>
      <c r="H2572">
        <v>2.8818999999999999</v>
      </c>
      <c r="I2572" t="s">
        <v>2512</v>
      </c>
    </row>
    <row r="2573" spans="1:9" x14ac:dyDescent="0.2">
      <c r="A2573" t="s">
        <v>801</v>
      </c>
      <c r="B2573" t="s">
        <v>713</v>
      </c>
      <c r="C2573" t="s">
        <v>9</v>
      </c>
      <c r="D2573">
        <v>1.0095000000000001</v>
      </c>
      <c r="E2573">
        <v>17.267700000000001</v>
      </c>
      <c r="F2573">
        <v>17.104600000000001</v>
      </c>
      <c r="G2573">
        <v>116</v>
      </c>
      <c r="H2573">
        <v>0.16310000000000002</v>
      </c>
      <c r="I2573" t="s">
        <v>2512</v>
      </c>
    </row>
    <row r="2574" spans="1:9" x14ac:dyDescent="0.2">
      <c r="A2574" t="s">
        <v>801</v>
      </c>
      <c r="B2574" t="s">
        <v>713</v>
      </c>
      <c r="C2574" t="s">
        <v>8</v>
      </c>
      <c r="D2574">
        <v>1.0679000000000001</v>
      </c>
      <c r="E2574">
        <v>5.2621000000000002</v>
      </c>
      <c r="F2574">
        <v>4.9273999999999996</v>
      </c>
      <c r="G2574">
        <v>22</v>
      </c>
      <c r="H2574">
        <v>0.33470000000000066</v>
      </c>
      <c r="I2574" t="s">
        <v>2512</v>
      </c>
    </row>
    <row r="2575" spans="1:9" x14ac:dyDescent="0.2">
      <c r="A2575" t="s">
        <v>801</v>
      </c>
      <c r="B2575" t="s">
        <v>713</v>
      </c>
      <c r="C2575" t="s">
        <v>7</v>
      </c>
      <c r="D2575">
        <v>1.0445</v>
      </c>
      <c r="E2575">
        <v>20.482500000000002</v>
      </c>
      <c r="F2575">
        <v>19.609100000000002</v>
      </c>
      <c r="G2575">
        <v>203</v>
      </c>
      <c r="H2575">
        <v>0.87340000000000018</v>
      </c>
      <c r="I2575" t="s">
        <v>2512</v>
      </c>
    </row>
    <row r="2576" spans="1:9" x14ac:dyDescent="0.2">
      <c r="A2576" t="s">
        <v>801</v>
      </c>
      <c r="B2576" t="s">
        <v>713</v>
      </c>
      <c r="C2576" t="s">
        <v>10</v>
      </c>
      <c r="D2576">
        <v>1.1217999999999999</v>
      </c>
      <c r="E2576">
        <v>18.958300000000001</v>
      </c>
      <c r="F2576">
        <v>16.900300000000001</v>
      </c>
      <c r="G2576">
        <v>37</v>
      </c>
      <c r="H2576">
        <v>2.0579999999999998</v>
      </c>
      <c r="I2576" t="s">
        <v>2512</v>
      </c>
    </row>
    <row r="2577" spans="1:9" x14ac:dyDescent="0.2">
      <c r="A2577" t="s">
        <v>801</v>
      </c>
      <c r="B2577" t="s">
        <v>713</v>
      </c>
      <c r="C2577" t="s">
        <v>5</v>
      </c>
      <c r="D2577">
        <v>0.96040000000000003</v>
      </c>
      <c r="E2577">
        <v>12.981199999999999</v>
      </c>
      <c r="F2577">
        <v>13.5166</v>
      </c>
      <c r="G2577">
        <v>23</v>
      </c>
      <c r="H2577">
        <v>-0.53540000000000099</v>
      </c>
      <c r="I2577" t="s">
        <v>2511</v>
      </c>
    </row>
    <row r="2578" spans="1:9" x14ac:dyDescent="0.2">
      <c r="A2578" t="s">
        <v>802</v>
      </c>
      <c r="B2578" t="s">
        <v>713</v>
      </c>
      <c r="C2578" t="s">
        <v>9</v>
      </c>
      <c r="D2578">
        <v>0.98180000000000001</v>
      </c>
      <c r="E2578">
        <v>15.811400000000001</v>
      </c>
      <c r="F2578">
        <v>16.104700000000001</v>
      </c>
      <c r="G2578">
        <v>16</v>
      </c>
      <c r="H2578">
        <v>-0.29330000000000034</v>
      </c>
      <c r="I2578" t="s">
        <v>2511</v>
      </c>
    </row>
    <row r="2579" spans="1:9" x14ac:dyDescent="0.2">
      <c r="A2579" t="s">
        <v>802</v>
      </c>
      <c r="B2579" t="s">
        <v>713</v>
      </c>
      <c r="C2579" t="s">
        <v>7</v>
      </c>
      <c r="D2579">
        <v>1</v>
      </c>
      <c r="E2579">
        <v>17.795000000000002</v>
      </c>
      <c r="F2579">
        <v>17.794499999999999</v>
      </c>
      <c r="G2579">
        <v>21</v>
      </c>
      <c r="H2579">
        <v>5.0000000000238742E-4</v>
      </c>
      <c r="I2579" t="s">
        <v>2511</v>
      </c>
    </row>
    <row r="2580" spans="1:9" x14ac:dyDescent="0.2">
      <c r="A2580" t="s">
        <v>802</v>
      </c>
      <c r="B2580" t="s">
        <v>713</v>
      </c>
      <c r="C2580" t="s">
        <v>10</v>
      </c>
      <c r="D2580">
        <v>0.9829</v>
      </c>
      <c r="E2580">
        <v>16.235099999999999</v>
      </c>
      <c r="F2580">
        <v>16.517499999999998</v>
      </c>
      <c r="G2580">
        <v>11</v>
      </c>
      <c r="H2580">
        <v>-0.2823999999999991</v>
      </c>
      <c r="I2580" t="s">
        <v>2511</v>
      </c>
    </row>
    <row r="2581" spans="1:9" x14ac:dyDescent="0.2">
      <c r="A2581" t="s">
        <v>803</v>
      </c>
      <c r="B2581" t="s">
        <v>713</v>
      </c>
      <c r="C2581" t="s">
        <v>9</v>
      </c>
      <c r="D2581">
        <v>1.0729</v>
      </c>
      <c r="E2581">
        <v>18.659600000000001</v>
      </c>
      <c r="F2581">
        <v>17.3917</v>
      </c>
      <c r="G2581">
        <v>51</v>
      </c>
      <c r="H2581">
        <v>1.2679000000000009</v>
      </c>
      <c r="I2581" t="s">
        <v>2512</v>
      </c>
    </row>
    <row r="2582" spans="1:9" x14ac:dyDescent="0.2">
      <c r="A2582" t="s">
        <v>803</v>
      </c>
      <c r="B2582" t="s">
        <v>713</v>
      </c>
      <c r="C2582" t="s">
        <v>7</v>
      </c>
      <c r="D2582">
        <v>1.0024</v>
      </c>
      <c r="E2582">
        <v>20.672599999999999</v>
      </c>
      <c r="F2582">
        <v>20.623200000000001</v>
      </c>
      <c r="G2582">
        <v>124</v>
      </c>
      <c r="H2582">
        <v>4.9399999999998556E-2</v>
      </c>
      <c r="I2582" t="s">
        <v>2512</v>
      </c>
    </row>
    <row r="2583" spans="1:9" x14ac:dyDescent="0.2">
      <c r="A2583" t="s">
        <v>803</v>
      </c>
      <c r="B2583" t="s">
        <v>713</v>
      </c>
      <c r="C2583" t="s">
        <v>10</v>
      </c>
      <c r="D2583">
        <v>1.1089</v>
      </c>
      <c r="E2583">
        <v>23.103300000000001</v>
      </c>
      <c r="F2583">
        <v>20.8337</v>
      </c>
      <c r="G2583">
        <v>26</v>
      </c>
      <c r="H2583">
        <v>2.2696000000000005</v>
      </c>
      <c r="I2583" t="s">
        <v>2512</v>
      </c>
    </row>
    <row r="2584" spans="1:9" x14ac:dyDescent="0.2">
      <c r="A2584" t="s">
        <v>803</v>
      </c>
      <c r="B2584" t="s">
        <v>713</v>
      </c>
      <c r="C2584" t="s">
        <v>6</v>
      </c>
      <c r="D2584">
        <v>0.94340000000000002</v>
      </c>
      <c r="E2584">
        <v>11.1625</v>
      </c>
      <c r="F2584">
        <v>11.8325</v>
      </c>
      <c r="G2584">
        <v>12</v>
      </c>
      <c r="H2584">
        <v>-0.66999999999999993</v>
      </c>
      <c r="I2584" t="s">
        <v>2511</v>
      </c>
    </row>
    <row r="2585" spans="1:9" x14ac:dyDescent="0.2">
      <c r="A2585" t="s">
        <v>803</v>
      </c>
      <c r="B2585" t="s">
        <v>713</v>
      </c>
      <c r="C2585" t="s">
        <v>5</v>
      </c>
      <c r="D2585">
        <v>1.0487</v>
      </c>
      <c r="E2585">
        <v>17.0838</v>
      </c>
      <c r="F2585">
        <v>16.290600000000001</v>
      </c>
      <c r="G2585">
        <v>28</v>
      </c>
      <c r="H2585">
        <v>0.79319999999999879</v>
      </c>
      <c r="I2585" t="s">
        <v>2512</v>
      </c>
    </row>
    <row r="2586" spans="1:9" x14ac:dyDescent="0.2">
      <c r="A2586" t="s">
        <v>804</v>
      </c>
      <c r="B2586" t="s">
        <v>713</v>
      </c>
      <c r="C2586" t="s">
        <v>9</v>
      </c>
      <c r="D2586">
        <v>1.0814999999999999</v>
      </c>
      <c r="E2586">
        <v>16.796900000000001</v>
      </c>
      <c r="F2586">
        <v>15.531700000000001</v>
      </c>
      <c r="G2586">
        <v>73</v>
      </c>
      <c r="H2586">
        <v>1.2652000000000001</v>
      </c>
      <c r="I2586" t="s">
        <v>2512</v>
      </c>
    </row>
    <row r="2587" spans="1:9" x14ac:dyDescent="0.2">
      <c r="A2587" t="s">
        <v>804</v>
      </c>
      <c r="B2587" t="s">
        <v>713</v>
      </c>
      <c r="C2587" t="s">
        <v>7</v>
      </c>
      <c r="D2587">
        <v>0.97070000000000001</v>
      </c>
      <c r="E2587">
        <v>18.261800000000001</v>
      </c>
      <c r="F2587">
        <v>18.813199999999998</v>
      </c>
      <c r="G2587">
        <v>73</v>
      </c>
      <c r="H2587">
        <v>-0.55139999999999745</v>
      </c>
      <c r="I2587" t="s">
        <v>2511</v>
      </c>
    </row>
    <row r="2588" spans="1:9" x14ac:dyDescent="0.2">
      <c r="A2588" t="s">
        <v>804</v>
      </c>
      <c r="B2588" t="s">
        <v>713</v>
      </c>
      <c r="C2588" t="s">
        <v>10</v>
      </c>
      <c r="D2588">
        <v>0.99050000000000005</v>
      </c>
      <c r="E2588">
        <v>16.0349</v>
      </c>
      <c r="F2588">
        <v>16.188199999999998</v>
      </c>
      <c r="G2588">
        <v>23</v>
      </c>
      <c r="H2588">
        <v>-0.15329999999999799</v>
      </c>
      <c r="I2588" t="s">
        <v>2511</v>
      </c>
    </row>
    <row r="2589" spans="1:9" x14ac:dyDescent="0.2">
      <c r="A2589" t="s">
        <v>804</v>
      </c>
      <c r="B2589" t="s">
        <v>713</v>
      </c>
      <c r="C2589" t="s">
        <v>5</v>
      </c>
      <c r="D2589">
        <v>1.0979000000000001</v>
      </c>
      <c r="E2589">
        <v>13.38</v>
      </c>
      <c r="F2589">
        <v>12.1874</v>
      </c>
      <c r="G2589">
        <v>38</v>
      </c>
      <c r="H2589">
        <v>1.1926000000000005</v>
      </c>
      <c r="I2589" t="s">
        <v>2512</v>
      </c>
    </row>
    <row r="2590" spans="1:9" x14ac:dyDescent="0.2">
      <c r="A2590" t="s">
        <v>805</v>
      </c>
      <c r="B2590" t="s">
        <v>713</v>
      </c>
      <c r="C2590" t="s">
        <v>9</v>
      </c>
      <c r="D2590">
        <v>1.0855999999999999</v>
      </c>
      <c r="E2590">
        <v>19.8231</v>
      </c>
      <c r="F2590">
        <v>18.260200000000001</v>
      </c>
      <c r="G2590">
        <v>139</v>
      </c>
      <c r="H2590">
        <v>1.5628999999999991</v>
      </c>
      <c r="I2590" t="s">
        <v>2512</v>
      </c>
    </row>
    <row r="2591" spans="1:9" x14ac:dyDescent="0.2">
      <c r="A2591" t="s">
        <v>805</v>
      </c>
      <c r="B2591" t="s">
        <v>713</v>
      </c>
      <c r="C2591" t="s">
        <v>8</v>
      </c>
      <c r="D2591">
        <v>0.96099999999999997</v>
      </c>
      <c r="E2591">
        <v>4.9345999999999997</v>
      </c>
      <c r="F2591">
        <v>5.1348000000000003</v>
      </c>
      <c r="G2591">
        <v>29</v>
      </c>
      <c r="H2591">
        <v>-0.2002000000000006</v>
      </c>
      <c r="I2591" t="s">
        <v>2511</v>
      </c>
    </row>
    <row r="2592" spans="1:9" x14ac:dyDescent="0.2">
      <c r="A2592" t="s">
        <v>805</v>
      </c>
      <c r="B2592" t="s">
        <v>713</v>
      </c>
      <c r="C2592" t="s">
        <v>7</v>
      </c>
      <c r="D2592">
        <v>0.94720000000000004</v>
      </c>
      <c r="E2592">
        <v>19.974799999999998</v>
      </c>
      <c r="F2592">
        <v>21.0871</v>
      </c>
      <c r="G2592">
        <v>259</v>
      </c>
      <c r="H2592">
        <v>-1.1123000000000012</v>
      </c>
      <c r="I2592" t="s">
        <v>2511</v>
      </c>
    </row>
    <row r="2593" spans="1:9" x14ac:dyDescent="0.2">
      <c r="A2593" t="s">
        <v>805</v>
      </c>
      <c r="B2593" t="s">
        <v>713</v>
      </c>
      <c r="C2593" t="s">
        <v>10</v>
      </c>
      <c r="D2593">
        <v>1.0194000000000001</v>
      </c>
      <c r="E2593">
        <v>21.328199999999999</v>
      </c>
      <c r="F2593">
        <v>20.921600000000002</v>
      </c>
      <c r="G2593">
        <v>39</v>
      </c>
      <c r="H2593">
        <v>0.40659999999999741</v>
      </c>
      <c r="I2593" t="s">
        <v>2512</v>
      </c>
    </row>
    <row r="2594" spans="1:9" x14ac:dyDescent="0.2">
      <c r="A2594" t="s">
        <v>805</v>
      </c>
      <c r="B2594" t="s">
        <v>713</v>
      </c>
      <c r="C2594" t="s">
        <v>6</v>
      </c>
      <c r="D2594">
        <v>0.97889999999999999</v>
      </c>
      <c r="E2594">
        <v>9.5058000000000007</v>
      </c>
      <c r="F2594">
        <v>9.7105999999999995</v>
      </c>
      <c r="G2594">
        <v>13</v>
      </c>
      <c r="H2594">
        <v>-0.20479999999999876</v>
      </c>
      <c r="I2594" t="s">
        <v>2511</v>
      </c>
    </row>
    <row r="2595" spans="1:9" x14ac:dyDescent="0.2">
      <c r="A2595" t="s">
        <v>805</v>
      </c>
      <c r="B2595" t="s">
        <v>713</v>
      </c>
      <c r="C2595" t="s">
        <v>5</v>
      </c>
      <c r="D2595">
        <v>0.96540000000000004</v>
      </c>
      <c r="E2595">
        <v>14.164099999999999</v>
      </c>
      <c r="F2595">
        <v>14.6713</v>
      </c>
      <c r="G2595">
        <v>29</v>
      </c>
      <c r="H2595">
        <v>-0.50720000000000098</v>
      </c>
      <c r="I2595" t="s">
        <v>2511</v>
      </c>
    </row>
    <row r="2596" spans="1:9" x14ac:dyDescent="0.2">
      <c r="A2596" t="s">
        <v>806</v>
      </c>
      <c r="B2596" t="s">
        <v>713</v>
      </c>
      <c r="C2596" t="s">
        <v>9</v>
      </c>
      <c r="D2596">
        <v>0.9929</v>
      </c>
      <c r="E2596">
        <v>15.856</v>
      </c>
      <c r="F2596">
        <v>15.9702</v>
      </c>
      <c r="G2596">
        <v>52</v>
      </c>
      <c r="H2596">
        <v>-0.1142000000000003</v>
      </c>
      <c r="I2596" t="s">
        <v>2511</v>
      </c>
    </row>
    <row r="2597" spans="1:9" x14ac:dyDescent="0.2">
      <c r="A2597" t="s">
        <v>806</v>
      </c>
      <c r="B2597" t="s">
        <v>713</v>
      </c>
      <c r="C2597" t="s">
        <v>7</v>
      </c>
      <c r="D2597">
        <v>0.90600000000000003</v>
      </c>
      <c r="E2597">
        <v>17.660699999999999</v>
      </c>
      <c r="F2597">
        <v>19.4937</v>
      </c>
      <c r="G2597">
        <v>38</v>
      </c>
      <c r="H2597">
        <v>-1.833000000000002</v>
      </c>
      <c r="I2597" t="s">
        <v>2511</v>
      </c>
    </row>
    <row r="2598" spans="1:9" x14ac:dyDescent="0.2">
      <c r="A2598" t="s">
        <v>806</v>
      </c>
      <c r="B2598" t="s">
        <v>713</v>
      </c>
      <c r="C2598" t="s">
        <v>10</v>
      </c>
      <c r="D2598">
        <v>1.026</v>
      </c>
      <c r="E2598">
        <v>17.996700000000001</v>
      </c>
      <c r="F2598">
        <v>17.5411</v>
      </c>
      <c r="G2598">
        <v>21</v>
      </c>
      <c r="H2598">
        <v>0.45560000000000045</v>
      </c>
      <c r="I2598" t="s">
        <v>2512</v>
      </c>
    </row>
    <row r="2599" spans="1:9" x14ac:dyDescent="0.2">
      <c r="A2599" t="s">
        <v>806</v>
      </c>
      <c r="B2599" t="s">
        <v>713</v>
      </c>
      <c r="C2599" t="s">
        <v>5</v>
      </c>
      <c r="D2599">
        <v>0.97430000000000005</v>
      </c>
      <c r="E2599">
        <v>11.995100000000001</v>
      </c>
      <c r="F2599">
        <v>12.3117</v>
      </c>
      <c r="G2599">
        <v>11</v>
      </c>
      <c r="H2599">
        <v>-0.31659999999999933</v>
      </c>
      <c r="I2599" t="s">
        <v>2511</v>
      </c>
    </row>
    <row r="2600" spans="1:9" x14ac:dyDescent="0.2">
      <c r="A2600" t="s">
        <v>807</v>
      </c>
      <c r="B2600" t="s">
        <v>713</v>
      </c>
      <c r="C2600" t="s">
        <v>9</v>
      </c>
      <c r="D2600">
        <v>1.0099</v>
      </c>
      <c r="E2600">
        <v>16.7179</v>
      </c>
      <c r="F2600">
        <v>16.554500000000001</v>
      </c>
      <c r="G2600">
        <v>108</v>
      </c>
      <c r="H2600">
        <v>0.16339999999999932</v>
      </c>
      <c r="I2600" t="s">
        <v>2512</v>
      </c>
    </row>
    <row r="2601" spans="1:9" x14ac:dyDescent="0.2">
      <c r="A2601" t="s">
        <v>807</v>
      </c>
      <c r="B2601" t="s">
        <v>713</v>
      </c>
      <c r="C2601" t="s">
        <v>7</v>
      </c>
      <c r="D2601">
        <v>1.0161</v>
      </c>
      <c r="E2601">
        <v>19.787700000000001</v>
      </c>
      <c r="F2601">
        <v>19.473400000000002</v>
      </c>
      <c r="G2601">
        <v>181</v>
      </c>
      <c r="H2601">
        <v>0.31429999999999936</v>
      </c>
      <c r="I2601" t="s">
        <v>2512</v>
      </c>
    </row>
    <row r="2602" spans="1:9" x14ac:dyDescent="0.2">
      <c r="A2602" t="s">
        <v>807</v>
      </c>
      <c r="B2602" t="s">
        <v>713</v>
      </c>
      <c r="C2602" t="s">
        <v>10</v>
      </c>
      <c r="D2602">
        <v>1.0306</v>
      </c>
      <c r="E2602">
        <v>18.6097</v>
      </c>
      <c r="F2602">
        <v>18.0565</v>
      </c>
      <c r="G2602">
        <v>27</v>
      </c>
      <c r="H2602">
        <v>0.55320000000000036</v>
      </c>
      <c r="I2602" t="s">
        <v>2512</v>
      </c>
    </row>
    <row r="2603" spans="1:9" x14ac:dyDescent="0.2">
      <c r="A2603" t="s">
        <v>807</v>
      </c>
      <c r="B2603" t="s">
        <v>713</v>
      </c>
      <c r="C2603" t="s">
        <v>6</v>
      </c>
      <c r="D2603">
        <v>1.0388999999999999</v>
      </c>
      <c r="E2603">
        <v>11.240500000000001</v>
      </c>
      <c r="F2603">
        <v>10.819900000000001</v>
      </c>
      <c r="G2603">
        <v>17</v>
      </c>
      <c r="H2603">
        <v>0.42060000000000031</v>
      </c>
      <c r="I2603" t="s">
        <v>2512</v>
      </c>
    </row>
    <row r="2604" spans="1:9" x14ac:dyDescent="0.2">
      <c r="A2604" t="s">
        <v>807</v>
      </c>
      <c r="B2604" t="s">
        <v>713</v>
      </c>
      <c r="C2604" t="s">
        <v>5</v>
      </c>
      <c r="D2604">
        <v>0.94869999999999999</v>
      </c>
      <c r="E2604">
        <v>12.8546</v>
      </c>
      <c r="F2604">
        <v>13.548999999999999</v>
      </c>
      <c r="G2604">
        <v>25</v>
      </c>
      <c r="H2604">
        <v>-0.69439999999999991</v>
      </c>
      <c r="I2604" t="s">
        <v>2511</v>
      </c>
    </row>
    <row r="2605" spans="1:9" x14ac:dyDescent="0.2">
      <c r="A2605" t="s">
        <v>808</v>
      </c>
      <c r="B2605" t="s">
        <v>713</v>
      </c>
      <c r="C2605" t="s">
        <v>9</v>
      </c>
      <c r="D2605">
        <v>0.96679999999999999</v>
      </c>
      <c r="E2605">
        <v>15.133599999999999</v>
      </c>
      <c r="F2605">
        <v>15.6533</v>
      </c>
      <c r="G2605">
        <v>43</v>
      </c>
      <c r="H2605">
        <v>-0.51970000000000027</v>
      </c>
      <c r="I2605" t="s">
        <v>2511</v>
      </c>
    </row>
    <row r="2606" spans="1:9" x14ac:dyDescent="0.2">
      <c r="A2606" t="s">
        <v>808</v>
      </c>
      <c r="B2606" t="s">
        <v>713</v>
      </c>
      <c r="C2606" t="s">
        <v>7</v>
      </c>
      <c r="D2606">
        <v>1.0385</v>
      </c>
      <c r="E2606">
        <v>19.634699999999999</v>
      </c>
      <c r="F2606">
        <v>18.907399999999999</v>
      </c>
      <c r="G2606">
        <v>59</v>
      </c>
      <c r="H2606">
        <v>0.72729999999999961</v>
      </c>
      <c r="I2606" t="s">
        <v>2512</v>
      </c>
    </row>
    <row r="2607" spans="1:9" x14ac:dyDescent="0.2">
      <c r="A2607" t="s">
        <v>808</v>
      </c>
      <c r="B2607" t="s">
        <v>713</v>
      </c>
      <c r="C2607" t="s">
        <v>10</v>
      </c>
      <c r="D2607">
        <v>1.0561</v>
      </c>
      <c r="E2607">
        <v>18.231300000000001</v>
      </c>
      <c r="F2607">
        <v>17.2637</v>
      </c>
      <c r="G2607">
        <v>21</v>
      </c>
      <c r="H2607">
        <v>0.9676000000000009</v>
      </c>
      <c r="I2607" t="s">
        <v>2512</v>
      </c>
    </row>
    <row r="2608" spans="1:9" x14ac:dyDescent="0.2">
      <c r="A2608" t="s">
        <v>809</v>
      </c>
      <c r="B2608" t="s">
        <v>713</v>
      </c>
      <c r="C2608" t="s">
        <v>9</v>
      </c>
      <c r="D2608">
        <v>1.0965</v>
      </c>
      <c r="E2608">
        <v>19.8553</v>
      </c>
      <c r="F2608">
        <v>18.107299999999999</v>
      </c>
      <c r="G2608">
        <v>109</v>
      </c>
      <c r="H2608">
        <v>1.7480000000000011</v>
      </c>
      <c r="I2608" t="s">
        <v>2512</v>
      </c>
    </row>
    <row r="2609" spans="1:9" x14ac:dyDescent="0.2">
      <c r="A2609" t="s">
        <v>809</v>
      </c>
      <c r="B2609" t="s">
        <v>713</v>
      </c>
      <c r="C2609" t="s">
        <v>8</v>
      </c>
      <c r="D2609">
        <v>0.88839999999999997</v>
      </c>
      <c r="E2609">
        <v>4.2396000000000003</v>
      </c>
      <c r="F2609">
        <v>4.7721999999999998</v>
      </c>
      <c r="G2609">
        <v>12</v>
      </c>
      <c r="H2609">
        <v>-0.53259999999999952</v>
      </c>
      <c r="I2609" t="s">
        <v>2511</v>
      </c>
    </row>
    <row r="2610" spans="1:9" x14ac:dyDescent="0.2">
      <c r="A2610" t="s">
        <v>809</v>
      </c>
      <c r="B2610" t="s">
        <v>713</v>
      </c>
      <c r="C2610" t="s">
        <v>7</v>
      </c>
      <c r="D2610">
        <v>1.0183</v>
      </c>
      <c r="E2610">
        <v>20.077500000000001</v>
      </c>
      <c r="F2610">
        <v>19.715699999999998</v>
      </c>
      <c r="G2610">
        <v>133</v>
      </c>
      <c r="H2610">
        <v>0.36180000000000234</v>
      </c>
      <c r="I2610" t="s">
        <v>2512</v>
      </c>
    </row>
    <row r="2611" spans="1:9" x14ac:dyDescent="0.2">
      <c r="A2611" t="s">
        <v>809</v>
      </c>
      <c r="B2611" t="s">
        <v>713</v>
      </c>
      <c r="C2611" t="s">
        <v>10</v>
      </c>
      <c r="D2611">
        <v>0.94140000000000001</v>
      </c>
      <c r="E2611">
        <v>17.287400000000002</v>
      </c>
      <c r="F2611">
        <v>18.3642</v>
      </c>
      <c r="G2611">
        <v>16</v>
      </c>
      <c r="H2611">
        <v>-1.0767999999999986</v>
      </c>
      <c r="I2611" t="s">
        <v>2511</v>
      </c>
    </row>
    <row r="2612" spans="1:9" x14ac:dyDescent="0.2">
      <c r="A2612" t="s">
        <v>810</v>
      </c>
      <c r="B2612" t="s">
        <v>713</v>
      </c>
      <c r="C2612" t="s">
        <v>9</v>
      </c>
      <c r="D2612">
        <v>1.0564</v>
      </c>
      <c r="E2612">
        <v>17.649000000000001</v>
      </c>
      <c r="F2612">
        <v>16.7073</v>
      </c>
      <c r="G2612">
        <v>119</v>
      </c>
      <c r="H2612">
        <v>0.94170000000000087</v>
      </c>
      <c r="I2612" t="s">
        <v>2512</v>
      </c>
    </row>
    <row r="2613" spans="1:9" x14ac:dyDescent="0.2">
      <c r="A2613" t="s">
        <v>810</v>
      </c>
      <c r="B2613" t="s">
        <v>713</v>
      </c>
      <c r="C2613" t="s">
        <v>7</v>
      </c>
      <c r="D2613">
        <v>0.9274</v>
      </c>
      <c r="E2613">
        <v>18.781700000000001</v>
      </c>
      <c r="F2613">
        <v>20.252700000000001</v>
      </c>
      <c r="G2613">
        <v>132</v>
      </c>
      <c r="H2613">
        <v>-1.4710000000000001</v>
      </c>
      <c r="I2613" t="s">
        <v>2511</v>
      </c>
    </row>
    <row r="2614" spans="1:9" x14ac:dyDescent="0.2">
      <c r="A2614" t="s">
        <v>810</v>
      </c>
      <c r="B2614" t="s">
        <v>713</v>
      </c>
      <c r="C2614" t="s">
        <v>10</v>
      </c>
      <c r="D2614">
        <v>1.0321</v>
      </c>
      <c r="E2614">
        <v>19.2803</v>
      </c>
      <c r="F2614">
        <v>18.680499999999999</v>
      </c>
      <c r="G2614">
        <v>33</v>
      </c>
      <c r="H2614">
        <v>0.59980000000000189</v>
      </c>
      <c r="I2614" t="s">
        <v>2512</v>
      </c>
    </row>
    <row r="2615" spans="1:9" x14ac:dyDescent="0.2">
      <c r="A2615" t="s">
        <v>810</v>
      </c>
      <c r="B2615" t="s">
        <v>713</v>
      </c>
      <c r="C2615" t="s">
        <v>6</v>
      </c>
      <c r="D2615">
        <v>1.0645</v>
      </c>
      <c r="E2615">
        <v>11.629799999999999</v>
      </c>
      <c r="F2615">
        <v>10.924799999999999</v>
      </c>
      <c r="G2615">
        <v>15</v>
      </c>
      <c r="H2615">
        <v>0.70500000000000007</v>
      </c>
      <c r="I2615" t="s">
        <v>2512</v>
      </c>
    </row>
    <row r="2616" spans="1:9" x14ac:dyDescent="0.2">
      <c r="A2616" t="s">
        <v>810</v>
      </c>
      <c r="B2616" t="s">
        <v>713</v>
      </c>
      <c r="C2616" t="s">
        <v>5</v>
      </c>
      <c r="D2616">
        <v>0.96560000000000001</v>
      </c>
      <c r="E2616">
        <v>12.8736</v>
      </c>
      <c r="F2616">
        <v>13.3317</v>
      </c>
      <c r="G2616">
        <v>17</v>
      </c>
      <c r="H2616">
        <v>-0.45809999999999995</v>
      </c>
      <c r="I2616" t="s">
        <v>2511</v>
      </c>
    </row>
    <row r="2617" spans="1:9" x14ac:dyDescent="0.2">
      <c r="A2617" t="s">
        <v>811</v>
      </c>
      <c r="B2617" t="s">
        <v>713</v>
      </c>
      <c r="C2617" t="s">
        <v>9</v>
      </c>
      <c r="D2617">
        <v>0.99790000000000001</v>
      </c>
      <c r="E2617">
        <v>17.188500000000001</v>
      </c>
      <c r="F2617">
        <v>17.2241</v>
      </c>
      <c r="G2617">
        <v>21</v>
      </c>
      <c r="H2617">
        <v>-3.5599999999998744E-2</v>
      </c>
      <c r="I2617" t="s">
        <v>2511</v>
      </c>
    </row>
    <row r="2618" spans="1:9" x14ac:dyDescent="0.2">
      <c r="A2618" t="s">
        <v>811</v>
      </c>
      <c r="B2618" t="s">
        <v>713</v>
      </c>
      <c r="C2618" t="s">
        <v>7</v>
      </c>
      <c r="D2618">
        <v>1.0289999999999999</v>
      </c>
      <c r="E2618">
        <v>20.158999999999999</v>
      </c>
      <c r="F2618">
        <v>19.590599999999998</v>
      </c>
      <c r="G2618">
        <v>22</v>
      </c>
      <c r="H2618">
        <v>0.56840000000000046</v>
      </c>
      <c r="I2618" t="s">
        <v>2512</v>
      </c>
    </row>
    <row r="2619" spans="1:9" x14ac:dyDescent="0.2">
      <c r="A2619" t="s">
        <v>812</v>
      </c>
      <c r="B2619" t="s">
        <v>713</v>
      </c>
      <c r="C2619" t="s">
        <v>9</v>
      </c>
      <c r="D2619">
        <v>0.99060000000000004</v>
      </c>
      <c r="E2619">
        <v>17.046800000000001</v>
      </c>
      <c r="F2619">
        <v>17.209099999999999</v>
      </c>
      <c r="G2619">
        <v>36</v>
      </c>
      <c r="H2619">
        <v>-0.16229999999999833</v>
      </c>
      <c r="I2619" t="s">
        <v>2511</v>
      </c>
    </row>
    <row r="2620" spans="1:9" x14ac:dyDescent="0.2">
      <c r="A2620" t="s">
        <v>812</v>
      </c>
      <c r="B2620" t="s">
        <v>713</v>
      </c>
      <c r="C2620" t="s">
        <v>7</v>
      </c>
      <c r="D2620">
        <v>1.0319</v>
      </c>
      <c r="E2620">
        <v>21.2959</v>
      </c>
      <c r="F2620">
        <v>20.6374</v>
      </c>
      <c r="G2620">
        <v>44</v>
      </c>
      <c r="H2620">
        <v>0.65850000000000009</v>
      </c>
      <c r="I2620" t="s">
        <v>2512</v>
      </c>
    </row>
    <row r="2621" spans="1:9" x14ac:dyDescent="0.2">
      <c r="A2621" t="s">
        <v>812</v>
      </c>
      <c r="B2621" t="s">
        <v>713</v>
      </c>
      <c r="C2621" t="s">
        <v>10</v>
      </c>
      <c r="D2621">
        <v>1.0838000000000001</v>
      </c>
      <c r="E2621">
        <v>20.283999999999999</v>
      </c>
      <c r="F2621">
        <v>18.716200000000001</v>
      </c>
      <c r="G2621">
        <v>18</v>
      </c>
      <c r="H2621">
        <v>1.5677999999999983</v>
      </c>
      <c r="I2621" t="s">
        <v>2512</v>
      </c>
    </row>
    <row r="2622" spans="1:9" x14ac:dyDescent="0.2">
      <c r="A2622" t="s">
        <v>424</v>
      </c>
      <c r="B2622" t="s">
        <v>813</v>
      </c>
      <c r="C2622" t="s">
        <v>9</v>
      </c>
      <c r="D2622">
        <v>0.95909999999999995</v>
      </c>
      <c r="E2622">
        <v>12.9198</v>
      </c>
      <c r="F2622">
        <v>13.470700000000001</v>
      </c>
      <c r="G2622">
        <v>11</v>
      </c>
      <c r="H2622">
        <v>-0.55090000000000039</v>
      </c>
      <c r="I2622" t="s">
        <v>2511</v>
      </c>
    </row>
    <row r="2623" spans="1:9" x14ac:dyDescent="0.2">
      <c r="A2623" t="s">
        <v>424</v>
      </c>
      <c r="B2623" t="s">
        <v>813</v>
      </c>
      <c r="C2623" t="s">
        <v>7</v>
      </c>
      <c r="D2623">
        <v>0.9929</v>
      </c>
      <c r="E2623">
        <v>16.799299999999999</v>
      </c>
      <c r="F2623">
        <v>16.9191</v>
      </c>
      <c r="G2623">
        <v>19</v>
      </c>
      <c r="H2623">
        <v>-0.11980000000000146</v>
      </c>
      <c r="I2623" t="s">
        <v>2511</v>
      </c>
    </row>
    <row r="2624" spans="1:9" x14ac:dyDescent="0.2">
      <c r="A2624" t="s">
        <v>814</v>
      </c>
      <c r="B2624" t="s">
        <v>813</v>
      </c>
      <c r="C2624" t="s">
        <v>9</v>
      </c>
      <c r="D2624">
        <v>1.1380999999999999</v>
      </c>
      <c r="E2624">
        <v>20.384799999999998</v>
      </c>
      <c r="F2624">
        <v>17.9115</v>
      </c>
      <c r="G2624">
        <v>78</v>
      </c>
      <c r="H2624">
        <v>2.4732999999999983</v>
      </c>
      <c r="I2624" t="s">
        <v>2512</v>
      </c>
    </row>
    <row r="2625" spans="1:9" x14ac:dyDescent="0.2">
      <c r="A2625" t="s">
        <v>814</v>
      </c>
      <c r="B2625" t="s">
        <v>813</v>
      </c>
      <c r="C2625" t="s">
        <v>7</v>
      </c>
      <c r="D2625">
        <v>1.0821000000000001</v>
      </c>
      <c r="E2625">
        <v>21.795200000000001</v>
      </c>
      <c r="F2625">
        <v>20.142199999999999</v>
      </c>
      <c r="G2625">
        <v>107</v>
      </c>
      <c r="H2625">
        <v>1.6530000000000022</v>
      </c>
      <c r="I2625" t="s">
        <v>2512</v>
      </c>
    </row>
    <row r="2626" spans="1:9" x14ac:dyDescent="0.2">
      <c r="A2626" t="s">
        <v>814</v>
      </c>
      <c r="B2626" t="s">
        <v>813</v>
      </c>
      <c r="C2626" t="s">
        <v>10</v>
      </c>
      <c r="D2626">
        <v>1.0390999999999999</v>
      </c>
      <c r="E2626">
        <v>18.632400000000001</v>
      </c>
      <c r="F2626">
        <v>17.930700000000002</v>
      </c>
      <c r="G2626">
        <v>32</v>
      </c>
      <c r="H2626">
        <v>0.70169999999999888</v>
      </c>
      <c r="I2626" t="s">
        <v>2512</v>
      </c>
    </row>
    <row r="2627" spans="1:9" x14ac:dyDescent="0.2">
      <c r="A2627" t="s">
        <v>814</v>
      </c>
      <c r="B2627" t="s">
        <v>813</v>
      </c>
      <c r="C2627" t="s">
        <v>5</v>
      </c>
      <c r="D2627">
        <v>1.0585</v>
      </c>
      <c r="E2627">
        <v>16.139500000000002</v>
      </c>
      <c r="F2627">
        <v>15.247400000000001</v>
      </c>
      <c r="G2627">
        <v>17</v>
      </c>
      <c r="H2627">
        <v>0.892100000000001</v>
      </c>
      <c r="I2627" t="s">
        <v>2512</v>
      </c>
    </row>
    <row r="2628" spans="1:9" x14ac:dyDescent="0.2">
      <c r="A2628" t="s">
        <v>815</v>
      </c>
      <c r="B2628" t="s">
        <v>813</v>
      </c>
      <c r="C2628" t="s">
        <v>9</v>
      </c>
      <c r="D2628">
        <v>0.99960000000000004</v>
      </c>
      <c r="E2628">
        <v>15.028700000000001</v>
      </c>
      <c r="F2628">
        <v>15.0351</v>
      </c>
      <c r="G2628">
        <v>41</v>
      </c>
      <c r="H2628">
        <v>-6.3999999999992951E-3</v>
      </c>
      <c r="I2628" t="s">
        <v>2511</v>
      </c>
    </row>
    <row r="2629" spans="1:9" x14ac:dyDescent="0.2">
      <c r="A2629" t="s">
        <v>815</v>
      </c>
      <c r="B2629" t="s">
        <v>813</v>
      </c>
      <c r="C2629" t="s">
        <v>7</v>
      </c>
      <c r="D2629">
        <v>0.98950000000000005</v>
      </c>
      <c r="E2629">
        <v>18.821200000000001</v>
      </c>
      <c r="F2629">
        <v>19.021599999999999</v>
      </c>
      <c r="G2629">
        <v>45</v>
      </c>
      <c r="H2629">
        <v>-0.20039999999999836</v>
      </c>
      <c r="I2629" t="s">
        <v>2511</v>
      </c>
    </row>
    <row r="2630" spans="1:9" x14ac:dyDescent="0.2">
      <c r="A2630" t="s">
        <v>815</v>
      </c>
      <c r="B2630" t="s">
        <v>813</v>
      </c>
      <c r="C2630" t="s">
        <v>10</v>
      </c>
      <c r="D2630">
        <v>0.99880000000000002</v>
      </c>
      <c r="E2630">
        <v>16.572700000000001</v>
      </c>
      <c r="F2630">
        <v>16.593299999999999</v>
      </c>
      <c r="G2630">
        <v>16</v>
      </c>
      <c r="H2630">
        <v>-2.0599999999998175E-2</v>
      </c>
      <c r="I2630" t="s">
        <v>2511</v>
      </c>
    </row>
    <row r="2631" spans="1:9" x14ac:dyDescent="0.2">
      <c r="A2631" t="s">
        <v>815</v>
      </c>
      <c r="B2631" t="s">
        <v>813</v>
      </c>
      <c r="C2631" t="s">
        <v>5</v>
      </c>
      <c r="D2631">
        <v>0.95940000000000003</v>
      </c>
      <c r="E2631">
        <v>12.5786</v>
      </c>
      <c r="F2631">
        <v>13.1112</v>
      </c>
      <c r="G2631">
        <v>11</v>
      </c>
      <c r="H2631">
        <v>-0.53260000000000041</v>
      </c>
      <c r="I2631" t="s">
        <v>2511</v>
      </c>
    </row>
    <row r="2632" spans="1:9" x14ac:dyDescent="0.2">
      <c r="A2632" t="s">
        <v>816</v>
      </c>
      <c r="B2632" t="s">
        <v>813</v>
      </c>
      <c r="C2632" t="s">
        <v>9</v>
      </c>
      <c r="D2632">
        <v>1.121</v>
      </c>
      <c r="E2632">
        <v>17.500900000000001</v>
      </c>
      <c r="F2632">
        <v>15.612299999999999</v>
      </c>
      <c r="G2632">
        <v>55</v>
      </c>
      <c r="H2632">
        <v>1.8886000000000021</v>
      </c>
      <c r="I2632" t="s">
        <v>2512</v>
      </c>
    </row>
    <row r="2633" spans="1:9" x14ac:dyDescent="0.2">
      <c r="A2633" t="s">
        <v>816</v>
      </c>
      <c r="B2633" t="s">
        <v>813</v>
      </c>
      <c r="C2633" t="s">
        <v>7</v>
      </c>
      <c r="D2633">
        <v>1.0931999999999999</v>
      </c>
      <c r="E2633">
        <v>21.1539</v>
      </c>
      <c r="F2633">
        <v>19.3507</v>
      </c>
      <c r="G2633">
        <v>59</v>
      </c>
      <c r="H2633">
        <v>1.8032000000000004</v>
      </c>
      <c r="I2633" t="s">
        <v>2512</v>
      </c>
    </row>
    <row r="2634" spans="1:9" x14ac:dyDescent="0.2">
      <c r="A2634" t="s">
        <v>816</v>
      </c>
      <c r="B2634" t="s">
        <v>813</v>
      </c>
      <c r="C2634" t="s">
        <v>10</v>
      </c>
      <c r="D2634">
        <v>1.0559000000000001</v>
      </c>
      <c r="E2634">
        <v>19.851700000000001</v>
      </c>
      <c r="F2634">
        <v>18.8</v>
      </c>
      <c r="G2634">
        <v>28</v>
      </c>
      <c r="H2634">
        <v>1.0517000000000003</v>
      </c>
      <c r="I2634" t="s">
        <v>2512</v>
      </c>
    </row>
    <row r="2635" spans="1:9" x14ac:dyDescent="0.2">
      <c r="A2635" t="s">
        <v>817</v>
      </c>
      <c r="B2635" t="s">
        <v>813</v>
      </c>
      <c r="C2635" t="s">
        <v>9</v>
      </c>
      <c r="D2635">
        <v>0.99509999999999998</v>
      </c>
      <c r="E2635">
        <v>15.1959</v>
      </c>
      <c r="F2635">
        <v>15.2713</v>
      </c>
      <c r="G2635">
        <v>29</v>
      </c>
      <c r="H2635">
        <v>-7.5400000000000134E-2</v>
      </c>
      <c r="I2635" t="s">
        <v>2511</v>
      </c>
    </row>
    <row r="2636" spans="1:9" x14ac:dyDescent="0.2">
      <c r="A2636" t="s">
        <v>817</v>
      </c>
      <c r="B2636" t="s">
        <v>813</v>
      </c>
      <c r="C2636" t="s">
        <v>7</v>
      </c>
      <c r="D2636">
        <v>0.99970000000000003</v>
      </c>
      <c r="E2636">
        <v>19.3476</v>
      </c>
      <c r="F2636">
        <v>19.352900000000002</v>
      </c>
      <c r="G2636">
        <v>35</v>
      </c>
      <c r="H2636">
        <v>-5.3000000000018588E-3</v>
      </c>
      <c r="I2636" t="s">
        <v>2511</v>
      </c>
    </row>
    <row r="2637" spans="1:9" x14ac:dyDescent="0.2">
      <c r="A2637" t="s">
        <v>817</v>
      </c>
      <c r="B2637" t="s">
        <v>813</v>
      </c>
      <c r="C2637" t="s">
        <v>10</v>
      </c>
      <c r="D2637">
        <v>0.94689999999999996</v>
      </c>
      <c r="E2637">
        <v>17.344799999999999</v>
      </c>
      <c r="F2637">
        <v>18.316600000000001</v>
      </c>
      <c r="G2637">
        <v>13</v>
      </c>
      <c r="H2637">
        <v>-0.97180000000000177</v>
      </c>
      <c r="I2637" t="s">
        <v>2511</v>
      </c>
    </row>
    <row r="2638" spans="1:9" x14ac:dyDescent="0.2">
      <c r="A2638" t="s">
        <v>818</v>
      </c>
      <c r="B2638" t="s">
        <v>813</v>
      </c>
      <c r="C2638" t="s">
        <v>9</v>
      </c>
      <c r="D2638">
        <v>0.98229999999999995</v>
      </c>
      <c r="E2638">
        <v>18.237100000000002</v>
      </c>
      <c r="F2638">
        <v>18.565799999999999</v>
      </c>
      <c r="G2638">
        <v>19</v>
      </c>
      <c r="H2638">
        <v>-0.32869999999999777</v>
      </c>
      <c r="I2638" t="s">
        <v>2511</v>
      </c>
    </row>
    <row r="2639" spans="1:9" x14ac:dyDescent="0.2">
      <c r="A2639" t="s">
        <v>818</v>
      </c>
      <c r="B2639" t="s">
        <v>813</v>
      </c>
      <c r="C2639" t="s">
        <v>7</v>
      </c>
      <c r="D2639">
        <v>0.94469999999999998</v>
      </c>
      <c r="E2639">
        <v>20.901700000000002</v>
      </c>
      <c r="F2639">
        <v>22.125800000000002</v>
      </c>
      <c r="G2639">
        <v>22</v>
      </c>
      <c r="H2639">
        <v>-1.2241</v>
      </c>
      <c r="I2639" t="s">
        <v>2511</v>
      </c>
    </row>
    <row r="2640" spans="1:9" x14ac:dyDescent="0.2">
      <c r="A2640" t="s">
        <v>818</v>
      </c>
      <c r="B2640" t="s">
        <v>813</v>
      </c>
      <c r="C2640" t="s">
        <v>10</v>
      </c>
      <c r="D2640">
        <v>1.1107</v>
      </c>
      <c r="E2640">
        <v>22.917000000000002</v>
      </c>
      <c r="F2640">
        <v>20.633800000000001</v>
      </c>
      <c r="G2640">
        <v>21</v>
      </c>
      <c r="H2640">
        <v>2.2832000000000008</v>
      </c>
      <c r="I2640" t="s">
        <v>2512</v>
      </c>
    </row>
    <row r="2641" spans="1:9" x14ac:dyDescent="0.2">
      <c r="A2641" t="s">
        <v>819</v>
      </c>
      <c r="B2641" t="s">
        <v>813</v>
      </c>
      <c r="C2641" t="s">
        <v>9</v>
      </c>
      <c r="D2641">
        <v>0.94</v>
      </c>
      <c r="E2641">
        <v>15.643700000000001</v>
      </c>
      <c r="F2641">
        <v>16.642900000000001</v>
      </c>
      <c r="G2641">
        <v>57</v>
      </c>
      <c r="H2641">
        <v>-0.99920000000000009</v>
      </c>
      <c r="I2641" t="s">
        <v>2511</v>
      </c>
    </row>
    <row r="2642" spans="1:9" x14ac:dyDescent="0.2">
      <c r="A2642" t="s">
        <v>819</v>
      </c>
      <c r="B2642" t="s">
        <v>813</v>
      </c>
      <c r="C2642" t="s">
        <v>7</v>
      </c>
      <c r="D2642">
        <v>0.97299999999999998</v>
      </c>
      <c r="E2642">
        <v>19.616900000000001</v>
      </c>
      <c r="F2642">
        <v>20.161999999999999</v>
      </c>
      <c r="G2642">
        <v>63</v>
      </c>
      <c r="H2642">
        <v>-0.54509999999999792</v>
      </c>
      <c r="I2642" t="s">
        <v>2511</v>
      </c>
    </row>
    <row r="2643" spans="1:9" x14ac:dyDescent="0.2">
      <c r="A2643" t="s">
        <v>819</v>
      </c>
      <c r="B2643" t="s">
        <v>813</v>
      </c>
      <c r="C2643" t="s">
        <v>10</v>
      </c>
      <c r="D2643">
        <v>1.0034000000000001</v>
      </c>
      <c r="E2643">
        <v>20.131699999999999</v>
      </c>
      <c r="F2643">
        <v>20.0625</v>
      </c>
      <c r="G2643">
        <v>28</v>
      </c>
      <c r="H2643">
        <v>6.9199999999998596E-2</v>
      </c>
      <c r="I2643" t="s">
        <v>2512</v>
      </c>
    </row>
    <row r="2644" spans="1:9" x14ac:dyDescent="0.2">
      <c r="A2644" t="s">
        <v>819</v>
      </c>
      <c r="B2644" t="s">
        <v>813</v>
      </c>
      <c r="C2644" t="s">
        <v>5</v>
      </c>
      <c r="D2644">
        <v>1.0193000000000001</v>
      </c>
      <c r="E2644">
        <v>13.8558</v>
      </c>
      <c r="F2644">
        <v>13.593</v>
      </c>
      <c r="G2644">
        <v>17</v>
      </c>
      <c r="H2644">
        <v>0.26280000000000037</v>
      </c>
      <c r="I2644" t="s">
        <v>2512</v>
      </c>
    </row>
    <row r="2645" spans="1:9" x14ac:dyDescent="0.2">
      <c r="A2645" t="s">
        <v>820</v>
      </c>
      <c r="B2645" t="s">
        <v>813</v>
      </c>
      <c r="C2645" t="s">
        <v>9</v>
      </c>
      <c r="D2645">
        <v>0.99470000000000003</v>
      </c>
      <c r="E2645">
        <v>16.148499999999999</v>
      </c>
      <c r="F2645">
        <v>16.2346</v>
      </c>
      <c r="G2645">
        <v>30</v>
      </c>
      <c r="H2645">
        <v>-8.6100000000001842E-2</v>
      </c>
      <c r="I2645" t="s">
        <v>2511</v>
      </c>
    </row>
    <row r="2646" spans="1:9" x14ac:dyDescent="0.2">
      <c r="A2646" t="s">
        <v>820</v>
      </c>
      <c r="B2646" t="s">
        <v>813</v>
      </c>
      <c r="C2646" t="s">
        <v>7</v>
      </c>
      <c r="D2646">
        <v>0.98260000000000003</v>
      </c>
      <c r="E2646">
        <v>19.414100000000001</v>
      </c>
      <c r="F2646">
        <v>19.757300000000001</v>
      </c>
      <c r="G2646">
        <v>44</v>
      </c>
      <c r="H2646">
        <v>-0.34319999999999951</v>
      </c>
      <c r="I2646" t="s">
        <v>2511</v>
      </c>
    </row>
    <row r="2647" spans="1:9" x14ac:dyDescent="0.2">
      <c r="A2647" t="s">
        <v>821</v>
      </c>
      <c r="B2647" t="s">
        <v>813</v>
      </c>
      <c r="C2647" t="s">
        <v>9</v>
      </c>
      <c r="D2647">
        <v>0.90169999999999995</v>
      </c>
      <c r="E2647">
        <v>13.3306</v>
      </c>
      <c r="F2647">
        <v>14.7843</v>
      </c>
      <c r="G2647">
        <v>16</v>
      </c>
      <c r="H2647">
        <v>-1.4536999999999995</v>
      </c>
      <c r="I2647" t="s">
        <v>2511</v>
      </c>
    </row>
    <row r="2648" spans="1:9" x14ac:dyDescent="0.2">
      <c r="A2648" t="s">
        <v>821</v>
      </c>
      <c r="B2648" t="s">
        <v>813</v>
      </c>
      <c r="C2648" t="s">
        <v>7</v>
      </c>
      <c r="D2648">
        <v>1.0168999999999999</v>
      </c>
      <c r="E2648">
        <v>18.734400000000001</v>
      </c>
      <c r="F2648">
        <v>18.423300000000001</v>
      </c>
      <c r="G2648">
        <v>48</v>
      </c>
      <c r="H2648">
        <v>0.31109999999999971</v>
      </c>
      <c r="I2648" t="s">
        <v>2512</v>
      </c>
    </row>
    <row r="2649" spans="1:9" x14ac:dyDescent="0.2">
      <c r="A2649" t="s">
        <v>821</v>
      </c>
      <c r="B2649" t="s">
        <v>813</v>
      </c>
      <c r="C2649" t="s">
        <v>10</v>
      </c>
      <c r="D2649">
        <v>1.0741000000000001</v>
      </c>
      <c r="E2649">
        <v>17.223800000000001</v>
      </c>
      <c r="F2649">
        <v>16.0349</v>
      </c>
      <c r="G2649">
        <v>22</v>
      </c>
      <c r="H2649">
        <v>1.1889000000000003</v>
      </c>
      <c r="I2649" t="s">
        <v>2512</v>
      </c>
    </row>
    <row r="2650" spans="1:9" x14ac:dyDescent="0.2">
      <c r="A2650" t="s">
        <v>822</v>
      </c>
      <c r="B2650" t="s">
        <v>813</v>
      </c>
      <c r="C2650" t="s">
        <v>9</v>
      </c>
      <c r="D2650">
        <v>0.94010000000000005</v>
      </c>
      <c r="E2650">
        <v>14.6111</v>
      </c>
      <c r="F2650">
        <v>15.541499999999999</v>
      </c>
      <c r="G2650">
        <v>52</v>
      </c>
      <c r="H2650">
        <v>-0.93039999999999878</v>
      </c>
      <c r="I2650" t="s">
        <v>2511</v>
      </c>
    </row>
    <row r="2651" spans="1:9" x14ac:dyDescent="0.2">
      <c r="A2651" t="s">
        <v>822</v>
      </c>
      <c r="B2651" t="s">
        <v>813</v>
      </c>
      <c r="C2651" t="s">
        <v>7</v>
      </c>
      <c r="D2651">
        <v>1.0192000000000001</v>
      </c>
      <c r="E2651">
        <v>19.217700000000001</v>
      </c>
      <c r="F2651">
        <v>18.855</v>
      </c>
      <c r="G2651">
        <v>93</v>
      </c>
      <c r="H2651">
        <v>0.36270000000000024</v>
      </c>
      <c r="I2651" t="s">
        <v>2512</v>
      </c>
    </row>
    <row r="2652" spans="1:9" x14ac:dyDescent="0.2">
      <c r="A2652" t="s">
        <v>822</v>
      </c>
      <c r="B2652" t="s">
        <v>813</v>
      </c>
      <c r="C2652" t="s">
        <v>10</v>
      </c>
      <c r="D2652">
        <v>0.89910000000000001</v>
      </c>
      <c r="E2652">
        <v>16.5379</v>
      </c>
      <c r="F2652">
        <v>18.394200000000001</v>
      </c>
      <c r="G2652">
        <v>21</v>
      </c>
      <c r="H2652">
        <v>-1.8563000000000009</v>
      </c>
      <c r="I2652" t="s">
        <v>2511</v>
      </c>
    </row>
    <row r="2653" spans="1:9" x14ac:dyDescent="0.2">
      <c r="A2653" t="s">
        <v>822</v>
      </c>
      <c r="B2653" t="s">
        <v>813</v>
      </c>
      <c r="C2653" t="s">
        <v>5</v>
      </c>
      <c r="D2653">
        <v>0.9546</v>
      </c>
      <c r="E2653">
        <v>12.134399999999999</v>
      </c>
      <c r="F2653">
        <v>12.7119</v>
      </c>
      <c r="G2653">
        <v>16</v>
      </c>
      <c r="H2653">
        <v>-0.57750000000000057</v>
      </c>
      <c r="I2653" t="s">
        <v>2511</v>
      </c>
    </row>
    <row r="2654" spans="1:9" x14ac:dyDescent="0.2">
      <c r="A2654" t="s">
        <v>823</v>
      </c>
      <c r="B2654" t="s">
        <v>813</v>
      </c>
      <c r="C2654" t="s">
        <v>9</v>
      </c>
      <c r="D2654">
        <v>1.0181</v>
      </c>
      <c r="E2654">
        <v>16.378699999999998</v>
      </c>
      <c r="F2654">
        <v>16.087499999999999</v>
      </c>
      <c r="G2654">
        <v>51</v>
      </c>
      <c r="H2654">
        <v>0.2911999999999999</v>
      </c>
      <c r="I2654" t="s">
        <v>2512</v>
      </c>
    </row>
    <row r="2655" spans="1:9" x14ac:dyDescent="0.2">
      <c r="A2655" t="s">
        <v>823</v>
      </c>
      <c r="B2655" t="s">
        <v>813</v>
      </c>
      <c r="C2655" t="s">
        <v>7</v>
      </c>
      <c r="D2655">
        <v>1.0145999999999999</v>
      </c>
      <c r="E2655">
        <v>20.329999999999998</v>
      </c>
      <c r="F2655">
        <v>20.038399999999999</v>
      </c>
      <c r="G2655">
        <v>73</v>
      </c>
      <c r="H2655">
        <v>0.29159999999999897</v>
      </c>
      <c r="I2655" t="s">
        <v>2512</v>
      </c>
    </row>
    <row r="2656" spans="1:9" x14ac:dyDescent="0.2">
      <c r="A2656" t="s">
        <v>823</v>
      </c>
      <c r="B2656" t="s">
        <v>813</v>
      </c>
      <c r="C2656" t="s">
        <v>10</v>
      </c>
      <c r="D2656">
        <v>1.0021</v>
      </c>
      <c r="E2656">
        <v>17.439399999999999</v>
      </c>
      <c r="F2656">
        <v>17.4025</v>
      </c>
      <c r="G2656">
        <v>16</v>
      </c>
      <c r="H2656">
        <v>3.6899999999999267E-2</v>
      </c>
      <c r="I2656" t="s">
        <v>2512</v>
      </c>
    </row>
    <row r="2657" spans="1:9" x14ac:dyDescent="0.2">
      <c r="A2657" t="s">
        <v>823</v>
      </c>
      <c r="B2657" t="s">
        <v>813</v>
      </c>
      <c r="C2657" t="s">
        <v>5</v>
      </c>
      <c r="D2657">
        <v>1.1829000000000001</v>
      </c>
      <c r="E2657">
        <v>16.0047</v>
      </c>
      <c r="F2657">
        <v>13.5306</v>
      </c>
      <c r="G2657">
        <v>28</v>
      </c>
      <c r="H2657">
        <v>2.4741</v>
      </c>
      <c r="I2657" t="s">
        <v>2512</v>
      </c>
    </row>
    <row r="2658" spans="1:9" x14ac:dyDescent="0.2">
      <c r="A2658" t="s">
        <v>824</v>
      </c>
      <c r="B2658" t="s">
        <v>813</v>
      </c>
      <c r="C2658" t="s">
        <v>9</v>
      </c>
      <c r="D2658">
        <v>0.94079999999999997</v>
      </c>
      <c r="E2658">
        <v>16.635200000000001</v>
      </c>
      <c r="F2658">
        <v>17.682600000000001</v>
      </c>
      <c r="G2658">
        <v>59</v>
      </c>
      <c r="H2658">
        <v>-1.0473999999999997</v>
      </c>
      <c r="I2658" t="s">
        <v>2511</v>
      </c>
    </row>
    <row r="2659" spans="1:9" x14ac:dyDescent="0.2">
      <c r="A2659" t="s">
        <v>824</v>
      </c>
      <c r="B2659" t="s">
        <v>813</v>
      </c>
      <c r="C2659" t="s">
        <v>7</v>
      </c>
      <c r="D2659">
        <v>1.0092000000000001</v>
      </c>
      <c r="E2659">
        <v>20.7761</v>
      </c>
      <c r="F2659">
        <v>20.586400000000001</v>
      </c>
      <c r="G2659">
        <v>117</v>
      </c>
      <c r="H2659">
        <v>0.18969999999999843</v>
      </c>
      <c r="I2659" t="s">
        <v>2512</v>
      </c>
    </row>
    <row r="2660" spans="1:9" x14ac:dyDescent="0.2">
      <c r="A2660" t="s">
        <v>824</v>
      </c>
      <c r="B2660" t="s">
        <v>813</v>
      </c>
      <c r="C2660" t="s">
        <v>10</v>
      </c>
      <c r="D2660">
        <v>0.99019999999999997</v>
      </c>
      <c r="E2660">
        <v>19.428000000000001</v>
      </c>
      <c r="F2660">
        <v>19.621200000000002</v>
      </c>
      <c r="G2660">
        <v>26</v>
      </c>
      <c r="H2660">
        <v>-0.19320000000000093</v>
      </c>
      <c r="I2660" t="s">
        <v>2511</v>
      </c>
    </row>
    <row r="2661" spans="1:9" x14ac:dyDescent="0.2">
      <c r="A2661" t="s">
        <v>824</v>
      </c>
      <c r="B2661" t="s">
        <v>813</v>
      </c>
      <c r="C2661" t="s">
        <v>5</v>
      </c>
      <c r="D2661">
        <v>0.93910000000000005</v>
      </c>
      <c r="E2661">
        <v>12.193300000000001</v>
      </c>
      <c r="F2661">
        <v>12.9847</v>
      </c>
      <c r="G2661">
        <v>33</v>
      </c>
      <c r="H2661">
        <v>-0.79139999999999944</v>
      </c>
      <c r="I2661" t="s">
        <v>2511</v>
      </c>
    </row>
    <row r="2662" spans="1:9" x14ac:dyDescent="0.2">
      <c r="A2662" t="s">
        <v>825</v>
      </c>
      <c r="B2662" t="s">
        <v>813</v>
      </c>
      <c r="C2662" t="s">
        <v>9</v>
      </c>
      <c r="D2662">
        <v>0.88060000000000005</v>
      </c>
      <c r="E2662">
        <v>13.927300000000001</v>
      </c>
      <c r="F2662">
        <v>15.8154</v>
      </c>
      <c r="G2662">
        <v>42</v>
      </c>
      <c r="H2662">
        <v>-1.8880999999999997</v>
      </c>
      <c r="I2662" t="s">
        <v>2511</v>
      </c>
    </row>
    <row r="2663" spans="1:9" x14ac:dyDescent="0.2">
      <c r="A2663" t="s">
        <v>825</v>
      </c>
      <c r="B2663" t="s">
        <v>813</v>
      </c>
      <c r="C2663" t="s">
        <v>7</v>
      </c>
      <c r="D2663">
        <v>1.0044</v>
      </c>
      <c r="E2663">
        <v>18.907499999999999</v>
      </c>
      <c r="F2663">
        <v>18.825299999999999</v>
      </c>
      <c r="G2663">
        <v>54</v>
      </c>
      <c r="H2663">
        <v>8.2200000000000273E-2</v>
      </c>
      <c r="I2663" t="s">
        <v>2512</v>
      </c>
    </row>
    <row r="2664" spans="1:9" x14ac:dyDescent="0.2">
      <c r="A2664" t="s">
        <v>825</v>
      </c>
      <c r="B2664" t="s">
        <v>813</v>
      </c>
      <c r="C2664" t="s">
        <v>10</v>
      </c>
      <c r="D2664">
        <v>0.92959999999999998</v>
      </c>
      <c r="E2664">
        <v>18.3264</v>
      </c>
      <c r="F2664">
        <v>19.7134</v>
      </c>
      <c r="G2664">
        <v>20</v>
      </c>
      <c r="H2664">
        <v>-1.3870000000000005</v>
      </c>
      <c r="I2664" t="s">
        <v>2511</v>
      </c>
    </row>
    <row r="2665" spans="1:9" x14ac:dyDescent="0.2">
      <c r="A2665" t="s">
        <v>825</v>
      </c>
      <c r="B2665" t="s">
        <v>813</v>
      </c>
      <c r="C2665" t="s">
        <v>6</v>
      </c>
      <c r="D2665">
        <v>0.99419999999999997</v>
      </c>
      <c r="E2665">
        <v>10.420500000000001</v>
      </c>
      <c r="F2665">
        <v>10.4815</v>
      </c>
      <c r="G2665">
        <v>12</v>
      </c>
      <c r="H2665">
        <v>-6.0999999999999943E-2</v>
      </c>
      <c r="I2665" t="s">
        <v>2511</v>
      </c>
    </row>
    <row r="2666" spans="1:9" x14ac:dyDescent="0.2">
      <c r="A2666" t="s">
        <v>825</v>
      </c>
      <c r="B2666" t="s">
        <v>813</v>
      </c>
      <c r="C2666" t="s">
        <v>5</v>
      </c>
      <c r="D2666">
        <v>0.94899999999999995</v>
      </c>
      <c r="E2666">
        <v>10.856</v>
      </c>
      <c r="F2666">
        <v>11.4389</v>
      </c>
      <c r="G2666">
        <v>13</v>
      </c>
      <c r="H2666">
        <v>-0.58290000000000042</v>
      </c>
      <c r="I2666" t="s">
        <v>2511</v>
      </c>
    </row>
    <row r="2667" spans="1:9" x14ac:dyDescent="0.2">
      <c r="A2667" t="s">
        <v>826</v>
      </c>
      <c r="B2667" t="s">
        <v>813</v>
      </c>
      <c r="C2667" t="s">
        <v>9</v>
      </c>
      <c r="D2667">
        <v>0.84040000000000004</v>
      </c>
      <c r="E2667">
        <v>13.7554</v>
      </c>
      <c r="F2667">
        <v>16.368200000000002</v>
      </c>
      <c r="G2667">
        <v>80</v>
      </c>
      <c r="H2667">
        <v>-2.6128000000000018</v>
      </c>
      <c r="I2667" t="s">
        <v>2511</v>
      </c>
    </row>
    <row r="2668" spans="1:9" x14ac:dyDescent="0.2">
      <c r="A2668" t="s">
        <v>826</v>
      </c>
      <c r="B2668" t="s">
        <v>813</v>
      </c>
      <c r="C2668" t="s">
        <v>7</v>
      </c>
      <c r="D2668">
        <v>0.96599999999999997</v>
      </c>
      <c r="E2668">
        <v>19.470199999999998</v>
      </c>
      <c r="F2668">
        <v>20.154599999999999</v>
      </c>
      <c r="G2668">
        <v>121</v>
      </c>
      <c r="H2668">
        <v>-0.68440000000000012</v>
      </c>
      <c r="I2668" t="s">
        <v>2511</v>
      </c>
    </row>
    <row r="2669" spans="1:9" x14ac:dyDescent="0.2">
      <c r="A2669" t="s">
        <v>826</v>
      </c>
      <c r="B2669" t="s">
        <v>813</v>
      </c>
      <c r="C2669" t="s">
        <v>10</v>
      </c>
      <c r="D2669">
        <v>1.0788</v>
      </c>
      <c r="E2669">
        <v>20.359400000000001</v>
      </c>
      <c r="F2669">
        <v>18.872699999999998</v>
      </c>
      <c r="G2669">
        <v>53</v>
      </c>
      <c r="H2669">
        <v>1.4867000000000026</v>
      </c>
      <c r="I2669" t="s">
        <v>2512</v>
      </c>
    </row>
    <row r="2670" spans="1:9" x14ac:dyDescent="0.2">
      <c r="A2670" t="s">
        <v>826</v>
      </c>
      <c r="B2670" t="s">
        <v>813</v>
      </c>
      <c r="C2670" t="s">
        <v>6</v>
      </c>
      <c r="D2670">
        <v>1.0603</v>
      </c>
      <c r="E2670">
        <v>10.290900000000001</v>
      </c>
      <c r="F2670">
        <v>9.7052999999999994</v>
      </c>
      <c r="G2670">
        <v>15</v>
      </c>
      <c r="H2670">
        <v>0.58560000000000123</v>
      </c>
      <c r="I2670" t="s">
        <v>2512</v>
      </c>
    </row>
    <row r="2671" spans="1:9" x14ac:dyDescent="0.2">
      <c r="A2671" t="s">
        <v>826</v>
      </c>
      <c r="B2671" t="s">
        <v>813</v>
      </c>
      <c r="C2671" t="s">
        <v>5</v>
      </c>
      <c r="D2671">
        <v>0.9698</v>
      </c>
      <c r="E2671">
        <v>10.8673</v>
      </c>
      <c r="F2671">
        <v>11.206</v>
      </c>
      <c r="G2671">
        <v>54</v>
      </c>
      <c r="H2671">
        <v>-0.33869999999999933</v>
      </c>
      <c r="I2671" t="s">
        <v>2511</v>
      </c>
    </row>
    <row r="2672" spans="1:9" x14ac:dyDescent="0.2">
      <c r="A2672" t="s">
        <v>827</v>
      </c>
      <c r="B2672" t="s">
        <v>813</v>
      </c>
      <c r="C2672" t="s">
        <v>9</v>
      </c>
      <c r="D2672">
        <v>1.0682</v>
      </c>
      <c r="E2672">
        <v>16.017800000000001</v>
      </c>
      <c r="F2672">
        <v>14.994400000000001</v>
      </c>
      <c r="G2672">
        <v>19</v>
      </c>
      <c r="H2672">
        <v>1.0234000000000005</v>
      </c>
      <c r="I2672" t="s">
        <v>2512</v>
      </c>
    </row>
    <row r="2673" spans="1:9" x14ac:dyDescent="0.2">
      <c r="A2673" t="s">
        <v>827</v>
      </c>
      <c r="B2673" t="s">
        <v>813</v>
      </c>
      <c r="C2673" t="s">
        <v>7</v>
      </c>
      <c r="D2673">
        <v>0.95589999999999997</v>
      </c>
      <c r="E2673">
        <v>17.8398</v>
      </c>
      <c r="F2673">
        <v>18.662099999999999</v>
      </c>
      <c r="G2673">
        <v>14</v>
      </c>
      <c r="H2673">
        <v>-0.82229999999999848</v>
      </c>
      <c r="I2673" t="s">
        <v>2511</v>
      </c>
    </row>
    <row r="2674" spans="1:9" x14ac:dyDescent="0.2">
      <c r="A2674" t="s">
        <v>828</v>
      </c>
      <c r="B2674" t="s">
        <v>813</v>
      </c>
      <c r="C2674" t="s">
        <v>9</v>
      </c>
      <c r="D2674">
        <v>1.0399</v>
      </c>
      <c r="E2674">
        <v>18.1617</v>
      </c>
      <c r="F2674">
        <v>17.465299999999999</v>
      </c>
      <c r="G2674">
        <v>146</v>
      </c>
      <c r="H2674">
        <v>0.69640000000000057</v>
      </c>
      <c r="I2674" t="s">
        <v>2512</v>
      </c>
    </row>
    <row r="2675" spans="1:9" x14ac:dyDescent="0.2">
      <c r="A2675" t="s">
        <v>828</v>
      </c>
      <c r="B2675" t="s">
        <v>813</v>
      </c>
      <c r="C2675" t="s">
        <v>7</v>
      </c>
      <c r="D2675">
        <v>1.0719000000000001</v>
      </c>
      <c r="E2675">
        <v>22.617000000000001</v>
      </c>
      <c r="F2675">
        <v>21.099599999999999</v>
      </c>
      <c r="G2675">
        <v>207</v>
      </c>
      <c r="H2675">
        <v>1.5174000000000021</v>
      </c>
      <c r="I2675" t="s">
        <v>2512</v>
      </c>
    </row>
    <row r="2676" spans="1:9" x14ac:dyDescent="0.2">
      <c r="A2676" t="s">
        <v>828</v>
      </c>
      <c r="B2676" t="s">
        <v>813</v>
      </c>
      <c r="C2676" t="s">
        <v>10</v>
      </c>
      <c r="D2676">
        <v>0.99050000000000005</v>
      </c>
      <c r="E2676">
        <v>18.648399999999999</v>
      </c>
      <c r="F2676">
        <v>18.8263</v>
      </c>
      <c r="G2676">
        <v>41</v>
      </c>
      <c r="H2676">
        <v>-0.17790000000000106</v>
      </c>
      <c r="I2676" t="s">
        <v>2511</v>
      </c>
    </row>
    <row r="2677" spans="1:9" x14ac:dyDescent="0.2">
      <c r="A2677" t="s">
        <v>828</v>
      </c>
      <c r="B2677" t="s">
        <v>813</v>
      </c>
      <c r="C2677" t="s">
        <v>5</v>
      </c>
      <c r="D2677">
        <v>0.94079999999999997</v>
      </c>
      <c r="E2677">
        <v>13.6273</v>
      </c>
      <c r="F2677">
        <v>14.4846</v>
      </c>
      <c r="G2677">
        <v>37</v>
      </c>
      <c r="H2677">
        <v>-0.8573000000000004</v>
      </c>
      <c r="I2677" t="s">
        <v>2511</v>
      </c>
    </row>
    <row r="2678" spans="1:9" x14ac:dyDescent="0.2">
      <c r="A2678" t="s">
        <v>829</v>
      </c>
      <c r="B2678" t="s">
        <v>813</v>
      </c>
      <c r="C2678" t="s">
        <v>9</v>
      </c>
      <c r="D2678">
        <v>1.0490999999999999</v>
      </c>
      <c r="E2678">
        <v>19.238299999999999</v>
      </c>
      <c r="F2678">
        <v>18.337</v>
      </c>
      <c r="G2678">
        <v>18</v>
      </c>
      <c r="H2678">
        <v>0.9012999999999991</v>
      </c>
      <c r="I2678" t="s">
        <v>2512</v>
      </c>
    </row>
    <row r="2679" spans="1:9" x14ac:dyDescent="0.2">
      <c r="A2679" t="s">
        <v>829</v>
      </c>
      <c r="B2679" t="s">
        <v>813</v>
      </c>
      <c r="C2679" t="s">
        <v>7</v>
      </c>
      <c r="D2679">
        <v>1.032</v>
      </c>
      <c r="E2679">
        <v>20.772099999999998</v>
      </c>
      <c r="F2679">
        <v>20.127199999999998</v>
      </c>
      <c r="G2679">
        <v>44</v>
      </c>
      <c r="H2679">
        <v>0.64489999999999981</v>
      </c>
      <c r="I2679" t="s">
        <v>2512</v>
      </c>
    </row>
    <row r="2680" spans="1:9" x14ac:dyDescent="0.2">
      <c r="A2680" t="s">
        <v>829</v>
      </c>
      <c r="B2680" t="s">
        <v>813</v>
      </c>
      <c r="C2680" t="s">
        <v>10</v>
      </c>
      <c r="D2680">
        <v>1.0224</v>
      </c>
      <c r="E2680">
        <v>18.8947</v>
      </c>
      <c r="F2680">
        <v>18.480699999999999</v>
      </c>
      <c r="G2680">
        <v>21</v>
      </c>
      <c r="H2680">
        <v>0.41400000000000148</v>
      </c>
      <c r="I2680" t="s">
        <v>2512</v>
      </c>
    </row>
    <row r="2681" spans="1:9" x14ac:dyDescent="0.2">
      <c r="A2681" t="s">
        <v>830</v>
      </c>
      <c r="B2681" t="s">
        <v>813</v>
      </c>
      <c r="C2681" t="s">
        <v>9</v>
      </c>
      <c r="D2681">
        <v>0.93</v>
      </c>
      <c r="E2681">
        <v>13.5464</v>
      </c>
      <c r="F2681">
        <v>14.5663</v>
      </c>
      <c r="G2681">
        <v>18</v>
      </c>
      <c r="H2681">
        <v>-1.0198999999999998</v>
      </c>
      <c r="I2681" t="s">
        <v>2511</v>
      </c>
    </row>
    <row r="2682" spans="1:9" x14ac:dyDescent="0.2">
      <c r="A2682" t="s">
        <v>830</v>
      </c>
      <c r="B2682" t="s">
        <v>813</v>
      </c>
      <c r="C2682" t="s">
        <v>7</v>
      </c>
      <c r="D2682">
        <v>0.94640000000000002</v>
      </c>
      <c r="E2682">
        <v>16.509799999999998</v>
      </c>
      <c r="F2682">
        <v>17.444400000000002</v>
      </c>
      <c r="G2682">
        <v>24</v>
      </c>
      <c r="H2682">
        <v>-0.93460000000000321</v>
      </c>
      <c r="I2682" t="s">
        <v>2511</v>
      </c>
    </row>
    <row r="2683" spans="1:9" x14ac:dyDescent="0.2">
      <c r="A2683" t="s">
        <v>830</v>
      </c>
      <c r="B2683" t="s">
        <v>813</v>
      </c>
      <c r="C2683" t="s">
        <v>5</v>
      </c>
      <c r="D2683">
        <v>1.0269999999999999</v>
      </c>
      <c r="E2683">
        <v>12.4985</v>
      </c>
      <c r="F2683">
        <v>12.170500000000001</v>
      </c>
      <c r="G2683">
        <v>12</v>
      </c>
      <c r="H2683">
        <v>0.3279999999999994</v>
      </c>
      <c r="I2683" t="s">
        <v>2512</v>
      </c>
    </row>
    <row r="2684" spans="1:9" x14ac:dyDescent="0.2">
      <c r="A2684" t="s">
        <v>831</v>
      </c>
      <c r="B2684" t="s">
        <v>813</v>
      </c>
      <c r="C2684" t="s">
        <v>9</v>
      </c>
      <c r="D2684">
        <v>1.0385</v>
      </c>
      <c r="E2684">
        <v>13.991300000000001</v>
      </c>
      <c r="F2684">
        <v>13.472200000000001</v>
      </c>
      <c r="G2684">
        <v>24</v>
      </c>
      <c r="H2684">
        <v>0.51909999999999989</v>
      </c>
      <c r="I2684" t="s">
        <v>2512</v>
      </c>
    </row>
    <row r="2685" spans="1:9" x14ac:dyDescent="0.2">
      <c r="A2685" t="s">
        <v>831</v>
      </c>
      <c r="B2685" t="s">
        <v>813</v>
      </c>
      <c r="C2685" t="s">
        <v>7</v>
      </c>
      <c r="D2685">
        <v>1.0134000000000001</v>
      </c>
      <c r="E2685">
        <v>18.995999999999999</v>
      </c>
      <c r="F2685">
        <v>18.7453</v>
      </c>
      <c r="G2685">
        <v>26</v>
      </c>
      <c r="H2685">
        <v>0.25069999999999837</v>
      </c>
      <c r="I2685" t="s">
        <v>2512</v>
      </c>
    </row>
    <row r="2686" spans="1:9" x14ac:dyDescent="0.2">
      <c r="A2686" t="s">
        <v>831</v>
      </c>
      <c r="B2686" t="s">
        <v>813</v>
      </c>
      <c r="C2686" t="s">
        <v>10</v>
      </c>
      <c r="D2686">
        <v>1.0580000000000001</v>
      </c>
      <c r="E2686">
        <v>20.4847</v>
      </c>
      <c r="F2686">
        <v>19.362400000000001</v>
      </c>
      <c r="G2686">
        <v>21</v>
      </c>
      <c r="H2686">
        <v>1.1222999999999992</v>
      </c>
      <c r="I2686" t="s">
        <v>2512</v>
      </c>
    </row>
    <row r="2687" spans="1:9" x14ac:dyDescent="0.2">
      <c r="A2687" t="s">
        <v>832</v>
      </c>
      <c r="B2687" t="s">
        <v>813</v>
      </c>
      <c r="C2687" t="s">
        <v>9</v>
      </c>
      <c r="D2687">
        <v>0.96919999999999995</v>
      </c>
      <c r="E2687">
        <v>16.234200000000001</v>
      </c>
      <c r="F2687">
        <v>16.750699999999998</v>
      </c>
      <c r="G2687">
        <v>62</v>
      </c>
      <c r="H2687">
        <v>-0.51649999999999707</v>
      </c>
      <c r="I2687" t="s">
        <v>2511</v>
      </c>
    </row>
    <row r="2688" spans="1:9" x14ac:dyDescent="0.2">
      <c r="A2688" t="s">
        <v>832</v>
      </c>
      <c r="B2688" t="s">
        <v>813</v>
      </c>
      <c r="C2688" t="s">
        <v>8</v>
      </c>
      <c r="D2688">
        <v>0.9698</v>
      </c>
      <c r="E2688">
        <v>5.4744000000000002</v>
      </c>
      <c r="F2688">
        <v>5.6448</v>
      </c>
      <c r="G2688">
        <v>14</v>
      </c>
      <c r="H2688">
        <v>-0.17039999999999988</v>
      </c>
      <c r="I2688" t="s">
        <v>2511</v>
      </c>
    </row>
    <row r="2689" spans="1:9" x14ac:dyDescent="0.2">
      <c r="A2689" t="s">
        <v>832</v>
      </c>
      <c r="B2689" t="s">
        <v>813</v>
      </c>
      <c r="C2689" t="s">
        <v>7</v>
      </c>
      <c r="D2689">
        <v>1.0884</v>
      </c>
      <c r="E2689">
        <v>21.806999999999999</v>
      </c>
      <c r="F2689">
        <v>20.0366</v>
      </c>
      <c r="G2689">
        <v>116</v>
      </c>
      <c r="H2689">
        <v>1.7703999999999986</v>
      </c>
      <c r="I2689" t="s">
        <v>2512</v>
      </c>
    </row>
    <row r="2690" spans="1:9" x14ac:dyDescent="0.2">
      <c r="A2690" t="s">
        <v>832</v>
      </c>
      <c r="B2690" t="s">
        <v>813</v>
      </c>
      <c r="C2690" t="s">
        <v>10</v>
      </c>
      <c r="D2690">
        <v>1.0155000000000001</v>
      </c>
      <c r="E2690">
        <v>18.1692</v>
      </c>
      <c r="F2690">
        <v>17.8917</v>
      </c>
      <c r="G2690">
        <v>34</v>
      </c>
      <c r="H2690">
        <v>0.27749999999999986</v>
      </c>
      <c r="I2690" t="s">
        <v>2512</v>
      </c>
    </row>
    <row r="2691" spans="1:9" x14ac:dyDescent="0.2">
      <c r="A2691" t="s">
        <v>832</v>
      </c>
      <c r="B2691" t="s">
        <v>813</v>
      </c>
      <c r="C2691" t="s">
        <v>6</v>
      </c>
      <c r="D2691">
        <v>1.1342000000000001</v>
      </c>
      <c r="E2691">
        <v>12.888299999999999</v>
      </c>
      <c r="F2691">
        <v>11.363799999999999</v>
      </c>
      <c r="G2691">
        <v>13</v>
      </c>
      <c r="H2691">
        <v>1.5244999999999997</v>
      </c>
      <c r="I2691" t="s">
        <v>2512</v>
      </c>
    </row>
    <row r="2692" spans="1:9" x14ac:dyDescent="0.2">
      <c r="A2692" t="s">
        <v>832</v>
      </c>
      <c r="B2692" t="s">
        <v>813</v>
      </c>
      <c r="C2692" t="s">
        <v>5</v>
      </c>
      <c r="D2692">
        <v>1.0062</v>
      </c>
      <c r="E2692">
        <v>13.087300000000001</v>
      </c>
      <c r="F2692">
        <v>13.006600000000001</v>
      </c>
      <c r="G2692">
        <v>16</v>
      </c>
      <c r="H2692">
        <v>8.0700000000000216E-2</v>
      </c>
      <c r="I2692" t="s">
        <v>2512</v>
      </c>
    </row>
    <row r="2693" spans="1:9" x14ac:dyDescent="0.2">
      <c r="A2693" t="s">
        <v>833</v>
      </c>
      <c r="B2693" t="s">
        <v>813</v>
      </c>
      <c r="C2693" t="s">
        <v>9</v>
      </c>
      <c r="D2693">
        <v>0.90500000000000003</v>
      </c>
      <c r="E2693">
        <v>15.110200000000001</v>
      </c>
      <c r="F2693">
        <v>16.695900000000002</v>
      </c>
      <c r="G2693">
        <v>85</v>
      </c>
      <c r="H2693">
        <v>-1.585700000000001</v>
      </c>
      <c r="I2693" t="s">
        <v>2511</v>
      </c>
    </row>
    <row r="2694" spans="1:9" x14ac:dyDescent="0.2">
      <c r="A2694" t="s">
        <v>833</v>
      </c>
      <c r="B2694" t="s">
        <v>813</v>
      </c>
      <c r="C2694" t="s">
        <v>7</v>
      </c>
      <c r="D2694">
        <v>1.0145999999999999</v>
      </c>
      <c r="E2694">
        <v>20.8767</v>
      </c>
      <c r="F2694">
        <v>20.575800000000001</v>
      </c>
      <c r="G2694">
        <v>124</v>
      </c>
      <c r="H2694">
        <v>0.30089999999999861</v>
      </c>
      <c r="I2694" t="s">
        <v>2512</v>
      </c>
    </row>
    <row r="2695" spans="1:9" x14ac:dyDescent="0.2">
      <c r="A2695" t="s">
        <v>833</v>
      </c>
      <c r="B2695" t="s">
        <v>813</v>
      </c>
      <c r="C2695" t="s">
        <v>10</v>
      </c>
      <c r="D2695">
        <v>0.98760000000000003</v>
      </c>
      <c r="E2695">
        <v>18.459499999999998</v>
      </c>
      <c r="F2695">
        <v>18.6904</v>
      </c>
      <c r="G2695">
        <v>38</v>
      </c>
      <c r="H2695">
        <v>-0.23090000000000188</v>
      </c>
      <c r="I2695" t="s">
        <v>2511</v>
      </c>
    </row>
    <row r="2696" spans="1:9" x14ac:dyDescent="0.2">
      <c r="A2696" t="s">
        <v>833</v>
      </c>
      <c r="B2696" t="s">
        <v>813</v>
      </c>
      <c r="C2696" t="s">
        <v>5</v>
      </c>
      <c r="D2696">
        <v>1.0019</v>
      </c>
      <c r="E2696">
        <v>13.8606</v>
      </c>
      <c r="F2696">
        <v>13.8346</v>
      </c>
      <c r="G2696">
        <v>31</v>
      </c>
      <c r="H2696">
        <v>2.5999999999999801E-2</v>
      </c>
      <c r="I2696" t="s">
        <v>2512</v>
      </c>
    </row>
    <row r="2697" spans="1:9" x14ac:dyDescent="0.2">
      <c r="A2697" t="s">
        <v>834</v>
      </c>
      <c r="B2697" t="s">
        <v>813</v>
      </c>
      <c r="C2697" t="s">
        <v>9</v>
      </c>
      <c r="D2697">
        <v>0.94159999999999999</v>
      </c>
      <c r="E2697">
        <v>13.4754</v>
      </c>
      <c r="F2697">
        <v>14.311500000000001</v>
      </c>
      <c r="G2697">
        <v>14</v>
      </c>
      <c r="H2697">
        <v>-0.83610000000000007</v>
      </c>
      <c r="I2697" t="s">
        <v>2511</v>
      </c>
    </row>
    <row r="2698" spans="1:9" x14ac:dyDescent="0.2">
      <c r="A2698" t="s">
        <v>834</v>
      </c>
      <c r="B2698" t="s">
        <v>813</v>
      </c>
      <c r="C2698" t="s">
        <v>7</v>
      </c>
      <c r="D2698">
        <v>0.98980000000000001</v>
      </c>
      <c r="E2698">
        <v>17.342500000000001</v>
      </c>
      <c r="F2698">
        <v>17.521599999999999</v>
      </c>
      <c r="G2698">
        <v>13</v>
      </c>
      <c r="H2698">
        <v>-0.17909999999999826</v>
      </c>
      <c r="I2698" t="s">
        <v>2511</v>
      </c>
    </row>
    <row r="2699" spans="1:9" x14ac:dyDescent="0.2">
      <c r="A2699" t="s">
        <v>834</v>
      </c>
      <c r="B2699" t="s">
        <v>813</v>
      </c>
      <c r="C2699" t="s">
        <v>10</v>
      </c>
      <c r="D2699">
        <v>1.0258</v>
      </c>
      <c r="E2699">
        <v>18.969899999999999</v>
      </c>
      <c r="F2699">
        <v>18.492000000000001</v>
      </c>
      <c r="G2699">
        <v>27</v>
      </c>
      <c r="H2699">
        <v>0.47789999999999822</v>
      </c>
      <c r="I2699" t="s">
        <v>2512</v>
      </c>
    </row>
    <row r="2700" spans="1:9" x14ac:dyDescent="0.2">
      <c r="A2700" t="s">
        <v>257</v>
      </c>
      <c r="B2700" t="s">
        <v>813</v>
      </c>
      <c r="C2700" t="s">
        <v>9</v>
      </c>
      <c r="D2700">
        <v>1.0671999999999999</v>
      </c>
      <c r="E2700">
        <v>15.9092</v>
      </c>
      <c r="F2700">
        <v>14.907400000000001</v>
      </c>
      <c r="G2700">
        <v>64</v>
      </c>
      <c r="H2700">
        <v>1.0017999999999994</v>
      </c>
      <c r="I2700" t="s">
        <v>2512</v>
      </c>
    </row>
    <row r="2701" spans="1:9" x14ac:dyDescent="0.2">
      <c r="A2701" t="s">
        <v>257</v>
      </c>
      <c r="B2701" t="s">
        <v>813</v>
      </c>
      <c r="C2701" t="s">
        <v>7</v>
      </c>
      <c r="D2701">
        <v>1.0505</v>
      </c>
      <c r="E2701">
        <v>19.5656</v>
      </c>
      <c r="F2701">
        <v>18.625699999999998</v>
      </c>
      <c r="G2701">
        <v>68</v>
      </c>
      <c r="H2701">
        <v>0.93990000000000151</v>
      </c>
      <c r="I2701" t="s">
        <v>2512</v>
      </c>
    </row>
    <row r="2702" spans="1:9" x14ac:dyDescent="0.2">
      <c r="A2702" t="s">
        <v>257</v>
      </c>
      <c r="B2702" t="s">
        <v>813</v>
      </c>
      <c r="C2702" t="s">
        <v>10</v>
      </c>
      <c r="D2702">
        <v>1.0004</v>
      </c>
      <c r="E2702">
        <v>17.017499999999998</v>
      </c>
      <c r="F2702">
        <v>17.0106</v>
      </c>
      <c r="G2702">
        <v>15</v>
      </c>
      <c r="H2702">
        <v>6.8999999999981299E-3</v>
      </c>
      <c r="I2702" t="s">
        <v>2512</v>
      </c>
    </row>
    <row r="2703" spans="1:9" x14ac:dyDescent="0.2">
      <c r="A2703" t="s">
        <v>257</v>
      </c>
      <c r="B2703" t="s">
        <v>813</v>
      </c>
      <c r="C2703" t="s">
        <v>5</v>
      </c>
      <c r="D2703">
        <v>1.0038</v>
      </c>
      <c r="E2703">
        <v>10.285500000000001</v>
      </c>
      <c r="F2703">
        <v>10.246600000000001</v>
      </c>
      <c r="G2703">
        <v>12</v>
      </c>
      <c r="H2703">
        <v>3.8899999999999935E-2</v>
      </c>
      <c r="I2703" t="s">
        <v>2512</v>
      </c>
    </row>
    <row r="2704" spans="1:9" x14ac:dyDescent="0.2">
      <c r="A2704" t="s">
        <v>835</v>
      </c>
      <c r="B2704" t="s">
        <v>813</v>
      </c>
      <c r="C2704" t="s">
        <v>9</v>
      </c>
      <c r="D2704">
        <v>1.0282</v>
      </c>
      <c r="E2704">
        <v>18.3523</v>
      </c>
      <c r="F2704">
        <v>17.848600000000001</v>
      </c>
      <c r="G2704">
        <v>146</v>
      </c>
      <c r="H2704">
        <v>0.50369999999999848</v>
      </c>
      <c r="I2704" t="s">
        <v>2512</v>
      </c>
    </row>
    <row r="2705" spans="1:9" x14ac:dyDescent="0.2">
      <c r="A2705" t="s">
        <v>835</v>
      </c>
      <c r="B2705" t="s">
        <v>813</v>
      </c>
      <c r="C2705" t="s">
        <v>7</v>
      </c>
      <c r="D2705">
        <v>1.0238</v>
      </c>
      <c r="E2705">
        <v>22.231300000000001</v>
      </c>
      <c r="F2705">
        <v>21.714500000000001</v>
      </c>
      <c r="G2705">
        <v>168</v>
      </c>
      <c r="H2705">
        <v>0.51679999999999993</v>
      </c>
      <c r="I2705" t="s">
        <v>2512</v>
      </c>
    </row>
    <row r="2706" spans="1:9" x14ac:dyDescent="0.2">
      <c r="A2706" t="s">
        <v>835</v>
      </c>
      <c r="B2706" t="s">
        <v>813</v>
      </c>
      <c r="C2706" t="s">
        <v>10</v>
      </c>
      <c r="D2706">
        <v>0.99170000000000003</v>
      </c>
      <c r="E2706">
        <v>21.015999999999998</v>
      </c>
      <c r="F2706">
        <v>21.191299999999998</v>
      </c>
      <c r="G2706">
        <v>56</v>
      </c>
      <c r="H2706">
        <v>-0.17530000000000001</v>
      </c>
      <c r="I2706" t="s">
        <v>2511</v>
      </c>
    </row>
    <row r="2707" spans="1:9" x14ac:dyDescent="0.2">
      <c r="A2707" t="s">
        <v>835</v>
      </c>
      <c r="B2707" t="s">
        <v>813</v>
      </c>
      <c r="C2707" t="s">
        <v>6</v>
      </c>
      <c r="D2707">
        <v>1.0014000000000001</v>
      </c>
      <c r="E2707">
        <v>11.327299999999999</v>
      </c>
      <c r="F2707">
        <v>11.3109</v>
      </c>
      <c r="G2707">
        <v>15</v>
      </c>
      <c r="H2707">
        <v>1.6399999999999082E-2</v>
      </c>
      <c r="I2707" t="s">
        <v>2512</v>
      </c>
    </row>
    <row r="2708" spans="1:9" x14ac:dyDescent="0.2">
      <c r="A2708" t="s">
        <v>835</v>
      </c>
      <c r="B2708" t="s">
        <v>813</v>
      </c>
      <c r="C2708" t="s">
        <v>5</v>
      </c>
      <c r="D2708">
        <v>0.86550000000000005</v>
      </c>
      <c r="E2708">
        <v>12.420299999999999</v>
      </c>
      <c r="F2708">
        <v>14.350099999999999</v>
      </c>
      <c r="G2708">
        <v>23</v>
      </c>
      <c r="H2708">
        <v>-1.9298000000000002</v>
      </c>
      <c r="I2708" t="s">
        <v>2511</v>
      </c>
    </row>
    <row r="2709" spans="1:9" x14ac:dyDescent="0.2">
      <c r="A2709" t="s">
        <v>836</v>
      </c>
      <c r="B2709" t="s">
        <v>813</v>
      </c>
      <c r="C2709" t="s">
        <v>7</v>
      </c>
      <c r="D2709">
        <v>1.0178</v>
      </c>
      <c r="E2709">
        <v>18.467300000000002</v>
      </c>
      <c r="F2709">
        <v>18.144600000000001</v>
      </c>
      <c r="G2709">
        <v>11</v>
      </c>
      <c r="H2709">
        <v>0.3227000000000011</v>
      </c>
      <c r="I2709" t="s">
        <v>2512</v>
      </c>
    </row>
    <row r="2710" spans="1:9" x14ac:dyDescent="0.2">
      <c r="A2710" t="s">
        <v>837</v>
      </c>
      <c r="B2710" t="s">
        <v>813</v>
      </c>
      <c r="C2710" t="s">
        <v>9</v>
      </c>
      <c r="D2710">
        <v>1.0277000000000001</v>
      </c>
      <c r="E2710">
        <v>17.241</v>
      </c>
      <c r="F2710">
        <v>16.775600000000001</v>
      </c>
      <c r="G2710">
        <v>31</v>
      </c>
      <c r="H2710">
        <v>0.46539999999999893</v>
      </c>
      <c r="I2710" t="s">
        <v>2512</v>
      </c>
    </row>
    <row r="2711" spans="1:9" x14ac:dyDescent="0.2">
      <c r="A2711" t="s">
        <v>837</v>
      </c>
      <c r="B2711" t="s">
        <v>813</v>
      </c>
      <c r="C2711" t="s">
        <v>7</v>
      </c>
      <c r="D2711">
        <v>1.0148999999999999</v>
      </c>
      <c r="E2711">
        <v>20.6816</v>
      </c>
      <c r="F2711">
        <v>20.378499999999999</v>
      </c>
      <c r="G2711">
        <v>42</v>
      </c>
      <c r="H2711">
        <v>0.30310000000000059</v>
      </c>
      <c r="I2711" t="s">
        <v>2512</v>
      </c>
    </row>
    <row r="2712" spans="1:9" x14ac:dyDescent="0.2">
      <c r="A2712" t="s">
        <v>837</v>
      </c>
      <c r="B2712" t="s">
        <v>813</v>
      </c>
      <c r="C2712" t="s">
        <v>10</v>
      </c>
      <c r="D2712">
        <v>1.083</v>
      </c>
      <c r="E2712">
        <v>18.458600000000001</v>
      </c>
      <c r="F2712">
        <v>17.043399999999998</v>
      </c>
      <c r="G2712">
        <v>17</v>
      </c>
      <c r="H2712">
        <v>1.4152000000000022</v>
      </c>
      <c r="I2712" t="s">
        <v>2512</v>
      </c>
    </row>
    <row r="2713" spans="1:9" x14ac:dyDescent="0.2">
      <c r="A2713" t="s">
        <v>837</v>
      </c>
      <c r="B2713" t="s">
        <v>813</v>
      </c>
      <c r="C2713" t="s">
        <v>5</v>
      </c>
      <c r="D2713">
        <v>1.0327</v>
      </c>
      <c r="E2713">
        <v>15.1031</v>
      </c>
      <c r="F2713">
        <v>14.625299999999999</v>
      </c>
      <c r="G2713">
        <v>20</v>
      </c>
      <c r="H2713">
        <v>0.47780000000000022</v>
      </c>
      <c r="I2713" t="s">
        <v>2512</v>
      </c>
    </row>
    <row r="2714" spans="1:9" x14ac:dyDescent="0.2">
      <c r="A2714" t="s">
        <v>838</v>
      </c>
      <c r="B2714" t="s">
        <v>813</v>
      </c>
      <c r="C2714" t="s">
        <v>9</v>
      </c>
      <c r="D2714">
        <v>1.0078</v>
      </c>
      <c r="E2714">
        <v>16.344899999999999</v>
      </c>
      <c r="F2714">
        <v>16.2182</v>
      </c>
      <c r="G2714">
        <v>112</v>
      </c>
      <c r="H2714">
        <v>0.12669999999999959</v>
      </c>
      <c r="I2714" t="s">
        <v>2512</v>
      </c>
    </row>
    <row r="2715" spans="1:9" x14ac:dyDescent="0.2">
      <c r="A2715" t="s">
        <v>838</v>
      </c>
      <c r="B2715" t="s">
        <v>813</v>
      </c>
      <c r="C2715" t="s">
        <v>7</v>
      </c>
      <c r="D2715">
        <v>0.96240000000000003</v>
      </c>
      <c r="E2715">
        <v>20.335799999999999</v>
      </c>
      <c r="F2715">
        <v>21.130400000000002</v>
      </c>
      <c r="G2715">
        <v>163</v>
      </c>
      <c r="H2715">
        <v>-0.79460000000000264</v>
      </c>
      <c r="I2715" t="s">
        <v>2511</v>
      </c>
    </row>
    <row r="2716" spans="1:9" x14ac:dyDescent="0.2">
      <c r="A2716" t="s">
        <v>838</v>
      </c>
      <c r="B2716" t="s">
        <v>813</v>
      </c>
      <c r="C2716" t="s">
        <v>10</v>
      </c>
      <c r="D2716">
        <v>1.0766</v>
      </c>
      <c r="E2716">
        <v>20.203099999999999</v>
      </c>
      <c r="F2716">
        <v>18.7653</v>
      </c>
      <c r="G2716">
        <v>66</v>
      </c>
      <c r="H2716">
        <v>1.4377999999999993</v>
      </c>
      <c r="I2716" t="s">
        <v>2512</v>
      </c>
    </row>
    <row r="2717" spans="1:9" x14ac:dyDescent="0.2">
      <c r="A2717" t="s">
        <v>838</v>
      </c>
      <c r="B2717" t="s">
        <v>813</v>
      </c>
      <c r="C2717" t="s">
        <v>5</v>
      </c>
      <c r="D2717">
        <v>1.0663</v>
      </c>
      <c r="E2717">
        <v>14.1477</v>
      </c>
      <c r="F2717">
        <v>13.267799999999999</v>
      </c>
      <c r="G2717">
        <v>40</v>
      </c>
      <c r="H2717">
        <v>0.87990000000000101</v>
      </c>
      <c r="I2717" t="s">
        <v>2512</v>
      </c>
    </row>
    <row r="2718" spans="1:9" x14ac:dyDescent="0.2">
      <c r="A2718" t="s">
        <v>839</v>
      </c>
      <c r="B2718" t="s">
        <v>813</v>
      </c>
      <c r="C2718" t="s">
        <v>9</v>
      </c>
      <c r="D2718">
        <v>0.81320000000000003</v>
      </c>
      <c r="E2718">
        <v>14.2384</v>
      </c>
      <c r="F2718">
        <v>17.508299999999998</v>
      </c>
      <c r="G2718">
        <v>61</v>
      </c>
      <c r="H2718">
        <v>-3.269899999999998</v>
      </c>
      <c r="I2718" t="s">
        <v>2511</v>
      </c>
    </row>
    <row r="2719" spans="1:9" x14ac:dyDescent="0.2">
      <c r="A2719" t="s">
        <v>839</v>
      </c>
      <c r="B2719" t="s">
        <v>813</v>
      </c>
      <c r="C2719" t="s">
        <v>7</v>
      </c>
      <c r="D2719">
        <v>0.92469999999999997</v>
      </c>
      <c r="E2719">
        <v>18.082599999999999</v>
      </c>
      <c r="F2719">
        <v>19.556000000000001</v>
      </c>
      <c r="G2719">
        <v>77</v>
      </c>
      <c r="H2719">
        <v>-1.4734000000000016</v>
      </c>
      <c r="I2719" t="s">
        <v>2511</v>
      </c>
    </row>
    <row r="2720" spans="1:9" x14ac:dyDescent="0.2">
      <c r="A2720" t="s">
        <v>839</v>
      </c>
      <c r="B2720" t="s">
        <v>813</v>
      </c>
      <c r="C2720" t="s">
        <v>10</v>
      </c>
      <c r="D2720">
        <v>0.93230000000000002</v>
      </c>
      <c r="E2720">
        <v>18.0076</v>
      </c>
      <c r="F2720">
        <v>19.314900000000002</v>
      </c>
      <c r="G2720">
        <v>16</v>
      </c>
      <c r="H2720">
        <v>-1.3073000000000015</v>
      </c>
      <c r="I2720" t="s">
        <v>2511</v>
      </c>
    </row>
    <row r="2721" spans="1:9" x14ac:dyDescent="0.2">
      <c r="A2721" t="s">
        <v>839</v>
      </c>
      <c r="B2721" t="s">
        <v>813</v>
      </c>
      <c r="C2721" t="s">
        <v>5</v>
      </c>
      <c r="D2721">
        <v>0.93740000000000001</v>
      </c>
      <c r="E2721">
        <v>10.9549</v>
      </c>
      <c r="F2721">
        <v>11.6869</v>
      </c>
      <c r="G2721">
        <v>22</v>
      </c>
      <c r="H2721">
        <v>-0.73199999999999932</v>
      </c>
      <c r="I2721" t="s">
        <v>2511</v>
      </c>
    </row>
    <row r="2722" spans="1:9" x14ac:dyDescent="0.2">
      <c r="A2722" t="s">
        <v>840</v>
      </c>
      <c r="B2722" t="s">
        <v>813</v>
      </c>
      <c r="C2722" t="s">
        <v>9</v>
      </c>
      <c r="D2722">
        <v>0.97799999999999998</v>
      </c>
      <c r="E2722">
        <v>17.526800000000001</v>
      </c>
      <c r="F2722">
        <v>17.921199999999999</v>
      </c>
      <c r="G2722">
        <v>74</v>
      </c>
      <c r="H2722">
        <v>-0.39439999999999742</v>
      </c>
      <c r="I2722" t="s">
        <v>2511</v>
      </c>
    </row>
    <row r="2723" spans="1:9" x14ac:dyDescent="0.2">
      <c r="A2723" t="s">
        <v>840</v>
      </c>
      <c r="B2723" t="s">
        <v>813</v>
      </c>
      <c r="C2723" t="s">
        <v>8</v>
      </c>
      <c r="D2723">
        <v>0.96050000000000002</v>
      </c>
      <c r="E2723">
        <v>4.7229999999999999</v>
      </c>
      <c r="F2723">
        <v>4.9173</v>
      </c>
      <c r="G2723">
        <v>12</v>
      </c>
      <c r="H2723">
        <v>-0.19430000000000014</v>
      </c>
      <c r="I2723" t="s">
        <v>2511</v>
      </c>
    </row>
    <row r="2724" spans="1:9" x14ac:dyDescent="0.2">
      <c r="A2724" t="s">
        <v>840</v>
      </c>
      <c r="B2724" t="s">
        <v>813</v>
      </c>
      <c r="C2724" t="s">
        <v>7</v>
      </c>
      <c r="D2724">
        <v>1.0504</v>
      </c>
      <c r="E2724">
        <v>21.684200000000001</v>
      </c>
      <c r="F2724">
        <v>20.643699999999999</v>
      </c>
      <c r="G2724">
        <v>115</v>
      </c>
      <c r="H2724">
        <v>1.0405000000000015</v>
      </c>
      <c r="I2724" t="s">
        <v>2512</v>
      </c>
    </row>
    <row r="2725" spans="1:9" x14ac:dyDescent="0.2">
      <c r="A2725" t="s">
        <v>840</v>
      </c>
      <c r="B2725" t="s">
        <v>813</v>
      </c>
      <c r="C2725" t="s">
        <v>10</v>
      </c>
      <c r="D2725">
        <v>0.95340000000000003</v>
      </c>
      <c r="E2725">
        <v>17.1187</v>
      </c>
      <c r="F2725">
        <v>17.955400000000001</v>
      </c>
      <c r="G2725">
        <v>25</v>
      </c>
      <c r="H2725">
        <v>-0.83670000000000044</v>
      </c>
      <c r="I2725" t="s">
        <v>2511</v>
      </c>
    </row>
    <row r="2726" spans="1:9" x14ac:dyDescent="0.2">
      <c r="A2726" t="s">
        <v>840</v>
      </c>
      <c r="B2726" t="s">
        <v>813</v>
      </c>
      <c r="C2726" t="s">
        <v>6</v>
      </c>
      <c r="D2726">
        <v>1.153</v>
      </c>
      <c r="E2726">
        <v>11.4971</v>
      </c>
      <c r="F2726">
        <v>9.9718</v>
      </c>
      <c r="G2726">
        <v>15</v>
      </c>
      <c r="H2726">
        <v>1.5252999999999997</v>
      </c>
      <c r="I2726" t="s">
        <v>2512</v>
      </c>
    </row>
    <row r="2727" spans="1:9" x14ac:dyDescent="0.2">
      <c r="A2727" t="s">
        <v>840</v>
      </c>
      <c r="B2727" t="s">
        <v>813</v>
      </c>
      <c r="C2727" t="s">
        <v>5</v>
      </c>
      <c r="D2727">
        <v>1.0201</v>
      </c>
      <c r="E2727">
        <v>13.565200000000001</v>
      </c>
      <c r="F2727">
        <v>13.297800000000001</v>
      </c>
      <c r="G2727">
        <v>27</v>
      </c>
      <c r="H2727">
        <v>0.2674000000000003</v>
      </c>
      <c r="I2727" t="s">
        <v>2512</v>
      </c>
    </row>
    <row r="2728" spans="1:9" x14ac:dyDescent="0.2">
      <c r="A2728" t="s">
        <v>841</v>
      </c>
      <c r="B2728" t="s">
        <v>813</v>
      </c>
      <c r="C2728" t="s">
        <v>9</v>
      </c>
      <c r="D2728">
        <v>0.93379999999999996</v>
      </c>
      <c r="E2728">
        <v>13.9458</v>
      </c>
      <c r="F2728">
        <v>14.934900000000001</v>
      </c>
      <c r="G2728">
        <v>16</v>
      </c>
      <c r="H2728">
        <v>-0.98910000000000053</v>
      </c>
      <c r="I2728" t="s">
        <v>2511</v>
      </c>
    </row>
    <row r="2729" spans="1:9" x14ac:dyDescent="0.2">
      <c r="A2729" t="s">
        <v>841</v>
      </c>
      <c r="B2729" t="s">
        <v>813</v>
      </c>
      <c r="C2729" t="s">
        <v>8</v>
      </c>
      <c r="D2729">
        <v>0.87639999999999996</v>
      </c>
      <c r="E2729">
        <v>4.6078000000000001</v>
      </c>
      <c r="F2729">
        <v>5.2577999999999996</v>
      </c>
      <c r="G2729">
        <v>12</v>
      </c>
      <c r="H2729">
        <v>-0.64999999999999947</v>
      </c>
      <c r="I2729" t="s">
        <v>2511</v>
      </c>
    </row>
    <row r="2730" spans="1:9" x14ac:dyDescent="0.2">
      <c r="A2730" t="s">
        <v>841</v>
      </c>
      <c r="B2730" t="s">
        <v>813</v>
      </c>
      <c r="C2730" t="s">
        <v>7</v>
      </c>
      <c r="D2730">
        <v>0.98309999999999997</v>
      </c>
      <c r="E2730">
        <v>18.513000000000002</v>
      </c>
      <c r="F2730">
        <v>18.8322</v>
      </c>
      <c r="G2730">
        <v>14</v>
      </c>
      <c r="H2730">
        <v>-0.3191999999999986</v>
      </c>
      <c r="I2730" t="s">
        <v>2511</v>
      </c>
    </row>
    <row r="2731" spans="1:9" x14ac:dyDescent="0.2">
      <c r="A2731" t="s">
        <v>842</v>
      </c>
      <c r="B2731" t="s">
        <v>813</v>
      </c>
      <c r="C2731" t="s">
        <v>9</v>
      </c>
      <c r="D2731">
        <v>0.96870000000000001</v>
      </c>
      <c r="E2731">
        <v>15.2363</v>
      </c>
      <c r="F2731">
        <v>15.729100000000001</v>
      </c>
      <c r="G2731">
        <v>55</v>
      </c>
      <c r="H2731">
        <v>-0.49280000000000079</v>
      </c>
      <c r="I2731" t="s">
        <v>2511</v>
      </c>
    </row>
    <row r="2732" spans="1:9" x14ac:dyDescent="0.2">
      <c r="A2732" t="s">
        <v>842</v>
      </c>
      <c r="B2732" t="s">
        <v>813</v>
      </c>
      <c r="C2732" t="s">
        <v>7</v>
      </c>
      <c r="D2732">
        <v>0.94630000000000003</v>
      </c>
      <c r="E2732">
        <v>17.231100000000001</v>
      </c>
      <c r="F2732">
        <v>18.209299999999999</v>
      </c>
      <c r="G2732">
        <v>71</v>
      </c>
      <c r="H2732">
        <v>-0.97819999999999752</v>
      </c>
      <c r="I2732" t="s">
        <v>2511</v>
      </c>
    </row>
    <row r="2733" spans="1:9" x14ac:dyDescent="0.2">
      <c r="A2733" t="s">
        <v>842</v>
      </c>
      <c r="B2733" t="s">
        <v>813</v>
      </c>
      <c r="C2733" t="s">
        <v>10</v>
      </c>
      <c r="D2733">
        <v>1.1044</v>
      </c>
      <c r="E2733">
        <v>19.477799999999998</v>
      </c>
      <c r="F2733">
        <v>17.636800000000001</v>
      </c>
      <c r="G2733">
        <v>48</v>
      </c>
      <c r="H2733">
        <v>1.8409999999999975</v>
      </c>
      <c r="I2733" t="s">
        <v>2512</v>
      </c>
    </row>
    <row r="2734" spans="1:9" x14ac:dyDescent="0.2">
      <c r="A2734" t="s">
        <v>842</v>
      </c>
      <c r="B2734" t="s">
        <v>813</v>
      </c>
      <c r="C2734" t="s">
        <v>5</v>
      </c>
      <c r="D2734">
        <v>0.92579999999999996</v>
      </c>
      <c r="E2734">
        <v>11.357799999999999</v>
      </c>
      <c r="F2734">
        <v>12.2682</v>
      </c>
      <c r="G2734">
        <v>19</v>
      </c>
      <c r="H2734">
        <v>-0.91040000000000099</v>
      </c>
      <c r="I2734" t="s">
        <v>2511</v>
      </c>
    </row>
    <row r="2735" spans="1:9" x14ac:dyDescent="0.2">
      <c r="A2735" t="s">
        <v>843</v>
      </c>
      <c r="B2735" t="s">
        <v>813</v>
      </c>
      <c r="C2735" t="s">
        <v>9</v>
      </c>
      <c r="D2735">
        <v>0.95989999999999998</v>
      </c>
      <c r="E2735">
        <v>13.7128</v>
      </c>
      <c r="F2735">
        <v>14.285600000000001</v>
      </c>
      <c r="G2735">
        <v>22</v>
      </c>
      <c r="H2735">
        <v>-0.57280000000000086</v>
      </c>
      <c r="I2735" t="s">
        <v>2511</v>
      </c>
    </row>
    <row r="2736" spans="1:9" x14ac:dyDescent="0.2">
      <c r="A2736" t="s">
        <v>843</v>
      </c>
      <c r="B2736" t="s">
        <v>813</v>
      </c>
      <c r="C2736" t="s">
        <v>7</v>
      </c>
      <c r="D2736">
        <v>0.94550000000000001</v>
      </c>
      <c r="E2736">
        <v>17.626000000000001</v>
      </c>
      <c r="F2736">
        <v>18.641500000000001</v>
      </c>
      <c r="G2736">
        <v>21</v>
      </c>
      <c r="H2736">
        <v>-1.0154999999999994</v>
      </c>
      <c r="I2736" t="s">
        <v>2511</v>
      </c>
    </row>
    <row r="2737" spans="1:9" x14ac:dyDescent="0.2">
      <c r="A2737" t="s">
        <v>843</v>
      </c>
      <c r="B2737" t="s">
        <v>813</v>
      </c>
      <c r="C2737" t="s">
        <v>10</v>
      </c>
      <c r="D2737">
        <v>1.0255000000000001</v>
      </c>
      <c r="E2737">
        <v>17.999199999999998</v>
      </c>
      <c r="F2737">
        <v>17.551400000000001</v>
      </c>
      <c r="G2737">
        <v>19</v>
      </c>
      <c r="H2737">
        <v>0.44779999999999731</v>
      </c>
      <c r="I2737" t="s">
        <v>2512</v>
      </c>
    </row>
    <row r="2738" spans="1:9" x14ac:dyDescent="0.2">
      <c r="A2738" t="s">
        <v>844</v>
      </c>
      <c r="B2738" t="s">
        <v>813</v>
      </c>
      <c r="C2738" t="s">
        <v>9</v>
      </c>
      <c r="D2738">
        <v>1.0095000000000001</v>
      </c>
      <c r="E2738">
        <v>14.4437</v>
      </c>
      <c r="F2738">
        <v>14.307600000000001</v>
      </c>
      <c r="G2738">
        <v>22</v>
      </c>
      <c r="H2738">
        <v>0.136099999999999</v>
      </c>
      <c r="I2738" t="s">
        <v>2512</v>
      </c>
    </row>
    <row r="2739" spans="1:9" x14ac:dyDescent="0.2">
      <c r="A2739" t="s">
        <v>844</v>
      </c>
      <c r="B2739" t="s">
        <v>813</v>
      </c>
      <c r="C2739" t="s">
        <v>7</v>
      </c>
      <c r="D2739">
        <v>1.0033000000000001</v>
      </c>
      <c r="E2739">
        <v>18.022500000000001</v>
      </c>
      <c r="F2739">
        <v>17.963100000000001</v>
      </c>
      <c r="G2739">
        <v>26</v>
      </c>
      <c r="H2739">
        <v>5.9400000000000119E-2</v>
      </c>
      <c r="I2739" t="s">
        <v>2512</v>
      </c>
    </row>
    <row r="2740" spans="1:9" x14ac:dyDescent="0.2">
      <c r="A2740" t="s">
        <v>844</v>
      </c>
      <c r="B2740" t="s">
        <v>813</v>
      </c>
      <c r="C2740" t="s">
        <v>10</v>
      </c>
      <c r="D2740">
        <v>1.0248999999999999</v>
      </c>
      <c r="E2740">
        <v>15.8155</v>
      </c>
      <c r="F2740">
        <v>15.4306</v>
      </c>
      <c r="G2740">
        <v>13</v>
      </c>
      <c r="H2740">
        <v>0.38490000000000002</v>
      </c>
      <c r="I2740" t="s">
        <v>2512</v>
      </c>
    </row>
    <row r="2741" spans="1:9" x14ac:dyDescent="0.2">
      <c r="A2741" t="s">
        <v>845</v>
      </c>
      <c r="B2741" t="s">
        <v>813</v>
      </c>
      <c r="C2741" t="s">
        <v>9</v>
      </c>
      <c r="D2741">
        <v>1.0165999999999999</v>
      </c>
      <c r="E2741">
        <v>16.257400000000001</v>
      </c>
      <c r="F2741">
        <v>15.991899999999999</v>
      </c>
      <c r="G2741">
        <v>32</v>
      </c>
      <c r="H2741">
        <v>0.26550000000000118</v>
      </c>
      <c r="I2741" t="s">
        <v>2512</v>
      </c>
    </row>
    <row r="2742" spans="1:9" x14ac:dyDescent="0.2">
      <c r="A2742" t="s">
        <v>845</v>
      </c>
      <c r="B2742" t="s">
        <v>813</v>
      </c>
      <c r="C2742" t="s">
        <v>7</v>
      </c>
      <c r="D2742">
        <v>1.0105</v>
      </c>
      <c r="E2742">
        <v>19.943300000000001</v>
      </c>
      <c r="F2742">
        <v>19.736799999999999</v>
      </c>
      <c r="G2742">
        <v>118</v>
      </c>
      <c r="H2742">
        <v>0.2065000000000019</v>
      </c>
      <c r="I2742" t="s">
        <v>2512</v>
      </c>
    </row>
    <row r="2743" spans="1:9" x14ac:dyDescent="0.2">
      <c r="A2743" t="s">
        <v>845</v>
      </c>
      <c r="B2743" t="s">
        <v>813</v>
      </c>
      <c r="C2743" t="s">
        <v>10</v>
      </c>
      <c r="D2743">
        <v>1.0424</v>
      </c>
      <c r="E2743">
        <v>20.429200000000002</v>
      </c>
      <c r="F2743">
        <v>19.5975</v>
      </c>
      <c r="G2743">
        <v>31</v>
      </c>
      <c r="H2743">
        <v>0.83170000000000144</v>
      </c>
      <c r="I2743" t="s">
        <v>2512</v>
      </c>
    </row>
    <row r="2744" spans="1:9" x14ac:dyDescent="0.2">
      <c r="A2744" t="s">
        <v>845</v>
      </c>
      <c r="B2744" t="s">
        <v>813</v>
      </c>
      <c r="C2744" t="s">
        <v>6</v>
      </c>
      <c r="D2744">
        <v>1.0478000000000001</v>
      </c>
      <c r="E2744">
        <v>11.2502</v>
      </c>
      <c r="F2744">
        <v>10.737299999999999</v>
      </c>
      <c r="G2744">
        <v>20</v>
      </c>
      <c r="H2744">
        <v>0.51290000000000013</v>
      </c>
      <c r="I2744" t="s">
        <v>2512</v>
      </c>
    </row>
    <row r="2745" spans="1:9" x14ac:dyDescent="0.2">
      <c r="A2745" t="s">
        <v>845</v>
      </c>
      <c r="B2745" t="s">
        <v>813</v>
      </c>
      <c r="C2745" t="s">
        <v>5</v>
      </c>
      <c r="D2745">
        <v>1.1022000000000001</v>
      </c>
      <c r="E2745">
        <v>14.206200000000001</v>
      </c>
      <c r="F2745">
        <v>12.8886</v>
      </c>
      <c r="G2745">
        <v>46</v>
      </c>
      <c r="H2745">
        <v>1.3176000000000005</v>
      </c>
      <c r="I2745" t="s">
        <v>2512</v>
      </c>
    </row>
    <row r="2746" spans="1:9" x14ac:dyDescent="0.2">
      <c r="A2746" t="s">
        <v>846</v>
      </c>
      <c r="B2746" t="s">
        <v>813</v>
      </c>
      <c r="C2746" t="s">
        <v>7</v>
      </c>
      <c r="D2746">
        <v>0.95540000000000003</v>
      </c>
      <c r="E2746">
        <v>17.9146</v>
      </c>
      <c r="F2746">
        <v>18.75</v>
      </c>
      <c r="G2746">
        <v>18</v>
      </c>
      <c r="H2746">
        <v>-0.83539999999999992</v>
      </c>
      <c r="I2746" t="s">
        <v>2511</v>
      </c>
    </row>
    <row r="2747" spans="1:9" x14ac:dyDescent="0.2">
      <c r="A2747" t="s">
        <v>847</v>
      </c>
      <c r="B2747" t="s">
        <v>813</v>
      </c>
      <c r="C2747" t="s">
        <v>9</v>
      </c>
      <c r="D2747">
        <v>1.0779000000000001</v>
      </c>
      <c r="E2747">
        <v>17.314800000000002</v>
      </c>
      <c r="F2747">
        <v>16.063099999999999</v>
      </c>
      <c r="G2747">
        <v>167</v>
      </c>
      <c r="H2747">
        <v>1.2517000000000031</v>
      </c>
      <c r="I2747" t="s">
        <v>2512</v>
      </c>
    </row>
    <row r="2748" spans="1:9" x14ac:dyDescent="0.2">
      <c r="A2748" t="s">
        <v>847</v>
      </c>
      <c r="B2748" t="s">
        <v>813</v>
      </c>
      <c r="C2748" t="s">
        <v>8</v>
      </c>
      <c r="D2748">
        <v>1.121</v>
      </c>
      <c r="E2748">
        <v>6.3726000000000003</v>
      </c>
      <c r="F2748">
        <v>5.6848999999999998</v>
      </c>
      <c r="G2748">
        <v>18</v>
      </c>
      <c r="H2748">
        <v>0.68770000000000042</v>
      </c>
      <c r="I2748" t="s">
        <v>2512</v>
      </c>
    </row>
    <row r="2749" spans="1:9" x14ac:dyDescent="0.2">
      <c r="A2749" t="s">
        <v>847</v>
      </c>
      <c r="B2749" t="s">
        <v>813</v>
      </c>
      <c r="C2749" t="s">
        <v>7</v>
      </c>
      <c r="D2749">
        <v>1.0490999999999999</v>
      </c>
      <c r="E2749">
        <v>20.4544</v>
      </c>
      <c r="F2749">
        <v>19.497</v>
      </c>
      <c r="G2749">
        <v>319</v>
      </c>
      <c r="H2749">
        <v>0.95739999999999981</v>
      </c>
      <c r="I2749" t="s">
        <v>2512</v>
      </c>
    </row>
    <row r="2750" spans="1:9" x14ac:dyDescent="0.2">
      <c r="A2750" t="s">
        <v>847</v>
      </c>
      <c r="B2750" t="s">
        <v>813</v>
      </c>
      <c r="C2750" t="s">
        <v>10</v>
      </c>
      <c r="D2750">
        <v>0.97629999999999995</v>
      </c>
      <c r="E2750">
        <v>17.826899999999998</v>
      </c>
      <c r="F2750">
        <v>18.2605</v>
      </c>
      <c r="G2750">
        <v>80</v>
      </c>
      <c r="H2750">
        <v>-0.43360000000000198</v>
      </c>
      <c r="I2750" t="s">
        <v>2511</v>
      </c>
    </row>
    <row r="2751" spans="1:9" x14ac:dyDescent="0.2">
      <c r="A2751" t="s">
        <v>847</v>
      </c>
      <c r="B2751" t="s">
        <v>813</v>
      </c>
      <c r="C2751" t="s">
        <v>6</v>
      </c>
      <c r="D2751">
        <v>1.0948</v>
      </c>
      <c r="E2751">
        <v>9.8175000000000008</v>
      </c>
      <c r="F2751">
        <v>8.9674999999999994</v>
      </c>
      <c r="G2751">
        <v>20</v>
      </c>
      <c r="H2751">
        <v>0.85000000000000142</v>
      </c>
      <c r="I2751" t="s">
        <v>2512</v>
      </c>
    </row>
    <row r="2752" spans="1:9" x14ac:dyDescent="0.2">
      <c r="A2752" t="s">
        <v>847</v>
      </c>
      <c r="B2752" t="s">
        <v>813</v>
      </c>
      <c r="C2752" t="s">
        <v>5</v>
      </c>
      <c r="D2752">
        <v>0.99399999999999999</v>
      </c>
      <c r="E2752">
        <v>12.1494</v>
      </c>
      <c r="F2752">
        <v>12.2225</v>
      </c>
      <c r="G2752">
        <v>81</v>
      </c>
      <c r="H2752">
        <v>-7.3100000000000165E-2</v>
      </c>
      <c r="I2752" t="s">
        <v>2511</v>
      </c>
    </row>
    <row r="2753" spans="1:9" x14ac:dyDescent="0.2">
      <c r="A2753" t="s">
        <v>848</v>
      </c>
      <c r="B2753" t="s">
        <v>813</v>
      </c>
      <c r="C2753" t="s">
        <v>9</v>
      </c>
      <c r="D2753">
        <v>0.97430000000000005</v>
      </c>
      <c r="E2753">
        <v>16.729299999999999</v>
      </c>
      <c r="F2753">
        <v>17.171199999999999</v>
      </c>
      <c r="G2753">
        <v>75</v>
      </c>
      <c r="H2753">
        <v>-0.4419000000000004</v>
      </c>
      <c r="I2753" t="s">
        <v>2511</v>
      </c>
    </row>
    <row r="2754" spans="1:9" x14ac:dyDescent="0.2">
      <c r="A2754" t="s">
        <v>848</v>
      </c>
      <c r="B2754" t="s">
        <v>813</v>
      </c>
      <c r="C2754" t="s">
        <v>7</v>
      </c>
      <c r="D2754">
        <v>0.98899999999999999</v>
      </c>
      <c r="E2754">
        <v>20.401700000000002</v>
      </c>
      <c r="F2754">
        <v>20.6296</v>
      </c>
      <c r="G2754">
        <v>141</v>
      </c>
      <c r="H2754">
        <v>-0.22789999999999822</v>
      </c>
      <c r="I2754" t="s">
        <v>2511</v>
      </c>
    </row>
    <row r="2755" spans="1:9" x14ac:dyDescent="0.2">
      <c r="A2755" t="s">
        <v>848</v>
      </c>
      <c r="B2755" t="s">
        <v>813</v>
      </c>
      <c r="C2755" t="s">
        <v>10</v>
      </c>
      <c r="D2755">
        <v>0.96699999999999997</v>
      </c>
      <c r="E2755">
        <v>19.759799999999998</v>
      </c>
      <c r="F2755">
        <v>20.435199999999998</v>
      </c>
      <c r="G2755">
        <v>21</v>
      </c>
      <c r="H2755">
        <v>-0.67539999999999978</v>
      </c>
      <c r="I2755" t="s">
        <v>2511</v>
      </c>
    </row>
    <row r="2756" spans="1:9" x14ac:dyDescent="0.2">
      <c r="A2756" t="s">
        <v>848</v>
      </c>
      <c r="B2756" t="s">
        <v>813</v>
      </c>
      <c r="C2756" t="s">
        <v>5</v>
      </c>
      <c r="D2756">
        <v>1.0230999999999999</v>
      </c>
      <c r="E2756">
        <v>15.061299999999999</v>
      </c>
      <c r="F2756">
        <v>14.721299999999999</v>
      </c>
      <c r="G2756">
        <v>24</v>
      </c>
      <c r="H2756">
        <v>0.33999999999999986</v>
      </c>
      <c r="I2756" t="s">
        <v>2512</v>
      </c>
    </row>
    <row r="2757" spans="1:9" x14ac:dyDescent="0.2">
      <c r="A2757" t="s">
        <v>849</v>
      </c>
      <c r="B2757" t="s">
        <v>813</v>
      </c>
      <c r="C2757" t="s">
        <v>9</v>
      </c>
      <c r="D2757">
        <v>0.97650000000000003</v>
      </c>
      <c r="E2757">
        <v>15.808</v>
      </c>
      <c r="F2757">
        <v>16.187799999999999</v>
      </c>
      <c r="G2757">
        <v>27</v>
      </c>
      <c r="H2757">
        <v>-0.37979999999999947</v>
      </c>
      <c r="I2757" t="s">
        <v>2511</v>
      </c>
    </row>
    <row r="2758" spans="1:9" x14ac:dyDescent="0.2">
      <c r="A2758" t="s">
        <v>849</v>
      </c>
      <c r="B2758" t="s">
        <v>813</v>
      </c>
      <c r="C2758" t="s">
        <v>7</v>
      </c>
      <c r="D2758">
        <v>1.0472999999999999</v>
      </c>
      <c r="E2758">
        <v>20.7301</v>
      </c>
      <c r="F2758">
        <v>19.794699999999999</v>
      </c>
      <c r="G2758">
        <v>35</v>
      </c>
      <c r="H2758">
        <v>0.93540000000000134</v>
      </c>
      <c r="I2758" t="s">
        <v>2512</v>
      </c>
    </row>
    <row r="2759" spans="1:9" x14ac:dyDescent="0.2">
      <c r="A2759" t="s">
        <v>849</v>
      </c>
      <c r="B2759" t="s">
        <v>813</v>
      </c>
      <c r="C2759" t="s">
        <v>10</v>
      </c>
      <c r="D2759">
        <v>1.0708</v>
      </c>
      <c r="E2759">
        <v>20.3856</v>
      </c>
      <c r="F2759">
        <v>19.038599999999999</v>
      </c>
      <c r="G2759">
        <v>27</v>
      </c>
      <c r="H2759">
        <v>1.3470000000000013</v>
      </c>
      <c r="I2759" t="s">
        <v>2512</v>
      </c>
    </row>
    <row r="2760" spans="1:9" x14ac:dyDescent="0.2">
      <c r="A2760" t="s">
        <v>850</v>
      </c>
      <c r="B2760" t="s">
        <v>813</v>
      </c>
      <c r="C2760" t="s">
        <v>9</v>
      </c>
      <c r="D2760">
        <v>1.0414000000000001</v>
      </c>
      <c r="E2760">
        <v>16.917000000000002</v>
      </c>
      <c r="F2760">
        <v>16.244599999999998</v>
      </c>
      <c r="G2760">
        <v>41</v>
      </c>
      <c r="H2760">
        <v>0.67240000000000322</v>
      </c>
      <c r="I2760" t="s">
        <v>2512</v>
      </c>
    </row>
    <row r="2761" spans="1:9" x14ac:dyDescent="0.2">
      <c r="A2761" t="s">
        <v>850</v>
      </c>
      <c r="B2761" t="s">
        <v>813</v>
      </c>
      <c r="C2761" t="s">
        <v>7</v>
      </c>
      <c r="D2761">
        <v>1.1068</v>
      </c>
      <c r="E2761">
        <v>21.9802</v>
      </c>
      <c r="F2761">
        <v>19.859100000000002</v>
      </c>
      <c r="G2761">
        <v>44</v>
      </c>
      <c r="H2761">
        <v>2.1210999999999984</v>
      </c>
      <c r="I2761" t="s">
        <v>2512</v>
      </c>
    </row>
    <row r="2762" spans="1:9" x14ac:dyDescent="0.2">
      <c r="A2762" t="s">
        <v>850</v>
      </c>
      <c r="B2762" t="s">
        <v>813</v>
      </c>
      <c r="C2762" t="s">
        <v>10</v>
      </c>
      <c r="D2762">
        <v>1.0528999999999999</v>
      </c>
      <c r="E2762">
        <v>22.852</v>
      </c>
      <c r="F2762">
        <v>21.7042</v>
      </c>
      <c r="G2762">
        <v>21</v>
      </c>
      <c r="H2762">
        <v>1.1478000000000002</v>
      </c>
      <c r="I2762" t="s">
        <v>2512</v>
      </c>
    </row>
    <row r="2763" spans="1:9" x14ac:dyDescent="0.2">
      <c r="A2763" t="s">
        <v>851</v>
      </c>
      <c r="B2763" t="s">
        <v>813</v>
      </c>
      <c r="C2763" t="s">
        <v>9</v>
      </c>
      <c r="D2763">
        <v>0.92820000000000003</v>
      </c>
      <c r="E2763">
        <v>15.5457</v>
      </c>
      <c r="F2763">
        <v>16.748200000000001</v>
      </c>
      <c r="G2763">
        <v>117</v>
      </c>
      <c r="H2763">
        <v>-1.2025000000000006</v>
      </c>
      <c r="I2763" t="s">
        <v>2511</v>
      </c>
    </row>
    <row r="2764" spans="1:9" x14ac:dyDescent="0.2">
      <c r="A2764" t="s">
        <v>851</v>
      </c>
      <c r="B2764" t="s">
        <v>813</v>
      </c>
      <c r="C2764" t="s">
        <v>8</v>
      </c>
      <c r="D2764">
        <v>0.92869999999999997</v>
      </c>
      <c r="E2764">
        <v>5.3739999999999997</v>
      </c>
      <c r="F2764">
        <v>5.7866</v>
      </c>
      <c r="G2764">
        <v>15</v>
      </c>
      <c r="H2764">
        <v>-0.4126000000000003</v>
      </c>
      <c r="I2764" t="s">
        <v>2511</v>
      </c>
    </row>
    <row r="2765" spans="1:9" x14ac:dyDescent="0.2">
      <c r="A2765" t="s">
        <v>851</v>
      </c>
      <c r="B2765" t="s">
        <v>813</v>
      </c>
      <c r="C2765" t="s">
        <v>7</v>
      </c>
      <c r="D2765">
        <v>1.079</v>
      </c>
      <c r="E2765">
        <v>21.501200000000001</v>
      </c>
      <c r="F2765">
        <v>19.926600000000001</v>
      </c>
      <c r="G2765">
        <v>168</v>
      </c>
      <c r="H2765">
        <v>1.5746000000000002</v>
      </c>
      <c r="I2765" t="s">
        <v>2512</v>
      </c>
    </row>
    <row r="2766" spans="1:9" x14ac:dyDescent="0.2">
      <c r="A2766" t="s">
        <v>851</v>
      </c>
      <c r="B2766" t="s">
        <v>813</v>
      </c>
      <c r="C2766" t="s">
        <v>10</v>
      </c>
      <c r="D2766">
        <v>1.0141</v>
      </c>
      <c r="E2766">
        <v>19.271699999999999</v>
      </c>
      <c r="F2766">
        <v>19.0032</v>
      </c>
      <c r="G2766">
        <v>40</v>
      </c>
      <c r="H2766">
        <v>0.26849999999999952</v>
      </c>
      <c r="I2766" t="s">
        <v>2512</v>
      </c>
    </row>
    <row r="2767" spans="1:9" x14ac:dyDescent="0.2">
      <c r="A2767" t="s">
        <v>851</v>
      </c>
      <c r="B2767" t="s">
        <v>813</v>
      </c>
      <c r="C2767" t="s">
        <v>5</v>
      </c>
      <c r="D2767">
        <v>1.0629</v>
      </c>
      <c r="E2767">
        <v>13.164199999999999</v>
      </c>
      <c r="F2767">
        <v>12.3857</v>
      </c>
      <c r="G2767">
        <v>32</v>
      </c>
      <c r="H2767">
        <v>0.7784999999999993</v>
      </c>
      <c r="I2767" t="s">
        <v>2512</v>
      </c>
    </row>
    <row r="2768" spans="1:9" x14ac:dyDescent="0.2">
      <c r="A2768" t="s">
        <v>852</v>
      </c>
      <c r="B2768" t="s">
        <v>813</v>
      </c>
      <c r="C2768" t="s">
        <v>9</v>
      </c>
      <c r="D2768">
        <v>1.0425</v>
      </c>
      <c r="E2768">
        <v>19.297000000000001</v>
      </c>
      <c r="F2768">
        <v>18.509799999999998</v>
      </c>
      <c r="G2768">
        <v>45</v>
      </c>
      <c r="H2768">
        <v>0.78720000000000212</v>
      </c>
      <c r="I2768" t="s">
        <v>2512</v>
      </c>
    </row>
    <row r="2769" spans="1:9" x14ac:dyDescent="0.2">
      <c r="A2769" t="s">
        <v>852</v>
      </c>
      <c r="B2769" t="s">
        <v>813</v>
      </c>
      <c r="C2769" t="s">
        <v>7</v>
      </c>
      <c r="D2769">
        <v>1.0779000000000001</v>
      </c>
      <c r="E2769">
        <v>23.5336</v>
      </c>
      <c r="F2769">
        <v>21.832999999999998</v>
      </c>
      <c r="G2769">
        <v>94</v>
      </c>
      <c r="H2769">
        <v>1.7006000000000014</v>
      </c>
      <c r="I2769" t="s">
        <v>2512</v>
      </c>
    </row>
    <row r="2770" spans="1:9" x14ac:dyDescent="0.2">
      <c r="A2770" t="s">
        <v>852</v>
      </c>
      <c r="B2770" t="s">
        <v>813</v>
      </c>
      <c r="C2770" t="s">
        <v>10</v>
      </c>
      <c r="D2770">
        <v>0.97009999999999996</v>
      </c>
      <c r="E2770">
        <v>21.3126</v>
      </c>
      <c r="F2770">
        <v>21.970300000000002</v>
      </c>
      <c r="G2770">
        <v>17</v>
      </c>
      <c r="H2770">
        <v>-0.65770000000000195</v>
      </c>
      <c r="I2770" t="s">
        <v>2511</v>
      </c>
    </row>
    <row r="2771" spans="1:9" x14ac:dyDescent="0.2">
      <c r="A2771" t="s">
        <v>852</v>
      </c>
      <c r="B2771" t="s">
        <v>813</v>
      </c>
      <c r="C2771" t="s">
        <v>5</v>
      </c>
      <c r="D2771">
        <v>1.0819000000000001</v>
      </c>
      <c r="E2771">
        <v>16.872199999999999</v>
      </c>
      <c r="F2771">
        <v>15.5943</v>
      </c>
      <c r="G2771">
        <v>22</v>
      </c>
      <c r="H2771">
        <v>1.2778999999999989</v>
      </c>
      <c r="I2771" t="s">
        <v>2512</v>
      </c>
    </row>
    <row r="2772" spans="1:9" x14ac:dyDescent="0.2">
      <c r="A2772" t="s">
        <v>853</v>
      </c>
      <c r="B2772" t="s">
        <v>813</v>
      </c>
      <c r="C2772" t="s">
        <v>9</v>
      </c>
      <c r="D2772">
        <v>1.0629999999999999</v>
      </c>
      <c r="E2772">
        <v>13.6538</v>
      </c>
      <c r="F2772">
        <v>12.844900000000001</v>
      </c>
      <c r="G2772">
        <v>12</v>
      </c>
      <c r="H2772">
        <v>0.80889999999999951</v>
      </c>
      <c r="I2772" t="s">
        <v>2512</v>
      </c>
    </row>
    <row r="2773" spans="1:9" x14ac:dyDescent="0.2">
      <c r="A2773" t="s">
        <v>854</v>
      </c>
      <c r="B2773" t="s">
        <v>813</v>
      </c>
      <c r="C2773" t="s">
        <v>9</v>
      </c>
      <c r="D2773">
        <v>0.96609999999999996</v>
      </c>
      <c r="E2773">
        <v>15.608499999999999</v>
      </c>
      <c r="F2773">
        <v>16.156400000000001</v>
      </c>
      <c r="G2773">
        <v>20</v>
      </c>
      <c r="H2773">
        <v>-0.54790000000000205</v>
      </c>
      <c r="I2773" t="s">
        <v>2511</v>
      </c>
    </row>
    <row r="2774" spans="1:9" x14ac:dyDescent="0.2">
      <c r="A2774" t="s">
        <v>854</v>
      </c>
      <c r="B2774" t="s">
        <v>813</v>
      </c>
      <c r="C2774" t="s">
        <v>7</v>
      </c>
      <c r="D2774">
        <v>1.0262</v>
      </c>
      <c r="E2774">
        <v>21.665099999999999</v>
      </c>
      <c r="F2774">
        <v>21.111000000000001</v>
      </c>
      <c r="G2774">
        <v>27</v>
      </c>
      <c r="H2774">
        <v>0.55409999999999826</v>
      </c>
      <c r="I2774" t="s">
        <v>2512</v>
      </c>
    </row>
    <row r="2775" spans="1:9" x14ac:dyDescent="0.2">
      <c r="A2775" t="s">
        <v>854</v>
      </c>
      <c r="B2775" t="s">
        <v>813</v>
      </c>
      <c r="C2775" t="s">
        <v>10</v>
      </c>
      <c r="D2775">
        <v>0.996</v>
      </c>
      <c r="E2775">
        <v>19.836200000000002</v>
      </c>
      <c r="F2775">
        <v>19.914899999999999</v>
      </c>
      <c r="G2775">
        <v>18</v>
      </c>
      <c r="H2775">
        <v>-7.8699999999997772E-2</v>
      </c>
      <c r="I2775" t="s">
        <v>2511</v>
      </c>
    </row>
    <row r="2776" spans="1:9" x14ac:dyDescent="0.2">
      <c r="A2776" t="s">
        <v>855</v>
      </c>
      <c r="B2776" t="s">
        <v>813</v>
      </c>
      <c r="C2776" t="s">
        <v>9</v>
      </c>
      <c r="D2776">
        <v>1.0049999999999999</v>
      </c>
      <c r="E2776">
        <v>17.143599999999999</v>
      </c>
      <c r="F2776">
        <v>17.058599999999998</v>
      </c>
      <c r="G2776">
        <v>60</v>
      </c>
      <c r="H2776">
        <v>8.5000000000000853E-2</v>
      </c>
      <c r="I2776" t="s">
        <v>2512</v>
      </c>
    </row>
    <row r="2777" spans="1:9" x14ac:dyDescent="0.2">
      <c r="A2777" t="s">
        <v>855</v>
      </c>
      <c r="B2777" t="s">
        <v>813</v>
      </c>
      <c r="C2777" t="s">
        <v>8</v>
      </c>
      <c r="D2777">
        <v>0.73899999999999999</v>
      </c>
      <c r="E2777">
        <v>3.2136999999999998</v>
      </c>
      <c r="F2777">
        <v>4.3487</v>
      </c>
      <c r="G2777">
        <v>21</v>
      </c>
      <c r="H2777">
        <v>-1.1350000000000002</v>
      </c>
      <c r="I2777" t="s">
        <v>2511</v>
      </c>
    </row>
    <row r="2778" spans="1:9" x14ac:dyDescent="0.2">
      <c r="A2778" t="s">
        <v>855</v>
      </c>
      <c r="B2778" t="s">
        <v>813</v>
      </c>
      <c r="C2778" t="s">
        <v>7</v>
      </c>
      <c r="D2778">
        <v>0.98839999999999995</v>
      </c>
      <c r="E2778">
        <v>19.920400000000001</v>
      </c>
      <c r="F2778">
        <v>20.1539</v>
      </c>
      <c r="G2778">
        <v>93</v>
      </c>
      <c r="H2778">
        <v>-0.23349999999999937</v>
      </c>
      <c r="I2778" t="s">
        <v>2511</v>
      </c>
    </row>
    <row r="2779" spans="1:9" x14ac:dyDescent="0.2">
      <c r="A2779" t="s">
        <v>855</v>
      </c>
      <c r="B2779" t="s">
        <v>813</v>
      </c>
      <c r="C2779" t="s">
        <v>10</v>
      </c>
      <c r="D2779">
        <v>0.99939999999999996</v>
      </c>
      <c r="E2779">
        <v>18.564900000000002</v>
      </c>
      <c r="F2779">
        <v>18.5761</v>
      </c>
      <c r="G2779">
        <v>15</v>
      </c>
      <c r="H2779">
        <v>-1.1199999999998766E-2</v>
      </c>
      <c r="I2779" t="s">
        <v>2511</v>
      </c>
    </row>
    <row r="2780" spans="1:9" x14ac:dyDescent="0.2">
      <c r="A2780" t="s">
        <v>855</v>
      </c>
      <c r="B2780" t="s">
        <v>813</v>
      </c>
      <c r="C2780" t="s">
        <v>5</v>
      </c>
      <c r="D2780">
        <v>0.97889999999999999</v>
      </c>
      <c r="E2780">
        <v>13.164899999999999</v>
      </c>
      <c r="F2780">
        <v>13.4491</v>
      </c>
      <c r="G2780">
        <v>29</v>
      </c>
      <c r="H2780">
        <v>-0.28420000000000023</v>
      </c>
      <c r="I2780" t="s">
        <v>2511</v>
      </c>
    </row>
    <row r="2781" spans="1:9" x14ac:dyDescent="0.2">
      <c r="A2781" t="s">
        <v>856</v>
      </c>
      <c r="B2781" t="s">
        <v>813</v>
      </c>
      <c r="C2781" t="s">
        <v>7</v>
      </c>
      <c r="D2781">
        <v>1.0636000000000001</v>
      </c>
      <c r="E2781">
        <v>19.042000000000002</v>
      </c>
      <c r="F2781">
        <v>17.903099999999998</v>
      </c>
      <c r="G2781">
        <v>18</v>
      </c>
      <c r="H2781">
        <v>1.1389000000000031</v>
      </c>
      <c r="I2781" t="s">
        <v>2512</v>
      </c>
    </row>
    <row r="2782" spans="1:9" x14ac:dyDescent="0.2">
      <c r="A2782" t="s">
        <v>857</v>
      </c>
      <c r="B2782" t="s">
        <v>813</v>
      </c>
      <c r="C2782" t="s">
        <v>9</v>
      </c>
      <c r="D2782">
        <v>1.0062</v>
      </c>
      <c r="E2782">
        <v>15.2349</v>
      </c>
      <c r="F2782">
        <v>15.140700000000001</v>
      </c>
      <c r="G2782">
        <v>19</v>
      </c>
      <c r="H2782">
        <v>9.4199999999998951E-2</v>
      </c>
      <c r="I2782" t="s">
        <v>2512</v>
      </c>
    </row>
    <row r="2783" spans="1:9" x14ac:dyDescent="0.2">
      <c r="A2783" t="s">
        <v>857</v>
      </c>
      <c r="B2783" t="s">
        <v>813</v>
      </c>
      <c r="C2783" t="s">
        <v>7</v>
      </c>
      <c r="D2783">
        <v>0.99690000000000001</v>
      </c>
      <c r="E2783">
        <v>19.6919</v>
      </c>
      <c r="F2783">
        <v>19.753799999999998</v>
      </c>
      <c r="G2783">
        <v>24</v>
      </c>
      <c r="H2783">
        <v>-6.1899999999997846E-2</v>
      </c>
      <c r="I2783" t="s">
        <v>2511</v>
      </c>
    </row>
    <row r="2784" spans="1:9" x14ac:dyDescent="0.2">
      <c r="A2784" t="s">
        <v>858</v>
      </c>
      <c r="B2784" t="s">
        <v>813</v>
      </c>
      <c r="C2784" t="s">
        <v>9</v>
      </c>
      <c r="D2784">
        <v>0.98560000000000003</v>
      </c>
      <c r="E2784">
        <v>17.1266</v>
      </c>
      <c r="F2784">
        <v>17.376100000000001</v>
      </c>
      <c r="G2784">
        <v>61</v>
      </c>
      <c r="H2784">
        <v>-0.24950000000000117</v>
      </c>
      <c r="I2784" t="s">
        <v>2511</v>
      </c>
    </row>
    <row r="2785" spans="1:9" x14ac:dyDescent="0.2">
      <c r="A2785" t="s">
        <v>858</v>
      </c>
      <c r="B2785" t="s">
        <v>813</v>
      </c>
      <c r="C2785" t="s">
        <v>8</v>
      </c>
      <c r="D2785">
        <v>1.1832</v>
      </c>
      <c r="E2785">
        <v>5.5133999999999999</v>
      </c>
      <c r="F2785">
        <v>4.6599000000000004</v>
      </c>
      <c r="G2785">
        <v>16</v>
      </c>
      <c r="H2785">
        <v>0.85349999999999948</v>
      </c>
      <c r="I2785" t="s">
        <v>2512</v>
      </c>
    </row>
    <row r="2786" spans="1:9" x14ac:dyDescent="0.2">
      <c r="A2786" t="s">
        <v>858</v>
      </c>
      <c r="B2786" t="s">
        <v>813</v>
      </c>
      <c r="C2786" t="s">
        <v>7</v>
      </c>
      <c r="D2786">
        <v>0.95960000000000001</v>
      </c>
      <c r="E2786">
        <v>20.0777</v>
      </c>
      <c r="F2786">
        <v>20.923999999999999</v>
      </c>
      <c r="G2786">
        <v>86</v>
      </c>
      <c r="H2786">
        <v>-0.84629999999999939</v>
      </c>
      <c r="I2786" t="s">
        <v>2511</v>
      </c>
    </row>
    <row r="2787" spans="1:9" x14ac:dyDescent="0.2">
      <c r="A2787" t="s">
        <v>858</v>
      </c>
      <c r="B2787" t="s">
        <v>813</v>
      </c>
      <c r="C2787" t="s">
        <v>10</v>
      </c>
      <c r="D2787">
        <v>1.0757000000000001</v>
      </c>
      <c r="E2787">
        <v>20.216899999999999</v>
      </c>
      <c r="F2787">
        <v>18.7943</v>
      </c>
      <c r="G2787">
        <v>24</v>
      </c>
      <c r="H2787">
        <v>1.4225999999999992</v>
      </c>
      <c r="I2787" t="s">
        <v>2512</v>
      </c>
    </row>
    <row r="2788" spans="1:9" x14ac:dyDescent="0.2">
      <c r="A2788" t="s">
        <v>858</v>
      </c>
      <c r="B2788" t="s">
        <v>813</v>
      </c>
      <c r="C2788" t="s">
        <v>5</v>
      </c>
      <c r="D2788">
        <v>0.88419999999999999</v>
      </c>
      <c r="E2788">
        <v>12.198499999999999</v>
      </c>
      <c r="F2788">
        <v>13.7958</v>
      </c>
      <c r="G2788">
        <v>27</v>
      </c>
      <c r="H2788">
        <v>-1.5973000000000006</v>
      </c>
      <c r="I2788" t="s">
        <v>2511</v>
      </c>
    </row>
    <row r="2789" spans="1:9" x14ac:dyDescent="0.2">
      <c r="A2789" t="s">
        <v>859</v>
      </c>
      <c r="B2789" t="s">
        <v>813</v>
      </c>
      <c r="C2789" t="s">
        <v>9</v>
      </c>
      <c r="D2789">
        <v>0.95240000000000002</v>
      </c>
      <c r="E2789">
        <v>16.086300000000001</v>
      </c>
      <c r="F2789">
        <v>16.890799999999999</v>
      </c>
      <c r="G2789">
        <v>76</v>
      </c>
      <c r="H2789">
        <v>-0.80449999999999733</v>
      </c>
      <c r="I2789" t="s">
        <v>2511</v>
      </c>
    </row>
    <row r="2790" spans="1:9" x14ac:dyDescent="0.2">
      <c r="A2790" t="s">
        <v>859</v>
      </c>
      <c r="B2790" t="s">
        <v>813</v>
      </c>
      <c r="C2790" t="s">
        <v>7</v>
      </c>
      <c r="D2790">
        <v>0.96</v>
      </c>
      <c r="E2790">
        <v>19.677099999999999</v>
      </c>
      <c r="F2790">
        <v>20.496700000000001</v>
      </c>
      <c r="G2790">
        <v>77</v>
      </c>
      <c r="H2790">
        <v>-0.81960000000000122</v>
      </c>
      <c r="I2790" t="s">
        <v>2511</v>
      </c>
    </row>
    <row r="2791" spans="1:9" x14ac:dyDescent="0.2">
      <c r="A2791" t="s">
        <v>859</v>
      </c>
      <c r="B2791" t="s">
        <v>813</v>
      </c>
      <c r="C2791" t="s">
        <v>10</v>
      </c>
      <c r="D2791">
        <v>1.0880000000000001</v>
      </c>
      <c r="E2791">
        <v>21.2605</v>
      </c>
      <c r="F2791">
        <v>19.541699999999999</v>
      </c>
      <c r="G2791">
        <v>37</v>
      </c>
      <c r="H2791">
        <v>1.7188000000000017</v>
      </c>
      <c r="I2791" t="s">
        <v>2512</v>
      </c>
    </row>
    <row r="2792" spans="1:9" x14ac:dyDescent="0.2">
      <c r="A2792" t="s">
        <v>859</v>
      </c>
      <c r="B2792" t="s">
        <v>813</v>
      </c>
      <c r="C2792" t="s">
        <v>5</v>
      </c>
      <c r="D2792">
        <v>1.0828</v>
      </c>
      <c r="E2792">
        <v>13.592700000000001</v>
      </c>
      <c r="F2792">
        <v>12.5533</v>
      </c>
      <c r="G2792">
        <v>33</v>
      </c>
      <c r="H2792">
        <v>1.0394000000000005</v>
      </c>
      <c r="I2792" t="s">
        <v>2512</v>
      </c>
    </row>
    <row r="2793" spans="1:9" x14ac:dyDescent="0.2">
      <c r="A2793" t="s">
        <v>860</v>
      </c>
      <c r="B2793" t="s">
        <v>813</v>
      </c>
      <c r="C2793" t="s">
        <v>9</v>
      </c>
      <c r="D2793">
        <v>1.0111000000000001</v>
      </c>
      <c r="E2793">
        <v>15.4451</v>
      </c>
      <c r="F2793">
        <v>15.275600000000001</v>
      </c>
      <c r="G2793">
        <v>29</v>
      </c>
      <c r="H2793">
        <v>0.16949999999999932</v>
      </c>
      <c r="I2793" t="s">
        <v>2512</v>
      </c>
    </row>
    <row r="2794" spans="1:9" x14ac:dyDescent="0.2">
      <c r="A2794" t="s">
        <v>860</v>
      </c>
      <c r="B2794" t="s">
        <v>813</v>
      </c>
      <c r="C2794" t="s">
        <v>7</v>
      </c>
      <c r="D2794">
        <v>0.90210000000000001</v>
      </c>
      <c r="E2794">
        <v>16.900500000000001</v>
      </c>
      <c r="F2794">
        <v>18.734500000000001</v>
      </c>
      <c r="G2794">
        <v>35</v>
      </c>
      <c r="H2794">
        <v>-1.8339999999999996</v>
      </c>
      <c r="I2794" t="s">
        <v>2511</v>
      </c>
    </row>
    <row r="2795" spans="1:9" x14ac:dyDescent="0.2">
      <c r="A2795" t="s">
        <v>860</v>
      </c>
      <c r="B2795" t="s">
        <v>813</v>
      </c>
      <c r="C2795" t="s">
        <v>10</v>
      </c>
      <c r="D2795">
        <v>1.0375000000000001</v>
      </c>
      <c r="E2795">
        <v>19.903300000000002</v>
      </c>
      <c r="F2795">
        <v>19.184100000000001</v>
      </c>
      <c r="G2795">
        <v>20</v>
      </c>
      <c r="H2795">
        <v>0.71920000000000073</v>
      </c>
      <c r="I2795" t="s">
        <v>2512</v>
      </c>
    </row>
    <row r="2796" spans="1:9" x14ac:dyDescent="0.2">
      <c r="A2796" t="s">
        <v>861</v>
      </c>
      <c r="B2796" t="s">
        <v>813</v>
      </c>
      <c r="C2796" t="s">
        <v>9</v>
      </c>
      <c r="D2796">
        <v>0.99419999999999997</v>
      </c>
      <c r="E2796">
        <v>14.5337</v>
      </c>
      <c r="F2796">
        <v>14.618499999999999</v>
      </c>
      <c r="G2796">
        <v>39</v>
      </c>
      <c r="H2796">
        <v>-8.4799999999999542E-2</v>
      </c>
      <c r="I2796" t="s">
        <v>2511</v>
      </c>
    </row>
    <row r="2797" spans="1:9" x14ac:dyDescent="0.2">
      <c r="A2797" t="s">
        <v>861</v>
      </c>
      <c r="B2797" t="s">
        <v>813</v>
      </c>
      <c r="C2797" t="s">
        <v>7</v>
      </c>
      <c r="D2797">
        <v>0.98540000000000005</v>
      </c>
      <c r="E2797">
        <v>17.159099999999999</v>
      </c>
      <c r="F2797">
        <v>17.413599999999999</v>
      </c>
      <c r="G2797">
        <v>63</v>
      </c>
      <c r="H2797">
        <v>-0.25450000000000017</v>
      </c>
      <c r="I2797" t="s">
        <v>2511</v>
      </c>
    </row>
    <row r="2798" spans="1:9" x14ac:dyDescent="0.2">
      <c r="A2798" t="s">
        <v>861</v>
      </c>
      <c r="B2798" t="s">
        <v>813</v>
      </c>
      <c r="C2798" t="s">
        <v>10</v>
      </c>
      <c r="D2798">
        <v>1.0324</v>
      </c>
      <c r="E2798">
        <v>16.1799</v>
      </c>
      <c r="F2798">
        <v>15.671799999999999</v>
      </c>
      <c r="G2798">
        <v>15</v>
      </c>
      <c r="H2798">
        <v>0.50810000000000066</v>
      </c>
      <c r="I2798" t="s">
        <v>2512</v>
      </c>
    </row>
    <row r="2799" spans="1:9" x14ac:dyDescent="0.2">
      <c r="A2799" t="s">
        <v>861</v>
      </c>
      <c r="B2799" t="s">
        <v>813</v>
      </c>
      <c r="C2799" t="s">
        <v>5</v>
      </c>
      <c r="D2799">
        <v>1.0287999999999999</v>
      </c>
      <c r="E2799">
        <v>11.1981</v>
      </c>
      <c r="F2799">
        <v>10.8847</v>
      </c>
      <c r="G2799">
        <v>19</v>
      </c>
      <c r="H2799">
        <v>0.31339999999999968</v>
      </c>
      <c r="I2799" t="s">
        <v>2512</v>
      </c>
    </row>
    <row r="2800" spans="1:9" x14ac:dyDescent="0.2">
      <c r="A2800" t="s">
        <v>401</v>
      </c>
      <c r="B2800" t="s">
        <v>813</v>
      </c>
      <c r="C2800" t="s">
        <v>9</v>
      </c>
      <c r="D2800">
        <v>1.0596000000000001</v>
      </c>
      <c r="E2800">
        <v>18.5762</v>
      </c>
      <c r="F2800">
        <v>17.532</v>
      </c>
      <c r="G2800">
        <v>127</v>
      </c>
      <c r="H2800">
        <v>1.0442</v>
      </c>
      <c r="I2800" t="s">
        <v>2512</v>
      </c>
    </row>
    <row r="2801" spans="1:9" x14ac:dyDescent="0.2">
      <c r="A2801" t="s">
        <v>401</v>
      </c>
      <c r="B2801" t="s">
        <v>813</v>
      </c>
      <c r="C2801" t="s">
        <v>7</v>
      </c>
      <c r="D2801">
        <v>1.0677000000000001</v>
      </c>
      <c r="E2801">
        <v>21.842400000000001</v>
      </c>
      <c r="F2801">
        <v>20.458200000000001</v>
      </c>
      <c r="G2801">
        <v>238</v>
      </c>
      <c r="H2801">
        <v>1.3841999999999999</v>
      </c>
      <c r="I2801" t="s">
        <v>2512</v>
      </c>
    </row>
    <row r="2802" spans="1:9" x14ac:dyDescent="0.2">
      <c r="A2802" t="s">
        <v>401</v>
      </c>
      <c r="B2802" t="s">
        <v>813</v>
      </c>
      <c r="C2802" t="s">
        <v>10</v>
      </c>
      <c r="D2802">
        <v>1.1083000000000001</v>
      </c>
      <c r="E2802">
        <v>21.439</v>
      </c>
      <c r="F2802">
        <v>19.343599999999999</v>
      </c>
      <c r="G2802">
        <v>73</v>
      </c>
      <c r="H2802">
        <v>2.0954000000000015</v>
      </c>
      <c r="I2802" t="s">
        <v>2512</v>
      </c>
    </row>
    <row r="2803" spans="1:9" x14ac:dyDescent="0.2">
      <c r="A2803" t="s">
        <v>401</v>
      </c>
      <c r="B2803" t="s">
        <v>813</v>
      </c>
      <c r="C2803" t="s">
        <v>5</v>
      </c>
      <c r="D2803">
        <v>1.0428999999999999</v>
      </c>
      <c r="E2803">
        <v>15.2029</v>
      </c>
      <c r="F2803">
        <v>14.5778</v>
      </c>
      <c r="G2803">
        <v>39</v>
      </c>
      <c r="H2803">
        <v>0.62509999999999977</v>
      </c>
      <c r="I2803" t="s">
        <v>2512</v>
      </c>
    </row>
    <row r="2804" spans="1:9" x14ac:dyDescent="0.2">
      <c r="A2804" t="s">
        <v>862</v>
      </c>
      <c r="B2804" t="s">
        <v>813</v>
      </c>
      <c r="C2804" t="s">
        <v>9</v>
      </c>
      <c r="D2804">
        <v>0.96379999999999999</v>
      </c>
      <c r="E2804">
        <v>16.3062</v>
      </c>
      <c r="F2804">
        <v>16.918099999999999</v>
      </c>
      <c r="G2804">
        <v>65</v>
      </c>
      <c r="H2804">
        <v>-0.61189999999999856</v>
      </c>
      <c r="I2804" t="s">
        <v>2511</v>
      </c>
    </row>
    <row r="2805" spans="1:9" x14ac:dyDescent="0.2">
      <c r="A2805" t="s">
        <v>862</v>
      </c>
      <c r="B2805" t="s">
        <v>813</v>
      </c>
      <c r="C2805" t="s">
        <v>7</v>
      </c>
      <c r="D2805">
        <v>0.91120000000000001</v>
      </c>
      <c r="E2805">
        <v>17.8796</v>
      </c>
      <c r="F2805">
        <v>19.621200000000002</v>
      </c>
      <c r="G2805">
        <v>89</v>
      </c>
      <c r="H2805">
        <v>-1.7416000000000018</v>
      </c>
      <c r="I2805" t="s">
        <v>2511</v>
      </c>
    </row>
    <row r="2806" spans="1:9" x14ac:dyDescent="0.2">
      <c r="A2806" t="s">
        <v>862</v>
      </c>
      <c r="B2806" t="s">
        <v>813</v>
      </c>
      <c r="C2806" t="s">
        <v>10</v>
      </c>
      <c r="D2806">
        <v>0.98660000000000003</v>
      </c>
      <c r="E2806">
        <v>18.8142</v>
      </c>
      <c r="F2806">
        <v>19.0701</v>
      </c>
      <c r="G2806">
        <v>27</v>
      </c>
      <c r="H2806">
        <v>-0.25590000000000046</v>
      </c>
      <c r="I2806" t="s">
        <v>2511</v>
      </c>
    </row>
    <row r="2807" spans="1:9" x14ac:dyDescent="0.2">
      <c r="A2807" t="s">
        <v>862</v>
      </c>
      <c r="B2807" t="s">
        <v>813</v>
      </c>
      <c r="C2807" t="s">
        <v>6</v>
      </c>
      <c r="D2807">
        <v>1.1575</v>
      </c>
      <c r="E2807">
        <v>12.8438</v>
      </c>
      <c r="F2807">
        <v>11.0959</v>
      </c>
      <c r="G2807">
        <v>19</v>
      </c>
      <c r="H2807">
        <v>1.7478999999999996</v>
      </c>
      <c r="I2807" t="s">
        <v>2512</v>
      </c>
    </row>
    <row r="2808" spans="1:9" x14ac:dyDescent="0.2">
      <c r="A2808" t="s">
        <v>862</v>
      </c>
      <c r="B2808" t="s">
        <v>813</v>
      </c>
      <c r="C2808" t="s">
        <v>5</v>
      </c>
      <c r="D2808">
        <v>1.0350999999999999</v>
      </c>
      <c r="E2808">
        <v>13.810600000000001</v>
      </c>
      <c r="F2808">
        <v>13.3429</v>
      </c>
      <c r="G2808">
        <v>33</v>
      </c>
      <c r="H2808">
        <v>0.46770000000000067</v>
      </c>
      <c r="I2808" t="s">
        <v>2512</v>
      </c>
    </row>
    <row r="2809" spans="1:9" x14ac:dyDescent="0.2">
      <c r="A2809" t="s">
        <v>863</v>
      </c>
      <c r="B2809" t="s">
        <v>813</v>
      </c>
      <c r="C2809" t="s">
        <v>9</v>
      </c>
      <c r="D2809">
        <v>1.0018</v>
      </c>
      <c r="E2809">
        <v>15.3338</v>
      </c>
      <c r="F2809">
        <v>15.3066</v>
      </c>
      <c r="G2809">
        <v>36</v>
      </c>
      <c r="H2809">
        <v>2.7200000000000557E-2</v>
      </c>
      <c r="I2809" t="s">
        <v>2512</v>
      </c>
    </row>
    <row r="2810" spans="1:9" x14ac:dyDescent="0.2">
      <c r="A2810" t="s">
        <v>863</v>
      </c>
      <c r="B2810" t="s">
        <v>813</v>
      </c>
      <c r="C2810" t="s">
        <v>7</v>
      </c>
      <c r="D2810">
        <v>0.92589999999999995</v>
      </c>
      <c r="E2810">
        <v>18.940000000000001</v>
      </c>
      <c r="F2810">
        <v>20.456700000000001</v>
      </c>
      <c r="G2810">
        <v>73</v>
      </c>
      <c r="H2810">
        <v>-1.5167000000000002</v>
      </c>
      <c r="I2810" t="s">
        <v>2511</v>
      </c>
    </row>
    <row r="2811" spans="1:9" x14ac:dyDescent="0.2">
      <c r="A2811" t="s">
        <v>863</v>
      </c>
      <c r="B2811" t="s">
        <v>813</v>
      </c>
      <c r="C2811" t="s">
        <v>10</v>
      </c>
      <c r="D2811">
        <v>1.0117</v>
      </c>
      <c r="E2811">
        <v>20.557700000000001</v>
      </c>
      <c r="F2811">
        <v>20.319099999999999</v>
      </c>
      <c r="G2811">
        <v>25</v>
      </c>
      <c r="H2811">
        <v>0.2386000000000017</v>
      </c>
      <c r="I2811" t="s">
        <v>2512</v>
      </c>
    </row>
    <row r="2812" spans="1:9" x14ac:dyDescent="0.2">
      <c r="A2812" t="s">
        <v>863</v>
      </c>
      <c r="B2812" t="s">
        <v>813</v>
      </c>
      <c r="C2812" t="s">
        <v>5</v>
      </c>
      <c r="D2812">
        <v>1.0463</v>
      </c>
      <c r="E2812">
        <v>13.394299999999999</v>
      </c>
      <c r="F2812">
        <v>12.8011</v>
      </c>
      <c r="G2812">
        <v>17</v>
      </c>
      <c r="H2812">
        <v>0.59319999999999951</v>
      </c>
      <c r="I2812" t="s">
        <v>2512</v>
      </c>
    </row>
    <row r="2813" spans="1:9" x14ac:dyDescent="0.2">
      <c r="A2813" t="s">
        <v>864</v>
      </c>
      <c r="B2813" t="s">
        <v>813</v>
      </c>
      <c r="C2813" t="s">
        <v>9</v>
      </c>
      <c r="D2813">
        <v>1.0471999999999999</v>
      </c>
      <c r="E2813">
        <v>16.685700000000001</v>
      </c>
      <c r="F2813">
        <v>15.9329</v>
      </c>
      <c r="G2813">
        <v>30</v>
      </c>
      <c r="H2813">
        <v>0.75280000000000058</v>
      </c>
      <c r="I2813" t="s">
        <v>2512</v>
      </c>
    </row>
    <row r="2814" spans="1:9" x14ac:dyDescent="0.2">
      <c r="A2814" t="s">
        <v>864</v>
      </c>
      <c r="B2814" t="s">
        <v>813</v>
      </c>
      <c r="C2814" t="s">
        <v>7</v>
      </c>
      <c r="D2814">
        <v>0.95650000000000002</v>
      </c>
      <c r="E2814">
        <v>18.4739</v>
      </c>
      <c r="F2814">
        <v>19.314499999999999</v>
      </c>
      <c r="G2814">
        <v>20</v>
      </c>
      <c r="H2814">
        <v>-0.84059999999999846</v>
      </c>
      <c r="I2814" t="s">
        <v>2511</v>
      </c>
    </row>
    <row r="2815" spans="1:9" x14ac:dyDescent="0.2">
      <c r="A2815" t="s">
        <v>864</v>
      </c>
      <c r="B2815" t="s">
        <v>813</v>
      </c>
      <c r="C2815" t="s">
        <v>10</v>
      </c>
      <c r="D2815">
        <v>1.0126999999999999</v>
      </c>
      <c r="E2815">
        <v>18.520099999999999</v>
      </c>
      <c r="F2815">
        <v>18.2883</v>
      </c>
      <c r="G2815">
        <v>13</v>
      </c>
      <c r="H2815">
        <v>0.23179999999999978</v>
      </c>
      <c r="I2815" t="s">
        <v>2512</v>
      </c>
    </row>
    <row r="2816" spans="1:9" x14ac:dyDescent="0.2">
      <c r="A2816" t="s">
        <v>865</v>
      </c>
      <c r="B2816" t="s">
        <v>813</v>
      </c>
      <c r="C2816" t="s">
        <v>9</v>
      </c>
      <c r="D2816">
        <v>1.0348999999999999</v>
      </c>
      <c r="E2816">
        <v>15.040800000000001</v>
      </c>
      <c r="F2816">
        <v>14.5342</v>
      </c>
      <c r="G2816">
        <v>14</v>
      </c>
      <c r="H2816">
        <v>0.50660000000000061</v>
      </c>
      <c r="I2816" t="s">
        <v>2512</v>
      </c>
    </row>
    <row r="2817" spans="1:9" x14ac:dyDescent="0.2">
      <c r="A2817" t="s">
        <v>865</v>
      </c>
      <c r="B2817" t="s">
        <v>813</v>
      </c>
      <c r="C2817" t="s">
        <v>7</v>
      </c>
      <c r="D2817">
        <v>1.0264</v>
      </c>
      <c r="E2817">
        <v>19.0488</v>
      </c>
      <c r="F2817">
        <v>18.5593</v>
      </c>
      <c r="G2817">
        <v>18</v>
      </c>
      <c r="H2817">
        <v>0.4894999999999996</v>
      </c>
      <c r="I2817" t="s">
        <v>2512</v>
      </c>
    </row>
    <row r="2818" spans="1:9" x14ac:dyDescent="0.2">
      <c r="A2818" t="s">
        <v>866</v>
      </c>
      <c r="B2818" t="s">
        <v>813</v>
      </c>
      <c r="C2818" t="s">
        <v>9</v>
      </c>
      <c r="D2818">
        <v>1.0448999999999999</v>
      </c>
      <c r="E2818">
        <v>16.194199999999999</v>
      </c>
      <c r="F2818">
        <v>15.4983</v>
      </c>
      <c r="G2818">
        <v>13</v>
      </c>
      <c r="H2818">
        <v>0.69589999999999819</v>
      </c>
      <c r="I2818" t="s">
        <v>2512</v>
      </c>
    </row>
    <row r="2819" spans="1:9" x14ac:dyDescent="0.2">
      <c r="A2819" t="s">
        <v>867</v>
      </c>
      <c r="B2819" t="s">
        <v>813</v>
      </c>
      <c r="C2819" t="s">
        <v>7</v>
      </c>
      <c r="D2819">
        <v>0.8458</v>
      </c>
      <c r="E2819">
        <v>15.5457</v>
      </c>
      <c r="F2819">
        <v>18.3809</v>
      </c>
      <c r="G2819">
        <v>46</v>
      </c>
      <c r="H2819">
        <v>-2.8352000000000004</v>
      </c>
      <c r="I2819" t="s">
        <v>2511</v>
      </c>
    </row>
    <row r="2820" spans="1:9" x14ac:dyDescent="0.2">
      <c r="A2820" t="s">
        <v>867</v>
      </c>
      <c r="B2820" t="s">
        <v>813</v>
      </c>
      <c r="C2820" t="s">
        <v>6</v>
      </c>
      <c r="D2820">
        <v>0.91810000000000003</v>
      </c>
      <c r="E2820">
        <v>9.7490000000000006</v>
      </c>
      <c r="F2820">
        <v>10.6182</v>
      </c>
      <c r="G2820">
        <v>37</v>
      </c>
      <c r="H2820">
        <v>-0.86919999999999931</v>
      </c>
      <c r="I2820" t="s">
        <v>2511</v>
      </c>
    </row>
    <row r="2821" spans="1:9" x14ac:dyDescent="0.2">
      <c r="A2821" t="s">
        <v>867</v>
      </c>
      <c r="B2821" t="s">
        <v>813</v>
      </c>
      <c r="C2821" t="s">
        <v>5</v>
      </c>
      <c r="D2821">
        <v>0.90259999999999996</v>
      </c>
      <c r="E2821">
        <v>11.283300000000001</v>
      </c>
      <c r="F2821">
        <v>12.5008</v>
      </c>
      <c r="G2821">
        <v>60</v>
      </c>
      <c r="H2821">
        <v>-1.2174999999999994</v>
      </c>
      <c r="I2821" t="s">
        <v>2511</v>
      </c>
    </row>
    <row r="2822" spans="1:9" x14ac:dyDescent="0.2">
      <c r="A2822" t="s">
        <v>868</v>
      </c>
      <c r="B2822" t="s">
        <v>813</v>
      </c>
      <c r="C2822" t="s">
        <v>9</v>
      </c>
      <c r="D2822">
        <v>0.99609999999999999</v>
      </c>
      <c r="E2822">
        <v>15.6112</v>
      </c>
      <c r="F2822">
        <v>15.672599999999999</v>
      </c>
      <c r="G2822">
        <v>18</v>
      </c>
      <c r="H2822">
        <v>-6.1399999999999011E-2</v>
      </c>
      <c r="I2822" t="s">
        <v>2511</v>
      </c>
    </row>
    <row r="2823" spans="1:9" x14ac:dyDescent="0.2">
      <c r="A2823" t="s">
        <v>868</v>
      </c>
      <c r="B2823" t="s">
        <v>813</v>
      </c>
      <c r="C2823" t="s">
        <v>7</v>
      </c>
      <c r="D2823">
        <v>0.95620000000000005</v>
      </c>
      <c r="E2823">
        <v>17.428699999999999</v>
      </c>
      <c r="F2823">
        <v>18.226800000000001</v>
      </c>
      <c r="G2823">
        <v>14</v>
      </c>
      <c r="H2823">
        <v>-0.79810000000000159</v>
      </c>
      <c r="I2823" t="s">
        <v>2511</v>
      </c>
    </row>
    <row r="2824" spans="1:9" x14ac:dyDescent="0.2">
      <c r="A2824" t="s">
        <v>869</v>
      </c>
      <c r="B2824" t="s">
        <v>813</v>
      </c>
      <c r="C2824" t="s">
        <v>9</v>
      </c>
      <c r="D2824">
        <v>0.99209999999999998</v>
      </c>
      <c r="E2824">
        <v>17.055</v>
      </c>
      <c r="F2824">
        <v>17.190200000000001</v>
      </c>
      <c r="G2824">
        <v>67</v>
      </c>
      <c r="H2824">
        <v>-0.1352000000000011</v>
      </c>
      <c r="I2824" t="s">
        <v>2511</v>
      </c>
    </row>
    <row r="2825" spans="1:9" x14ac:dyDescent="0.2">
      <c r="A2825" t="s">
        <v>869</v>
      </c>
      <c r="B2825" t="s">
        <v>813</v>
      </c>
      <c r="C2825" t="s">
        <v>8</v>
      </c>
      <c r="D2825">
        <v>1.2713000000000001</v>
      </c>
      <c r="E2825">
        <v>6.9348000000000001</v>
      </c>
      <c r="F2825">
        <v>5.4547999999999996</v>
      </c>
      <c r="G2825">
        <v>12</v>
      </c>
      <c r="H2825">
        <v>1.4800000000000004</v>
      </c>
      <c r="I2825" t="s">
        <v>2512</v>
      </c>
    </row>
    <row r="2826" spans="1:9" x14ac:dyDescent="0.2">
      <c r="A2826" t="s">
        <v>869</v>
      </c>
      <c r="B2826" t="s">
        <v>813</v>
      </c>
      <c r="C2826" t="s">
        <v>7</v>
      </c>
      <c r="D2826">
        <v>0.92520000000000002</v>
      </c>
      <c r="E2826">
        <v>19.080500000000001</v>
      </c>
      <c r="F2826">
        <v>20.622</v>
      </c>
      <c r="G2826">
        <v>72</v>
      </c>
      <c r="H2826">
        <v>-1.5414999999999992</v>
      </c>
      <c r="I2826" t="s">
        <v>2511</v>
      </c>
    </row>
    <row r="2827" spans="1:9" x14ac:dyDescent="0.2">
      <c r="A2827" t="s">
        <v>869</v>
      </c>
      <c r="B2827" t="s">
        <v>813</v>
      </c>
      <c r="C2827" t="s">
        <v>10</v>
      </c>
      <c r="D2827">
        <v>0.95660000000000001</v>
      </c>
      <c r="E2827">
        <v>18.433900000000001</v>
      </c>
      <c r="F2827">
        <v>19.270700000000001</v>
      </c>
      <c r="G2827">
        <v>12</v>
      </c>
      <c r="H2827">
        <v>-0.83680000000000021</v>
      </c>
      <c r="I2827" t="s">
        <v>2511</v>
      </c>
    </row>
    <row r="2828" spans="1:9" x14ac:dyDescent="0.2">
      <c r="A2828" t="s">
        <v>870</v>
      </c>
      <c r="B2828" t="s">
        <v>813</v>
      </c>
      <c r="C2828" t="s">
        <v>8</v>
      </c>
      <c r="D2828">
        <v>0.65010000000000001</v>
      </c>
      <c r="E2828">
        <v>2.6356999999999999</v>
      </c>
      <c r="F2828">
        <v>4.0545</v>
      </c>
      <c r="G2828">
        <v>18</v>
      </c>
      <c r="H2828">
        <v>-1.4188000000000001</v>
      </c>
      <c r="I2828" t="s">
        <v>2511</v>
      </c>
    </row>
    <row r="2829" spans="1:9" x14ac:dyDescent="0.2">
      <c r="A2829" t="s">
        <v>871</v>
      </c>
      <c r="B2829" t="s">
        <v>813</v>
      </c>
      <c r="C2829" t="s">
        <v>9</v>
      </c>
      <c r="D2829">
        <v>0.86409999999999998</v>
      </c>
      <c r="E2829">
        <v>13.7333</v>
      </c>
      <c r="F2829">
        <v>15.893700000000001</v>
      </c>
      <c r="G2829">
        <v>26</v>
      </c>
      <c r="H2829">
        <v>-2.160400000000001</v>
      </c>
      <c r="I2829" t="s">
        <v>2511</v>
      </c>
    </row>
    <row r="2830" spans="1:9" x14ac:dyDescent="0.2">
      <c r="A2830" t="s">
        <v>871</v>
      </c>
      <c r="B2830" t="s">
        <v>813</v>
      </c>
      <c r="C2830" t="s">
        <v>7</v>
      </c>
      <c r="D2830">
        <v>0.9526</v>
      </c>
      <c r="E2830">
        <v>18.337800000000001</v>
      </c>
      <c r="F2830">
        <v>19.251200000000001</v>
      </c>
      <c r="G2830">
        <v>30</v>
      </c>
      <c r="H2830">
        <v>-0.91339999999999932</v>
      </c>
      <c r="I2830" t="s">
        <v>2511</v>
      </c>
    </row>
    <row r="2831" spans="1:9" x14ac:dyDescent="0.2">
      <c r="A2831" t="s">
        <v>872</v>
      </c>
      <c r="B2831" t="s">
        <v>813</v>
      </c>
      <c r="C2831" t="s">
        <v>9</v>
      </c>
      <c r="D2831">
        <v>1.0327</v>
      </c>
      <c r="E2831">
        <v>17.638400000000001</v>
      </c>
      <c r="F2831">
        <v>17.079599999999999</v>
      </c>
      <c r="G2831">
        <v>174</v>
      </c>
      <c r="H2831">
        <v>0.55880000000000152</v>
      </c>
      <c r="I2831" t="s">
        <v>2512</v>
      </c>
    </row>
    <row r="2832" spans="1:9" x14ac:dyDescent="0.2">
      <c r="A2832" t="s">
        <v>872</v>
      </c>
      <c r="B2832" t="s">
        <v>813</v>
      </c>
      <c r="C2832" t="s">
        <v>7</v>
      </c>
      <c r="D2832">
        <v>0.98240000000000005</v>
      </c>
      <c r="E2832">
        <v>20.4222</v>
      </c>
      <c r="F2832">
        <v>20.788799999999998</v>
      </c>
      <c r="G2832">
        <v>176</v>
      </c>
      <c r="H2832">
        <v>-0.36659999999999826</v>
      </c>
      <c r="I2832" t="s">
        <v>2511</v>
      </c>
    </row>
    <row r="2833" spans="1:9" x14ac:dyDescent="0.2">
      <c r="A2833" t="s">
        <v>872</v>
      </c>
      <c r="B2833" t="s">
        <v>813</v>
      </c>
      <c r="C2833" t="s">
        <v>10</v>
      </c>
      <c r="D2833">
        <v>1.0516000000000001</v>
      </c>
      <c r="E2833">
        <v>19.901800000000001</v>
      </c>
      <c r="F2833">
        <v>18.9253</v>
      </c>
      <c r="G2833">
        <v>37</v>
      </c>
      <c r="H2833">
        <v>0.97650000000000148</v>
      </c>
      <c r="I2833" t="s">
        <v>2512</v>
      </c>
    </row>
    <row r="2834" spans="1:9" x14ac:dyDescent="0.2">
      <c r="A2834" t="s">
        <v>872</v>
      </c>
      <c r="B2834" t="s">
        <v>813</v>
      </c>
      <c r="C2834" t="s">
        <v>6</v>
      </c>
      <c r="D2834">
        <v>1.0103</v>
      </c>
      <c r="E2834">
        <v>10.43</v>
      </c>
      <c r="F2834">
        <v>10.324</v>
      </c>
      <c r="G2834">
        <v>14</v>
      </c>
      <c r="H2834">
        <v>0.10599999999999987</v>
      </c>
      <c r="I2834" t="s">
        <v>2512</v>
      </c>
    </row>
    <row r="2835" spans="1:9" x14ac:dyDescent="0.2">
      <c r="A2835" t="s">
        <v>872</v>
      </c>
      <c r="B2835" t="s">
        <v>813</v>
      </c>
      <c r="C2835" t="s">
        <v>5</v>
      </c>
      <c r="D2835">
        <v>1.0490999999999999</v>
      </c>
      <c r="E2835">
        <v>13.2454</v>
      </c>
      <c r="F2835">
        <v>12.625299999999999</v>
      </c>
      <c r="G2835">
        <v>44</v>
      </c>
      <c r="H2835">
        <v>0.62010000000000076</v>
      </c>
      <c r="I2835" t="s">
        <v>2512</v>
      </c>
    </row>
    <row r="2836" spans="1:9" x14ac:dyDescent="0.2">
      <c r="A2836" t="s">
        <v>873</v>
      </c>
      <c r="B2836" t="s">
        <v>813</v>
      </c>
      <c r="C2836" t="s">
        <v>9</v>
      </c>
      <c r="D2836">
        <v>1.0526</v>
      </c>
      <c r="E2836">
        <v>17.569099999999999</v>
      </c>
      <c r="F2836">
        <v>16.691700000000001</v>
      </c>
      <c r="G2836">
        <v>26</v>
      </c>
      <c r="H2836">
        <v>0.87739999999999796</v>
      </c>
      <c r="I2836" t="s">
        <v>2512</v>
      </c>
    </row>
    <row r="2837" spans="1:9" x14ac:dyDescent="0.2">
      <c r="A2837" t="s">
        <v>873</v>
      </c>
      <c r="B2837" t="s">
        <v>813</v>
      </c>
      <c r="C2837" t="s">
        <v>7</v>
      </c>
      <c r="D2837">
        <v>1.0649999999999999</v>
      </c>
      <c r="E2837">
        <v>22.308599999999998</v>
      </c>
      <c r="F2837">
        <v>20.947399999999998</v>
      </c>
      <c r="G2837">
        <v>57</v>
      </c>
      <c r="H2837">
        <v>1.3612000000000002</v>
      </c>
      <c r="I2837" t="s">
        <v>2512</v>
      </c>
    </row>
    <row r="2838" spans="1:9" x14ac:dyDescent="0.2">
      <c r="A2838" t="s">
        <v>873</v>
      </c>
      <c r="B2838" t="s">
        <v>813</v>
      </c>
      <c r="C2838" t="s">
        <v>10</v>
      </c>
      <c r="D2838">
        <v>0.98750000000000004</v>
      </c>
      <c r="E2838">
        <v>18.622900000000001</v>
      </c>
      <c r="F2838">
        <v>18.859500000000001</v>
      </c>
      <c r="G2838">
        <v>13</v>
      </c>
      <c r="H2838">
        <v>-0.23659999999999926</v>
      </c>
      <c r="I2838" t="s">
        <v>2511</v>
      </c>
    </row>
    <row r="2839" spans="1:9" x14ac:dyDescent="0.2">
      <c r="A2839" t="s">
        <v>874</v>
      </c>
      <c r="B2839" t="s">
        <v>813</v>
      </c>
      <c r="C2839" t="s">
        <v>9</v>
      </c>
      <c r="D2839">
        <v>0.99099999999999999</v>
      </c>
      <c r="E2839">
        <v>16.296299999999999</v>
      </c>
      <c r="F2839">
        <v>16.444199999999999</v>
      </c>
      <c r="G2839">
        <v>53</v>
      </c>
      <c r="H2839">
        <v>-0.14789999999999992</v>
      </c>
      <c r="I2839" t="s">
        <v>2511</v>
      </c>
    </row>
    <row r="2840" spans="1:9" x14ac:dyDescent="0.2">
      <c r="A2840" t="s">
        <v>874</v>
      </c>
      <c r="B2840" t="s">
        <v>813</v>
      </c>
      <c r="C2840" t="s">
        <v>8</v>
      </c>
      <c r="D2840">
        <v>0.95669999999999999</v>
      </c>
      <c r="E2840">
        <v>4.6254999999999997</v>
      </c>
      <c r="F2840">
        <v>4.8349000000000002</v>
      </c>
      <c r="G2840">
        <v>11</v>
      </c>
      <c r="H2840">
        <v>-0.20940000000000047</v>
      </c>
      <c r="I2840" t="s">
        <v>2511</v>
      </c>
    </row>
    <row r="2841" spans="1:9" x14ac:dyDescent="0.2">
      <c r="A2841" t="s">
        <v>874</v>
      </c>
      <c r="B2841" t="s">
        <v>813</v>
      </c>
      <c r="C2841" t="s">
        <v>7</v>
      </c>
      <c r="D2841">
        <v>1.0813999999999999</v>
      </c>
      <c r="E2841">
        <v>21.1495</v>
      </c>
      <c r="F2841">
        <v>19.557500000000001</v>
      </c>
      <c r="G2841">
        <v>69</v>
      </c>
      <c r="H2841">
        <v>1.5919999999999987</v>
      </c>
      <c r="I2841" t="s">
        <v>2512</v>
      </c>
    </row>
    <row r="2842" spans="1:9" x14ac:dyDescent="0.2">
      <c r="A2842" t="s">
        <v>874</v>
      </c>
      <c r="B2842" t="s">
        <v>813</v>
      </c>
      <c r="C2842" t="s">
        <v>10</v>
      </c>
      <c r="D2842">
        <v>0.95299999999999996</v>
      </c>
      <c r="E2842">
        <v>18.610800000000001</v>
      </c>
      <c r="F2842">
        <v>19.528700000000001</v>
      </c>
      <c r="G2842">
        <v>21</v>
      </c>
      <c r="H2842">
        <v>-0.91789999999999949</v>
      </c>
      <c r="I2842" t="s">
        <v>2511</v>
      </c>
    </row>
    <row r="2843" spans="1:9" x14ac:dyDescent="0.2">
      <c r="A2843" t="s">
        <v>875</v>
      </c>
      <c r="B2843" t="s">
        <v>813</v>
      </c>
      <c r="C2843" t="s">
        <v>9</v>
      </c>
      <c r="D2843">
        <v>0.97209999999999996</v>
      </c>
      <c r="E2843">
        <v>15.6721</v>
      </c>
      <c r="F2843">
        <v>16.122299999999999</v>
      </c>
      <c r="G2843">
        <v>81</v>
      </c>
      <c r="H2843">
        <v>-0.45019999999999882</v>
      </c>
      <c r="I2843" t="s">
        <v>2511</v>
      </c>
    </row>
    <row r="2844" spans="1:9" x14ac:dyDescent="0.2">
      <c r="A2844" t="s">
        <v>875</v>
      </c>
      <c r="B2844" t="s">
        <v>813</v>
      </c>
      <c r="C2844" t="s">
        <v>7</v>
      </c>
      <c r="D2844">
        <v>0.93820000000000003</v>
      </c>
      <c r="E2844">
        <v>18.543399999999998</v>
      </c>
      <c r="F2844">
        <v>19.764500000000002</v>
      </c>
      <c r="G2844">
        <v>79</v>
      </c>
      <c r="H2844">
        <v>-1.2211000000000034</v>
      </c>
      <c r="I2844" t="s">
        <v>2511</v>
      </c>
    </row>
    <row r="2845" spans="1:9" x14ac:dyDescent="0.2">
      <c r="A2845" t="s">
        <v>875</v>
      </c>
      <c r="B2845" t="s">
        <v>813</v>
      </c>
      <c r="C2845" t="s">
        <v>10</v>
      </c>
      <c r="D2845">
        <v>0.9698</v>
      </c>
      <c r="E2845">
        <v>19.226900000000001</v>
      </c>
      <c r="F2845">
        <v>19.8264</v>
      </c>
      <c r="G2845">
        <v>30</v>
      </c>
      <c r="H2845">
        <v>-0.59949999999999903</v>
      </c>
      <c r="I2845" t="s">
        <v>2511</v>
      </c>
    </row>
    <row r="2846" spans="1:9" x14ac:dyDescent="0.2">
      <c r="A2846" t="s">
        <v>875</v>
      </c>
      <c r="B2846" t="s">
        <v>813</v>
      </c>
      <c r="C2846" t="s">
        <v>5</v>
      </c>
      <c r="D2846">
        <v>1.0422</v>
      </c>
      <c r="E2846">
        <v>13.7712</v>
      </c>
      <c r="F2846">
        <v>13.2136</v>
      </c>
      <c r="G2846">
        <v>28</v>
      </c>
      <c r="H2846">
        <v>0.55760000000000076</v>
      </c>
      <c r="I2846" t="s">
        <v>2512</v>
      </c>
    </row>
    <row r="2847" spans="1:9" x14ac:dyDescent="0.2">
      <c r="A2847" t="s">
        <v>876</v>
      </c>
      <c r="B2847" t="s">
        <v>813</v>
      </c>
      <c r="C2847" t="s">
        <v>7</v>
      </c>
      <c r="D2847">
        <v>1.0182</v>
      </c>
      <c r="E2847">
        <v>18.478200000000001</v>
      </c>
      <c r="F2847">
        <v>18.148199999999999</v>
      </c>
      <c r="G2847">
        <v>14</v>
      </c>
      <c r="H2847">
        <v>0.33000000000000185</v>
      </c>
      <c r="I2847" t="s">
        <v>2512</v>
      </c>
    </row>
    <row r="2848" spans="1:9" x14ac:dyDescent="0.2">
      <c r="A2848" t="s">
        <v>877</v>
      </c>
      <c r="B2848" t="s">
        <v>878</v>
      </c>
      <c r="C2848" t="s">
        <v>7</v>
      </c>
      <c r="D2848">
        <v>0.9899</v>
      </c>
      <c r="E2848">
        <v>17.0594</v>
      </c>
      <c r="F2848">
        <v>17.233899999999998</v>
      </c>
      <c r="G2848">
        <v>15</v>
      </c>
      <c r="H2848">
        <v>-0.17449999999999832</v>
      </c>
      <c r="I2848" t="s">
        <v>2511</v>
      </c>
    </row>
    <row r="2849" spans="1:9" x14ac:dyDescent="0.2">
      <c r="A2849" t="s">
        <v>879</v>
      </c>
      <c r="B2849" t="s">
        <v>878</v>
      </c>
      <c r="C2849" t="s">
        <v>9</v>
      </c>
      <c r="D2849">
        <v>0.96040000000000003</v>
      </c>
      <c r="E2849">
        <v>13.758900000000001</v>
      </c>
      <c r="F2849">
        <v>14.3262</v>
      </c>
      <c r="G2849">
        <v>11</v>
      </c>
      <c r="H2849">
        <v>-0.56729999999999947</v>
      </c>
      <c r="I2849" t="s">
        <v>2511</v>
      </c>
    </row>
    <row r="2850" spans="1:9" x14ac:dyDescent="0.2">
      <c r="A2850" t="s">
        <v>879</v>
      </c>
      <c r="B2850" t="s">
        <v>878</v>
      </c>
      <c r="C2850" t="s">
        <v>7</v>
      </c>
      <c r="D2850">
        <v>1.0157</v>
      </c>
      <c r="E2850">
        <v>18.5701</v>
      </c>
      <c r="F2850">
        <v>18.2835</v>
      </c>
      <c r="G2850">
        <v>15</v>
      </c>
      <c r="H2850">
        <v>0.28659999999999997</v>
      </c>
      <c r="I2850" t="s">
        <v>2512</v>
      </c>
    </row>
    <row r="2851" spans="1:9" x14ac:dyDescent="0.2">
      <c r="A2851" t="s">
        <v>880</v>
      </c>
      <c r="B2851" t="s">
        <v>878</v>
      </c>
      <c r="C2851" t="s">
        <v>9</v>
      </c>
      <c r="D2851">
        <v>0.93010000000000004</v>
      </c>
      <c r="E2851">
        <v>14.056900000000001</v>
      </c>
      <c r="F2851">
        <v>15.1136</v>
      </c>
      <c r="G2851">
        <v>27</v>
      </c>
      <c r="H2851">
        <v>-1.0566999999999993</v>
      </c>
      <c r="I2851" t="s">
        <v>2511</v>
      </c>
    </row>
    <row r="2852" spans="1:9" x14ac:dyDescent="0.2">
      <c r="A2852" t="s">
        <v>880</v>
      </c>
      <c r="B2852" t="s">
        <v>878</v>
      </c>
      <c r="C2852" t="s">
        <v>7</v>
      </c>
      <c r="D2852">
        <v>0.90369999999999995</v>
      </c>
      <c r="E2852">
        <v>17.423100000000002</v>
      </c>
      <c r="F2852">
        <v>19.279900000000001</v>
      </c>
      <c r="G2852">
        <v>39</v>
      </c>
      <c r="H2852">
        <v>-1.8567999999999998</v>
      </c>
      <c r="I2852" t="s">
        <v>2511</v>
      </c>
    </row>
    <row r="2853" spans="1:9" x14ac:dyDescent="0.2">
      <c r="A2853" t="s">
        <v>881</v>
      </c>
      <c r="B2853" t="s">
        <v>878</v>
      </c>
      <c r="C2853" t="s">
        <v>9</v>
      </c>
      <c r="D2853">
        <v>0.98760000000000003</v>
      </c>
      <c r="E2853">
        <v>16.373699999999999</v>
      </c>
      <c r="F2853">
        <v>16.5794</v>
      </c>
      <c r="G2853">
        <v>17</v>
      </c>
      <c r="H2853">
        <v>-0.20570000000000022</v>
      </c>
      <c r="I2853" t="s">
        <v>2511</v>
      </c>
    </row>
    <row r="2854" spans="1:9" x14ac:dyDescent="0.2">
      <c r="A2854" t="s">
        <v>881</v>
      </c>
      <c r="B2854" t="s">
        <v>878</v>
      </c>
      <c r="C2854" t="s">
        <v>7</v>
      </c>
      <c r="D2854">
        <v>1.0958000000000001</v>
      </c>
      <c r="E2854">
        <v>21.742799999999999</v>
      </c>
      <c r="F2854">
        <v>19.842300000000002</v>
      </c>
      <c r="G2854">
        <v>40</v>
      </c>
      <c r="H2854">
        <v>1.9004999999999974</v>
      </c>
      <c r="I2854" t="s">
        <v>2512</v>
      </c>
    </row>
    <row r="2855" spans="1:9" x14ac:dyDescent="0.2">
      <c r="A2855" t="s">
        <v>881</v>
      </c>
      <c r="B2855" t="s">
        <v>878</v>
      </c>
      <c r="C2855" t="s">
        <v>5</v>
      </c>
      <c r="D2855">
        <v>1.0786</v>
      </c>
      <c r="E2855">
        <v>14.7446</v>
      </c>
      <c r="F2855">
        <v>13.67</v>
      </c>
      <c r="G2855">
        <v>15</v>
      </c>
      <c r="H2855">
        <v>1.0746000000000002</v>
      </c>
      <c r="I2855" t="s">
        <v>2512</v>
      </c>
    </row>
    <row r="2856" spans="1:9" x14ac:dyDescent="0.2">
      <c r="A2856" t="s">
        <v>882</v>
      </c>
      <c r="B2856" t="s">
        <v>878</v>
      </c>
      <c r="C2856" t="s">
        <v>9</v>
      </c>
      <c r="D2856">
        <v>0.89810000000000001</v>
      </c>
      <c r="E2856">
        <v>13.1676</v>
      </c>
      <c r="F2856">
        <v>14.661899999999999</v>
      </c>
      <c r="G2856">
        <v>28</v>
      </c>
      <c r="H2856">
        <v>-1.4942999999999991</v>
      </c>
      <c r="I2856" t="s">
        <v>2511</v>
      </c>
    </row>
    <row r="2857" spans="1:9" x14ac:dyDescent="0.2">
      <c r="A2857" t="s">
        <v>882</v>
      </c>
      <c r="B2857" t="s">
        <v>878</v>
      </c>
      <c r="C2857" t="s">
        <v>7</v>
      </c>
      <c r="D2857">
        <v>1.0529999999999999</v>
      </c>
      <c r="E2857">
        <v>19.058900000000001</v>
      </c>
      <c r="F2857">
        <v>18.099900000000002</v>
      </c>
      <c r="G2857">
        <v>80</v>
      </c>
      <c r="H2857">
        <v>0.95899999999999963</v>
      </c>
      <c r="I2857" t="s">
        <v>2512</v>
      </c>
    </row>
    <row r="2858" spans="1:9" x14ac:dyDescent="0.2">
      <c r="A2858" t="s">
        <v>882</v>
      </c>
      <c r="B2858" t="s">
        <v>878</v>
      </c>
      <c r="C2858" t="s">
        <v>10</v>
      </c>
      <c r="D2858">
        <v>1.0886</v>
      </c>
      <c r="E2858">
        <v>18.903199999999998</v>
      </c>
      <c r="F2858">
        <v>17.3645</v>
      </c>
      <c r="G2858">
        <v>22</v>
      </c>
      <c r="H2858">
        <v>1.5386999999999986</v>
      </c>
      <c r="I2858" t="s">
        <v>2512</v>
      </c>
    </row>
    <row r="2859" spans="1:9" x14ac:dyDescent="0.2">
      <c r="A2859" t="s">
        <v>882</v>
      </c>
      <c r="B2859" t="s">
        <v>878</v>
      </c>
      <c r="C2859" t="s">
        <v>5</v>
      </c>
      <c r="D2859">
        <v>0.96719999999999995</v>
      </c>
      <c r="E2859">
        <v>10.6889</v>
      </c>
      <c r="F2859">
        <v>11.0511</v>
      </c>
      <c r="G2859">
        <v>16</v>
      </c>
      <c r="H2859">
        <v>-0.36219999999999963</v>
      </c>
      <c r="I2859" t="s">
        <v>2511</v>
      </c>
    </row>
    <row r="2860" spans="1:9" x14ac:dyDescent="0.2">
      <c r="A2860" t="s">
        <v>883</v>
      </c>
      <c r="B2860" t="s">
        <v>878</v>
      </c>
      <c r="C2860" t="s">
        <v>9</v>
      </c>
      <c r="D2860">
        <v>0.94899999999999995</v>
      </c>
      <c r="E2860">
        <v>13.4947</v>
      </c>
      <c r="F2860">
        <v>14.2204</v>
      </c>
      <c r="G2860">
        <v>43</v>
      </c>
      <c r="H2860">
        <v>-0.72569999999999979</v>
      </c>
      <c r="I2860" t="s">
        <v>2511</v>
      </c>
    </row>
    <row r="2861" spans="1:9" x14ac:dyDescent="0.2">
      <c r="A2861" t="s">
        <v>883</v>
      </c>
      <c r="B2861" t="s">
        <v>878</v>
      </c>
      <c r="C2861" t="s">
        <v>7</v>
      </c>
      <c r="D2861">
        <v>0.95799999999999996</v>
      </c>
      <c r="E2861">
        <v>17.345400000000001</v>
      </c>
      <c r="F2861">
        <v>18.1065</v>
      </c>
      <c r="G2861">
        <v>85</v>
      </c>
      <c r="H2861">
        <v>-0.761099999999999</v>
      </c>
      <c r="I2861" t="s">
        <v>2511</v>
      </c>
    </row>
    <row r="2862" spans="1:9" x14ac:dyDescent="0.2">
      <c r="A2862" t="s">
        <v>883</v>
      </c>
      <c r="B2862" t="s">
        <v>878</v>
      </c>
      <c r="C2862" t="s">
        <v>10</v>
      </c>
      <c r="D2862">
        <v>0.93679999999999997</v>
      </c>
      <c r="E2862">
        <v>14.2471</v>
      </c>
      <c r="F2862">
        <v>15.2087</v>
      </c>
      <c r="G2862">
        <v>13</v>
      </c>
      <c r="H2862">
        <v>-0.96160000000000068</v>
      </c>
      <c r="I2862" t="s">
        <v>2511</v>
      </c>
    </row>
    <row r="2863" spans="1:9" x14ac:dyDescent="0.2">
      <c r="A2863" t="s">
        <v>883</v>
      </c>
      <c r="B2863" t="s">
        <v>878</v>
      </c>
      <c r="C2863" t="s">
        <v>5</v>
      </c>
      <c r="D2863">
        <v>0.88739999999999997</v>
      </c>
      <c r="E2863">
        <v>10.9794</v>
      </c>
      <c r="F2863">
        <v>12.3727</v>
      </c>
      <c r="G2863">
        <v>15</v>
      </c>
      <c r="H2863">
        <v>-1.3933</v>
      </c>
      <c r="I2863" t="s">
        <v>2511</v>
      </c>
    </row>
    <row r="2864" spans="1:9" x14ac:dyDescent="0.2">
      <c r="A2864" t="s">
        <v>884</v>
      </c>
      <c r="B2864" t="s">
        <v>878</v>
      </c>
      <c r="C2864" t="s">
        <v>9</v>
      </c>
      <c r="D2864">
        <v>0.92910000000000004</v>
      </c>
      <c r="E2864">
        <v>14.4217</v>
      </c>
      <c r="F2864">
        <v>15.522</v>
      </c>
      <c r="G2864">
        <v>89</v>
      </c>
      <c r="H2864">
        <v>-1.1003000000000007</v>
      </c>
      <c r="I2864" t="s">
        <v>2511</v>
      </c>
    </row>
    <row r="2865" spans="1:9" x14ac:dyDescent="0.2">
      <c r="A2865" t="s">
        <v>884</v>
      </c>
      <c r="B2865" t="s">
        <v>878</v>
      </c>
      <c r="C2865" t="s">
        <v>7</v>
      </c>
      <c r="D2865">
        <v>1.1238999999999999</v>
      </c>
      <c r="E2865">
        <v>21.463100000000001</v>
      </c>
      <c r="F2865">
        <v>19.0962</v>
      </c>
      <c r="G2865">
        <v>145</v>
      </c>
      <c r="H2865">
        <v>2.3669000000000011</v>
      </c>
      <c r="I2865" t="s">
        <v>2512</v>
      </c>
    </row>
    <row r="2866" spans="1:9" x14ac:dyDescent="0.2">
      <c r="A2866" t="s">
        <v>884</v>
      </c>
      <c r="B2866" t="s">
        <v>878</v>
      </c>
      <c r="C2866" t="s">
        <v>10</v>
      </c>
      <c r="D2866">
        <v>1.0982000000000001</v>
      </c>
      <c r="E2866">
        <v>19.530999999999999</v>
      </c>
      <c r="F2866">
        <v>17.783799999999999</v>
      </c>
      <c r="G2866">
        <v>61</v>
      </c>
      <c r="H2866">
        <v>1.7471999999999994</v>
      </c>
      <c r="I2866" t="s">
        <v>2512</v>
      </c>
    </row>
    <row r="2867" spans="1:9" x14ac:dyDescent="0.2">
      <c r="A2867" t="s">
        <v>884</v>
      </c>
      <c r="B2867" t="s">
        <v>878</v>
      </c>
      <c r="C2867" t="s">
        <v>5</v>
      </c>
      <c r="D2867">
        <v>0.94230000000000003</v>
      </c>
      <c r="E2867">
        <v>12.9703</v>
      </c>
      <c r="F2867">
        <v>13.763999999999999</v>
      </c>
      <c r="G2867">
        <v>34</v>
      </c>
      <c r="H2867">
        <v>-0.79369999999999941</v>
      </c>
      <c r="I2867" t="s">
        <v>2511</v>
      </c>
    </row>
    <row r="2868" spans="1:9" x14ac:dyDescent="0.2">
      <c r="A2868" t="s">
        <v>885</v>
      </c>
      <c r="B2868" t="s">
        <v>878</v>
      </c>
      <c r="C2868" t="s">
        <v>9</v>
      </c>
      <c r="D2868">
        <v>1.0185999999999999</v>
      </c>
      <c r="E2868">
        <v>15.293100000000001</v>
      </c>
      <c r="F2868">
        <v>15.0136</v>
      </c>
      <c r="G2868">
        <v>78</v>
      </c>
      <c r="H2868">
        <v>0.27950000000000053</v>
      </c>
      <c r="I2868" t="s">
        <v>2512</v>
      </c>
    </row>
    <row r="2869" spans="1:9" x14ac:dyDescent="0.2">
      <c r="A2869" t="s">
        <v>885</v>
      </c>
      <c r="B2869" t="s">
        <v>878</v>
      </c>
      <c r="C2869" t="s">
        <v>7</v>
      </c>
      <c r="D2869">
        <v>0.87709999999999999</v>
      </c>
      <c r="E2869">
        <v>15.895799999999999</v>
      </c>
      <c r="F2869">
        <v>18.123799999999999</v>
      </c>
      <c r="G2869">
        <v>93</v>
      </c>
      <c r="H2869">
        <v>-2.2279999999999998</v>
      </c>
      <c r="I2869" t="s">
        <v>2511</v>
      </c>
    </row>
    <row r="2870" spans="1:9" x14ac:dyDescent="0.2">
      <c r="A2870" t="s">
        <v>885</v>
      </c>
      <c r="B2870" t="s">
        <v>878</v>
      </c>
      <c r="C2870" t="s">
        <v>10</v>
      </c>
      <c r="D2870">
        <v>1.0193000000000001</v>
      </c>
      <c r="E2870">
        <v>16.8093</v>
      </c>
      <c r="F2870">
        <v>16.491399999999999</v>
      </c>
      <c r="G2870">
        <v>24</v>
      </c>
      <c r="H2870">
        <v>0.31790000000000163</v>
      </c>
      <c r="I2870" t="s">
        <v>2512</v>
      </c>
    </row>
    <row r="2871" spans="1:9" x14ac:dyDescent="0.2">
      <c r="A2871" t="s">
        <v>885</v>
      </c>
      <c r="B2871" t="s">
        <v>878</v>
      </c>
      <c r="C2871" t="s">
        <v>5</v>
      </c>
      <c r="D2871">
        <v>0.99690000000000001</v>
      </c>
      <c r="E2871">
        <v>11.8154</v>
      </c>
      <c r="F2871">
        <v>11.852399999999999</v>
      </c>
      <c r="G2871">
        <v>34</v>
      </c>
      <c r="H2871">
        <v>-3.6999999999999034E-2</v>
      </c>
      <c r="I2871" t="s">
        <v>2511</v>
      </c>
    </row>
    <row r="2872" spans="1:9" x14ac:dyDescent="0.2">
      <c r="A2872" t="s">
        <v>886</v>
      </c>
      <c r="B2872" t="s">
        <v>878</v>
      </c>
      <c r="C2872" t="s">
        <v>9</v>
      </c>
      <c r="D2872">
        <v>0.96989999999999998</v>
      </c>
      <c r="E2872">
        <v>15.676600000000001</v>
      </c>
      <c r="F2872">
        <v>16.163399999999999</v>
      </c>
      <c r="G2872">
        <v>34</v>
      </c>
      <c r="H2872">
        <v>-0.48679999999999879</v>
      </c>
      <c r="I2872" t="s">
        <v>2511</v>
      </c>
    </row>
    <row r="2873" spans="1:9" x14ac:dyDescent="0.2">
      <c r="A2873" t="s">
        <v>886</v>
      </c>
      <c r="B2873" t="s">
        <v>878</v>
      </c>
      <c r="C2873" t="s">
        <v>7</v>
      </c>
      <c r="D2873">
        <v>1.0096000000000001</v>
      </c>
      <c r="E2873">
        <v>20.142299999999999</v>
      </c>
      <c r="F2873">
        <v>19.951499999999999</v>
      </c>
      <c r="G2873">
        <v>47</v>
      </c>
      <c r="H2873">
        <v>0.19079999999999941</v>
      </c>
      <c r="I2873" t="s">
        <v>2512</v>
      </c>
    </row>
    <row r="2874" spans="1:9" x14ac:dyDescent="0.2">
      <c r="A2874" t="s">
        <v>886</v>
      </c>
      <c r="B2874" t="s">
        <v>878</v>
      </c>
      <c r="C2874" t="s">
        <v>10</v>
      </c>
      <c r="D2874">
        <v>1.0633999999999999</v>
      </c>
      <c r="E2874">
        <v>20.185099999999998</v>
      </c>
      <c r="F2874">
        <v>18.981000000000002</v>
      </c>
      <c r="G2874">
        <v>24</v>
      </c>
      <c r="H2874">
        <v>1.2040999999999968</v>
      </c>
      <c r="I2874" t="s">
        <v>2512</v>
      </c>
    </row>
    <row r="2875" spans="1:9" x14ac:dyDescent="0.2">
      <c r="A2875" t="s">
        <v>886</v>
      </c>
      <c r="B2875" t="s">
        <v>878</v>
      </c>
      <c r="C2875" t="s">
        <v>5</v>
      </c>
      <c r="D2875">
        <v>0.93189999999999995</v>
      </c>
      <c r="E2875">
        <v>11.592700000000001</v>
      </c>
      <c r="F2875">
        <v>12.440300000000001</v>
      </c>
      <c r="G2875">
        <v>12</v>
      </c>
      <c r="H2875">
        <v>-0.84759999999999991</v>
      </c>
      <c r="I2875" t="s">
        <v>2511</v>
      </c>
    </row>
    <row r="2876" spans="1:9" x14ac:dyDescent="0.2">
      <c r="A2876" t="s">
        <v>887</v>
      </c>
      <c r="B2876" t="s">
        <v>878</v>
      </c>
      <c r="C2876" t="s">
        <v>9</v>
      </c>
      <c r="D2876">
        <v>0.95430000000000004</v>
      </c>
      <c r="E2876">
        <v>15.2521</v>
      </c>
      <c r="F2876">
        <v>15.9825</v>
      </c>
      <c r="G2876">
        <v>53</v>
      </c>
      <c r="H2876">
        <v>-0.73039999999999949</v>
      </c>
      <c r="I2876" t="s">
        <v>2511</v>
      </c>
    </row>
    <row r="2877" spans="1:9" x14ac:dyDescent="0.2">
      <c r="A2877" t="s">
        <v>887</v>
      </c>
      <c r="B2877" t="s">
        <v>878</v>
      </c>
      <c r="C2877" t="s">
        <v>7</v>
      </c>
      <c r="D2877">
        <v>0.96960000000000002</v>
      </c>
      <c r="E2877">
        <v>18.2165</v>
      </c>
      <c r="F2877">
        <v>18.7881</v>
      </c>
      <c r="G2877">
        <v>74</v>
      </c>
      <c r="H2877">
        <v>-0.57160000000000011</v>
      </c>
      <c r="I2877" t="s">
        <v>2511</v>
      </c>
    </row>
    <row r="2878" spans="1:9" x14ac:dyDescent="0.2">
      <c r="A2878" t="s">
        <v>887</v>
      </c>
      <c r="B2878" t="s">
        <v>878</v>
      </c>
      <c r="C2878" t="s">
        <v>10</v>
      </c>
      <c r="D2878">
        <v>0.93059999999999998</v>
      </c>
      <c r="E2878">
        <v>16.293099999999999</v>
      </c>
      <c r="F2878">
        <v>17.5075</v>
      </c>
      <c r="G2878">
        <v>25</v>
      </c>
      <c r="H2878">
        <v>-1.2144000000000013</v>
      </c>
      <c r="I2878" t="s">
        <v>2511</v>
      </c>
    </row>
    <row r="2879" spans="1:9" x14ac:dyDescent="0.2">
      <c r="A2879" t="s">
        <v>888</v>
      </c>
      <c r="B2879" t="s">
        <v>878</v>
      </c>
      <c r="C2879" t="s">
        <v>9</v>
      </c>
      <c r="D2879">
        <v>0.9486</v>
      </c>
      <c r="E2879">
        <v>16.002600000000001</v>
      </c>
      <c r="F2879">
        <v>16.869399999999999</v>
      </c>
      <c r="G2879">
        <v>35</v>
      </c>
      <c r="H2879">
        <v>-0.86679999999999779</v>
      </c>
      <c r="I2879" t="s">
        <v>2511</v>
      </c>
    </row>
    <row r="2880" spans="1:9" x14ac:dyDescent="0.2">
      <c r="A2880" t="s">
        <v>888</v>
      </c>
      <c r="B2880" t="s">
        <v>878</v>
      </c>
      <c r="C2880" t="s">
        <v>7</v>
      </c>
      <c r="D2880">
        <v>1.0223</v>
      </c>
      <c r="E2880">
        <v>21.5166</v>
      </c>
      <c r="F2880">
        <v>21.046700000000001</v>
      </c>
      <c r="G2880">
        <v>138</v>
      </c>
      <c r="H2880">
        <v>0.4698999999999991</v>
      </c>
      <c r="I2880" t="s">
        <v>2512</v>
      </c>
    </row>
    <row r="2881" spans="1:9" x14ac:dyDescent="0.2">
      <c r="A2881" t="s">
        <v>888</v>
      </c>
      <c r="B2881" t="s">
        <v>878</v>
      </c>
      <c r="C2881" t="s">
        <v>10</v>
      </c>
      <c r="D2881">
        <v>1.0104</v>
      </c>
      <c r="E2881">
        <v>19.609500000000001</v>
      </c>
      <c r="F2881">
        <v>19.407</v>
      </c>
      <c r="G2881">
        <v>23</v>
      </c>
      <c r="H2881">
        <v>0.20250000000000057</v>
      </c>
      <c r="I2881" t="s">
        <v>2512</v>
      </c>
    </row>
    <row r="2882" spans="1:9" x14ac:dyDescent="0.2">
      <c r="A2882" t="s">
        <v>888</v>
      </c>
      <c r="B2882" t="s">
        <v>878</v>
      </c>
      <c r="C2882" t="s">
        <v>5</v>
      </c>
      <c r="D2882">
        <v>0.97399999999999998</v>
      </c>
      <c r="E2882">
        <v>14.011900000000001</v>
      </c>
      <c r="F2882">
        <v>14.3863</v>
      </c>
      <c r="G2882">
        <v>36</v>
      </c>
      <c r="H2882">
        <v>-0.37439999999999962</v>
      </c>
      <c r="I2882" t="s">
        <v>2511</v>
      </c>
    </row>
    <row r="2883" spans="1:9" x14ac:dyDescent="0.2">
      <c r="A2883" t="s">
        <v>889</v>
      </c>
      <c r="B2883" t="s">
        <v>878</v>
      </c>
      <c r="C2883" t="s">
        <v>9</v>
      </c>
      <c r="D2883">
        <v>0.92689999999999995</v>
      </c>
      <c r="E2883">
        <v>14.7934</v>
      </c>
      <c r="F2883">
        <v>15.9603</v>
      </c>
      <c r="G2883">
        <v>55</v>
      </c>
      <c r="H2883">
        <v>-1.1669</v>
      </c>
      <c r="I2883" t="s">
        <v>2511</v>
      </c>
    </row>
    <row r="2884" spans="1:9" x14ac:dyDescent="0.2">
      <c r="A2884" t="s">
        <v>889</v>
      </c>
      <c r="B2884" t="s">
        <v>878</v>
      </c>
      <c r="C2884" t="s">
        <v>8</v>
      </c>
      <c r="D2884">
        <v>1.0711999999999999</v>
      </c>
      <c r="E2884">
        <v>5.4492000000000003</v>
      </c>
      <c r="F2884">
        <v>5.0871000000000004</v>
      </c>
      <c r="G2884">
        <v>15</v>
      </c>
      <c r="H2884">
        <v>0.36209999999999987</v>
      </c>
      <c r="I2884" t="s">
        <v>2512</v>
      </c>
    </row>
    <row r="2885" spans="1:9" x14ac:dyDescent="0.2">
      <c r="A2885" t="s">
        <v>889</v>
      </c>
      <c r="B2885" t="s">
        <v>878</v>
      </c>
      <c r="C2885" t="s">
        <v>7</v>
      </c>
      <c r="D2885">
        <v>1.0064</v>
      </c>
      <c r="E2885">
        <v>19.798100000000002</v>
      </c>
      <c r="F2885">
        <v>19.672799999999999</v>
      </c>
      <c r="G2885">
        <v>103</v>
      </c>
      <c r="H2885">
        <v>0.12530000000000285</v>
      </c>
      <c r="I2885" t="s">
        <v>2512</v>
      </c>
    </row>
    <row r="2886" spans="1:9" x14ac:dyDescent="0.2">
      <c r="A2886" t="s">
        <v>889</v>
      </c>
      <c r="B2886" t="s">
        <v>878</v>
      </c>
      <c r="C2886" t="s">
        <v>10</v>
      </c>
      <c r="D2886">
        <v>0.95250000000000001</v>
      </c>
      <c r="E2886">
        <v>18.866700000000002</v>
      </c>
      <c r="F2886">
        <v>19.807500000000001</v>
      </c>
      <c r="G2886">
        <v>30</v>
      </c>
      <c r="H2886">
        <v>-0.94079999999999941</v>
      </c>
      <c r="I2886" t="s">
        <v>2511</v>
      </c>
    </row>
    <row r="2887" spans="1:9" x14ac:dyDescent="0.2">
      <c r="A2887" t="s">
        <v>889</v>
      </c>
      <c r="B2887" t="s">
        <v>878</v>
      </c>
      <c r="C2887" t="s">
        <v>6</v>
      </c>
      <c r="D2887">
        <v>1.109</v>
      </c>
      <c r="E2887">
        <v>11.7119</v>
      </c>
      <c r="F2887">
        <v>10.5611</v>
      </c>
      <c r="G2887">
        <v>13</v>
      </c>
      <c r="H2887">
        <v>1.1508000000000003</v>
      </c>
      <c r="I2887" t="s">
        <v>2512</v>
      </c>
    </row>
    <row r="2888" spans="1:9" x14ac:dyDescent="0.2">
      <c r="A2888" t="s">
        <v>889</v>
      </c>
      <c r="B2888" t="s">
        <v>878</v>
      </c>
      <c r="C2888" t="s">
        <v>5</v>
      </c>
      <c r="D2888">
        <v>1.1165</v>
      </c>
      <c r="E2888">
        <v>14.010999999999999</v>
      </c>
      <c r="F2888">
        <v>12.5489</v>
      </c>
      <c r="G2888">
        <v>46</v>
      </c>
      <c r="H2888">
        <v>1.4620999999999995</v>
      </c>
      <c r="I2888" t="s">
        <v>2512</v>
      </c>
    </row>
    <row r="2889" spans="1:9" x14ac:dyDescent="0.2">
      <c r="A2889" t="s">
        <v>890</v>
      </c>
      <c r="B2889" t="s">
        <v>878</v>
      </c>
      <c r="C2889" t="s">
        <v>9</v>
      </c>
      <c r="D2889">
        <v>0.93269999999999997</v>
      </c>
      <c r="E2889">
        <v>15.6935</v>
      </c>
      <c r="F2889">
        <v>16.8261</v>
      </c>
      <c r="G2889">
        <v>19</v>
      </c>
      <c r="H2889">
        <v>-1.1326000000000001</v>
      </c>
      <c r="I2889" t="s">
        <v>2511</v>
      </c>
    </row>
    <row r="2890" spans="1:9" x14ac:dyDescent="0.2">
      <c r="A2890" t="s">
        <v>890</v>
      </c>
      <c r="B2890" t="s">
        <v>878</v>
      </c>
      <c r="C2890" t="s">
        <v>7</v>
      </c>
      <c r="D2890">
        <v>0.9194</v>
      </c>
      <c r="E2890">
        <v>18.145499999999998</v>
      </c>
      <c r="F2890">
        <v>19.737100000000002</v>
      </c>
      <c r="G2890">
        <v>21</v>
      </c>
      <c r="H2890">
        <v>-1.5916000000000032</v>
      </c>
      <c r="I2890" t="s">
        <v>2511</v>
      </c>
    </row>
    <row r="2891" spans="1:9" x14ac:dyDescent="0.2">
      <c r="A2891" t="s">
        <v>891</v>
      </c>
      <c r="B2891" t="s">
        <v>878</v>
      </c>
      <c r="C2891" t="s">
        <v>9</v>
      </c>
      <c r="D2891">
        <v>0.87970000000000004</v>
      </c>
      <c r="E2891">
        <v>13.0715</v>
      </c>
      <c r="F2891">
        <v>14.8589</v>
      </c>
      <c r="G2891">
        <v>13</v>
      </c>
      <c r="H2891">
        <v>-1.7873999999999999</v>
      </c>
      <c r="I2891" t="s">
        <v>2511</v>
      </c>
    </row>
    <row r="2892" spans="1:9" x14ac:dyDescent="0.2">
      <c r="A2892" t="s">
        <v>891</v>
      </c>
      <c r="B2892" t="s">
        <v>878</v>
      </c>
      <c r="C2892" t="s">
        <v>7</v>
      </c>
      <c r="D2892">
        <v>0.99650000000000005</v>
      </c>
      <c r="E2892">
        <v>17.970600000000001</v>
      </c>
      <c r="F2892">
        <v>18.034400000000002</v>
      </c>
      <c r="G2892">
        <v>33</v>
      </c>
      <c r="H2892">
        <v>-6.3800000000000523E-2</v>
      </c>
      <c r="I2892" t="s">
        <v>2511</v>
      </c>
    </row>
    <row r="2893" spans="1:9" x14ac:dyDescent="0.2">
      <c r="A2893" t="s">
        <v>892</v>
      </c>
      <c r="B2893" t="s">
        <v>878</v>
      </c>
      <c r="C2893" t="s">
        <v>9</v>
      </c>
      <c r="D2893">
        <v>0.98829999999999996</v>
      </c>
      <c r="E2893">
        <v>14.936999999999999</v>
      </c>
      <c r="F2893">
        <v>15.113300000000001</v>
      </c>
      <c r="G2893">
        <v>76</v>
      </c>
      <c r="H2893">
        <v>-0.17630000000000123</v>
      </c>
      <c r="I2893" t="s">
        <v>2511</v>
      </c>
    </row>
    <row r="2894" spans="1:9" x14ac:dyDescent="0.2">
      <c r="A2894" t="s">
        <v>892</v>
      </c>
      <c r="B2894" t="s">
        <v>878</v>
      </c>
      <c r="C2894" t="s">
        <v>7</v>
      </c>
      <c r="D2894">
        <v>0.90559999999999996</v>
      </c>
      <c r="E2894">
        <v>16.7958</v>
      </c>
      <c r="F2894">
        <v>18.5473</v>
      </c>
      <c r="G2894">
        <v>74</v>
      </c>
      <c r="H2894">
        <v>-1.7515000000000001</v>
      </c>
      <c r="I2894" t="s">
        <v>2511</v>
      </c>
    </row>
    <row r="2895" spans="1:9" x14ac:dyDescent="0.2">
      <c r="A2895" t="s">
        <v>892</v>
      </c>
      <c r="B2895" t="s">
        <v>878</v>
      </c>
      <c r="C2895" t="s">
        <v>10</v>
      </c>
      <c r="D2895">
        <v>0.94830000000000003</v>
      </c>
      <c r="E2895">
        <v>16.776399999999999</v>
      </c>
      <c r="F2895">
        <v>17.6905</v>
      </c>
      <c r="G2895">
        <v>26</v>
      </c>
      <c r="H2895">
        <v>-0.91410000000000124</v>
      </c>
      <c r="I2895" t="s">
        <v>2511</v>
      </c>
    </row>
    <row r="2896" spans="1:9" x14ac:dyDescent="0.2">
      <c r="A2896" t="s">
        <v>892</v>
      </c>
      <c r="B2896" t="s">
        <v>878</v>
      </c>
      <c r="C2896" t="s">
        <v>5</v>
      </c>
      <c r="D2896">
        <v>1.0434000000000001</v>
      </c>
      <c r="E2896">
        <v>12.9909</v>
      </c>
      <c r="F2896">
        <v>12.450100000000001</v>
      </c>
      <c r="G2896">
        <v>25</v>
      </c>
      <c r="H2896">
        <v>0.54079999999999906</v>
      </c>
      <c r="I2896" t="s">
        <v>2512</v>
      </c>
    </row>
    <row r="2897" spans="1:9" x14ac:dyDescent="0.2">
      <c r="A2897" t="s">
        <v>893</v>
      </c>
      <c r="B2897" t="s">
        <v>878</v>
      </c>
      <c r="C2897" t="s">
        <v>9</v>
      </c>
      <c r="D2897">
        <v>0.99219999999999997</v>
      </c>
      <c r="E2897">
        <v>16.461099999999998</v>
      </c>
      <c r="F2897">
        <v>16.5913</v>
      </c>
      <c r="G2897">
        <v>37</v>
      </c>
      <c r="H2897">
        <v>-0.13020000000000209</v>
      </c>
      <c r="I2897" t="s">
        <v>2511</v>
      </c>
    </row>
    <row r="2898" spans="1:9" x14ac:dyDescent="0.2">
      <c r="A2898" t="s">
        <v>893</v>
      </c>
      <c r="B2898" t="s">
        <v>878</v>
      </c>
      <c r="C2898" t="s">
        <v>7</v>
      </c>
      <c r="D2898">
        <v>0.9546</v>
      </c>
      <c r="E2898">
        <v>19.849900000000002</v>
      </c>
      <c r="F2898">
        <v>20.792999999999999</v>
      </c>
      <c r="G2898">
        <v>37</v>
      </c>
      <c r="H2898">
        <v>-0.94309999999999761</v>
      </c>
      <c r="I2898" t="s">
        <v>2511</v>
      </c>
    </row>
    <row r="2899" spans="1:9" x14ac:dyDescent="0.2">
      <c r="A2899" t="s">
        <v>893</v>
      </c>
      <c r="B2899" t="s">
        <v>878</v>
      </c>
      <c r="C2899" t="s">
        <v>10</v>
      </c>
      <c r="D2899">
        <v>1.0391999999999999</v>
      </c>
      <c r="E2899">
        <v>19.834599999999998</v>
      </c>
      <c r="F2899">
        <v>19.0871</v>
      </c>
      <c r="G2899">
        <v>25</v>
      </c>
      <c r="H2899">
        <v>0.74749999999999872</v>
      </c>
      <c r="I2899" t="s">
        <v>2512</v>
      </c>
    </row>
    <row r="2900" spans="1:9" x14ac:dyDescent="0.2">
      <c r="A2900" t="s">
        <v>894</v>
      </c>
      <c r="B2900" t="s">
        <v>878</v>
      </c>
      <c r="C2900" t="s">
        <v>9</v>
      </c>
      <c r="D2900">
        <v>0.95089999999999997</v>
      </c>
      <c r="E2900">
        <v>13.824299999999999</v>
      </c>
      <c r="F2900">
        <v>14.5388</v>
      </c>
      <c r="G2900">
        <v>103</v>
      </c>
      <c r="H2900">
        <v>-0.71450000000000102</v>
      </c>
      <c r="I2900" t="s">
        <v>2511</v>
      </c>
    </row>
    <row r="2901" spans="1:9" x14ac:dyDescent="0.2">
      <c r="A2901" t="s">
        <v>894</v>
      </c>
      <c r="B2901" t="s">
        <v>878</v>
      </c>
      <c r="C2901" t="s">
        <v>8</v>
      </c>
      <c r="D2901">
        <v>0.88970000000000005</v>
      </c>
      <c r="E2901">
        <v>4.0610999999999997</v>
      </c>
      <c r="F2901">
        <v>4.5647000000000002</v>
      </c>
      <c r="G2901">
        <v>65</v>
      </c>
      <c r="H2901">
        <v>-0.50360000000000049</v>
      </c>
      <c r="I2901" t="s">
        <v>2511</v>
      </c>
    </row>
    <row r="2902" spans="1:9" x14ac:dyDescent="0.2">
      <c r="A2902" t="s">
        <v>894</v>
      </c>
      <c r="B2902" t="s">
        <v>878</v>
      </c>
      <c r="C2902" t="s">
        <v>7</v>
      </c>
      <c r="D2902">
        <v>0.90390000000000004</v>
      </c>
      <c r="E2902">
        <v>15.5975</v>
      </c>
      <c r="F2902">
        <v>17.255600000000001</v>
      </c>
      <c r="G2902">
        <v>154</v>
      </c>
      <c r="H2902">
        <v>-1.658100000000001</v>
      </c>
      <c r="I2902" t="s">
        <v>2511</v>
      </c>
    </row>
    <row r="2903" spans="1:9" x14ac:dyDescent="0.2">
      <c r="A2903" t="s">
        <v>894</v>
      </c>
      <c r="B2903" t="s">
        <v>878</v>
      </c>
      <c r="C2903" t="s">
        <v>10</v>
      </c>
      <c r="D2903">
        <v>0.9506</v>
      </c>
      <c r="E2903">
        <v>15.149100000000001</v>
      </c>
      <c r="F2903">
        <v>15.936199999999999</v>
      </c>
      <c r="G2903">
        <v>37</v>
      </c>
      <c r="H2903">
        <v>-0.7870999999999988</v>
      </c>
      <c r="I2903" t="s">
        <v>2511</v>
      </c>
    </row>
    <row r="2904" spans="1:9" x14ac:dyDescent="0.2">
      <c r="A2904" t="s">
        <v>894</v>
      </c>
      <c r="B2904" t="s">
        <v>878</v>
      </c>
      <c r="C2904" t="s">
        <v>5</v>
      </c>
      <c r="D2904">
        <v>1.0175000000000001</v>
      </c>
      <c r="E2904">
        <v>11.926500000000001</v>
      </c>
      <c r="F2904">
        <v>11.7218</v>
      </c>
      <c r="G2904">
        <v>80</v>
      </c>
      <c r="H2904">
        <v>0.20470000000000077</v>
      </c>
      <c r="I2904" t="s">
        <v>2512</v>
      </c>
    </row>
    <row r="2905" spans="1:9" x14ac:dyDescent="0.2">
      <c r="A2905" t="s">
        <v>895</v>
      </c>
      <c r="B2905" t="s">
        <v>878</v>
      </c>
      <c r="C2905" t="s">
        <v>9</v>
      </c>
      <c r="D2905">
        <v>0.80149999999999999</v>
      </c>
      <c r="E2905">
        <v>12.638999999999999</v>
      </c>
      <c r="F2905">
        <v>15.7689</v>
      </c>
      <c r="G2905">
        <v>55</v>
      </c>
      <c r="H2905">
        <v>-3.129900000000001</v>
      </c>
      <c r="I2905" t="s">
        <v>2511</v>
      </c>
    </row>
    <row r="2906" spans="1:9" x14ac:dyDescent="0.2">
      <c r="A2906" t="s">
        <v>895</v>
      </c>
      <c r="B2906" t="s">
        <v>878</v>
      </c>
      <c r="C2906" t="s">
        <v>7</v>
      </c>
      <c r="D2906">
        <v>0.86360000000000003</v>
      </c>
      <c r="E2906">
        <v>16.4146</v>
      </c>
      <c r="F2906">
        <v>19.007999999999999</v>
      </c>
      <c r="G2906">
        <v>128</v>
      </c>
      <c r="H2906">
        <v>-2.593399999999999</v>
      </c>
      <c r="I2906" t="s">
        <v>2511</v>
      </c>
    </row>
    <row r="2907" spans="1:9" x14ac:dyDescent="0.2">
      <c r="A2907" t="s">
        <v>895</v>
      </c>
      <c r="B2907" t="s">
        <v>878</v>
      </c>
      <c r="C2907" t="s">
        <v>10</v>
      </c>
      <c r="D2907">
        <v>0.96050000000000002</v>
      </c>
      <c r="E2907">
        <v>16.991700000000002</v>
      </c>
      <c r="F2907">
        <v>17.691400000000002</v>
      </c>
      <c r="G2907">
        <v>29</v>
      </c>
      <c r="H2907">
        <v>-0.69969999999999999</v>
      </c>
      <c r="I2907" t="s">
        <v>2511</v>
      </c>
    </row>
    <row r="2908" spans="1:9" x14ac:dyDescent="0.2">
      <c r="A2908" t="s">
        <v>895</v>
      </c>
      <c r="B2908" t="s">
        <v>878</v>
      </c>
      <c r="C2908" t="s">
        <v>6</v>
      </c>
      <c r="D2908">
        <v>1.0182</v>
      </c>
      <c r="E2908">
        <v>10.581799999999999</v>
      </c>
      <c r="F2908">
        <v>10.3931</v>
      </c>
      <c r="G2908">
        <v>39</v>
      </c>
      <c r="H2908">
        <v>0.18869999999999898</v>
      </c>
      <c r="I2908" t="s">
        <v>2512</v>
      </c>
    </row>
    <row r="2909" spans="1:9" x14ac:dyDescent="0.2">
      <c r="A2909" t="s">
        <v>895</v>
      </c>
      <c r="B2909" t="s">
        <v>878</v>
      </c>
      <c r="C2909" t="s">
        <v>5</v>
      </c>
      <c r="D2909">
        <v>0.90210000000000001</v>
      </c>
      <c r="E2909">
        <v>10.8104</v>
      </c>
      <c r="F2909">
        <v>11.9839</v>
      </c>
      <c r="G2909">
        <v>55</v>
      </c>
      <c r="H2909">
        <v>-1.1735000000000007</v>
      </c>
      <c r="I2909" t="s">
        <v>2511</v>
      </c>
    </row>
    <row r="2910" spans="1:9" x14ac:dyDescent="0.2">
      <c r="A2910" t="s">
        <v>896</v>
      </c>
      <c r="B2910" t="s">
        <v>878</v>
      </c>
      <c r="C2910" t="s">
        <v>9</v>
      </c>
      <c r="D2910">
        <v>0.93120000000000003</v>
      </c>
      <c r="E2910">
        <v>16.698799999999999</v>
      </c>
      <c r="F2910">
        <v>17.932200000000002</v>
      </c>
      <c r="G2910">
        <v>13</v>
      </c>
      <c r="H2910">
        <v>-1.2334000000000032</v>
      </c>
      <c r="I2910" t="s">
        <v>2511</v>
      </c>
    </row>
    <row r="2911" spans="1:9" x14ac:dyDescent="0.2">
      <c r="A2911" t="s">
        <v>896</v>
      </c>
      <c r="B2911" t="s">
        <v>878</v>
      </c>
      <c r="C2911" t="s">
        <v>7</v>
      </c>
      <c r="D2911">
        <v>0.94610000000000005</v>
      </c>
      <c r="E2911">
        <v>21.451699999999999</v>
      </c>
      <c r="F2911">
        <v>22.674800000000001</v>
      </c>
      <c r="G2911">
        <v>20</v>
      </c>
      <c r="H2911">
        <v>-1.2231000000000023</v>
      </c>
      <c r="I2911" t="s">
        <v>2511</v>
      </c>
    </row>
    <row r="2912" spans="1:9" x14ac:dyDescent="0.2">
      <c r="A2912" t="s">
        <v>897</v>
      </c>
      <c r="B2912" t="s">
        <v>878</v>
      </c>
      <c r="C2912" t="s">
        <v>9</v>
      </c>
      <c r="D2912">
        <v>0.96889999999999998</v>
      </c>
      <c r="E2912">
        <v>14.362</v>
      </c>
      <c r="F2912">
        <v>14.822699999999999</v>
      </c>
      <c r="G2912">
        <v>16</v>
      </c>
      <c r="H2912">
        <v>-0.46069999999999922</v>
      </c>
      <c r="I2912" t="s">
        <v>2511</v>
      </c>
    </row>
    <row r="2913" spans="1:9" x14ac:dyDescent="0.2">
      <c r="A2913" t="s">
        <v>897</v>
      </c>
      <c r="B2913" t="s">
        <v>878</v>
      </c>
      <c r="C2913" t="s">
        <v>7</v>
      </c>
      <c r="D2913">
        <v>0.91669999999999996</v>
      </c>
      <c r="E2913">
        <v>16.934000000000001</v>
      </c>
      <c r="F2913">
        <v>18.472999999999999</v>
      </c>
      <c r="G2913">
        <v>11</v>
      </c>
      <c r="H2913">
        <v>-1.5389999999999979</v>
      </c>
      <c r="I2913" t="s">
        <v>2511</v>
      </c>
    </row>
    <row r="2914" spans="1:9" x14ac:dyDescent="0.2">
      <c r="A2914" t="s">
        <v>898</v>
      </c>
      <c r="B2914" t="s">
        <v>878</v>
      </c>
      <c r="C2914" t="s">
        <v>9</v>
      </c>
      <c r="D2914">
        <v>0.87509999999999999</v>
      </c>
      <c r="E2914">
        <v>13.563499999999999</v>
      </c>
      <c r="F2914">
        <v>15.499700000000001</v>
      </c>
      <c r="G2914">
        <v>38</v>
      </c>
      <c r="H2914">
        <v>-1.9362000000000013</v>
      </c>
      <c r="I2914" t="s">
        <v>2511</v>
      </c>
    </row>
    <row r="2915" spans="1:9" x14ac:dyDescent="0.2">
      <c r="A2915" t="s">
        <v>898</v>
      </c>
      <c r="B2915" t="s">
        <v>878</v>
      </c>
      <c r="C2915" t="s">
        <v>7</v>
      </c>
      <c r="D2915">
        <v>0.96540000000000004</v>
      </c>
      <c r="E2915">
        <v>18.204999999999998</v>
      </c>
      <c r="F2915">
        <v>18.858000000000001</v>
      </c>
      <c r="G2915">
        <v>64</v>
      </c>
      <c r="H2915">
        <v>-0.65300000000000225</v>
      </c>
      <c r="I2915" t="s">
        <v>2511</v>
      </c>
    </row>
    <row r="2916" spans="1:9" x14ac:dyDescent="0.2">
      <c r="A2916" t="s">
        <v>898</v>
      </c>
      <c r="B2916" t="s">
        <v>878</v>
      </c>
      <c r="C2916" t="s">
        <v>10</v>
      </c>
      <c r="D2916">
        <v>0.97509999999999997</v>
      </c>
      <c r="E2916">
        <v>16.694199999999999</v>
      </c>
      <c r="F2916">
        <v>17.121300000000002</v>
      </c>
      <c r="G2916">
        <v>11</v>
      </c>
      <c r="H2916">
        <v>-0.42710000000000292</v>
      </c>
      <c r="I2916" t="s">
        <v>2511</v>
      </c>
    </row>
    <row r="2917" spans="1:9" x14ac:dyDescent="0.2">
      <c r="A2917" t="s">
        <v>898</v>
      </c>
      <c r="B2917" t="s">
        <v>878</v>
      </c>
      <c r="C2917" t="s">
        <v>5</v>
      </c>
      <c r="D2917">
        <v>1.0341</v>
      </c>
      <c r="E2917">
        <v>12.785399999999999</v>
      </c>
      <c r="F2917">
        <v>12.363300000000001</v>
      </c>
      <c r="G2917">
        <v>26</v>
      </c>
      <c r="H2917">
        <v>0.42209999999999859</v>
      </c>
      <c r="I2917" t="s">
        <v>2512</v>
      </c>
    </row>
    <row r="2918" spans="1:9" x14ac:dyDescent="0.2">
      <c r="A2918" t="s">
        <v>899</v>
      </c>
      <c r="B2918" t="s">
        <v>878</v>
      </c>
      <c r="C2918" t="s">
        <v>9</v>
      </c>
      <c r="D2918">
        <v>1.0023</v>
      </c>
      <c r="E2918">
        <v>14.278700000000001</v>
      </c>
      <c r="F2918">
        <v>14.2453</v>
      </c>
      <c r="G2918">
        <v>23</v>
      </c>
      <c r="H2918">
        <v>3.3400000000000318E-2</v>
      </c>
      <c r="I2918" t="s">
        <v>2512</v>
      </c>
    </row>
    <row r="2919" spans="1:9" x14ac:dyDescent="0.2">
      <c r="A2919" t="s">
        <v>899</v>
      </c>
      <c r="B2919" t="s">
        <v>878</v>
      </c>
      <c r="C2919" t="s">
        <v>7</v>
      </c>
      <c r="D2919">
        <v>0.99209999999999998</v>
      </c>
      <c r="E2919">
        <v>17.711099999999998</v>
      </c>
      <c r="F2919">
        <v>17.852699999999999</v>
      </c>
      <c r="G2919">
        <v>20</v>
      </c>
      <c r="H2919">
        <v>-0.14160000000000039</v>
      </c>
      <c r="I2919" t="s">
        <v>2511</v>
      </c>
    </row>
    <row r="2920" spans="1:9" x14ac:dyDescent="0.2">
      <c r="A2920" t="s">
        <v>900</v>
      </c>
      <c r="B2920" t="s">
        <v>878</v>
      </c>
      <c r="C2920" t="s">
        <v>9</v>
      </c>
      <c r="D2920">
        <v>0.96850000000000003</v>
      </c>
      <c r="E2920">
        <v>12.9048</v>
      </c>
      <c r="F2920">
        <v>13.3241</v>
      </c>
      <c r="G2920">
        <v>16</v>
      </c>
      <c r="H2920">
        <v>-0.41929999999999978</v>
      </c>
      <c r="I2920" t="s">
        <v>2511</v>
      </c>
    </row>
    <row r="2921" spans="1:9" x14ac:dyDescent="0.2">
      <c r="A2921" t="s">
        <v>900</v>
      </c>
      <c r="B2921" t="s">
        <v>878</v>
      </c>
      <c r="C2921" t="s">
        <v>7</v>
      </c>
      <c r="D2921">
        <v>0.94489999999999996</v>
      </c>
      <c r="E2921">
        <v>16.942499999999999</v>
      </c>
      <c r="F2921">
        <v>17.9298</v>
      </c>
      <c r="G2921">
        <v>20</v>
      </c>
      <c r="H2921">
        <v>-0.98730000000000118</v>
      </c>
      <c r="I2921" t="s">
        <v>2511</v>
      </c>
    </row>
    <row r="2922" spans="1:9" x14ac:dyDescent="0.2">
      <c r="A2922" t="s">
        <v>901</v>
      </c>
      <c r="B2922" t="s">
        <v>878</v>
      </c>
      <c r="C2922" t="s">
        <v>9</v>
      </c>
      <c r="D2922">
        <v>1.0549999999999999</v>
      </c>
      <c r="E2922">
        <v>15.3141</v>
      </c>
      <c r="F2922">
        <v>14.5151</v>
      </c>
      <c r="G2922">
        <v>23</v>
      </c>
      <c r="H2922">
        <v>0.79899999999999949</v>
      </c>
      <c r="I2922" t="s">
        <v>2512</v>
      </c>
    </row>
    <row r="2923" spans="1:9" x14ac:dyDescent="0.2">
      <c r="A2923" t="s">
        <v>901</v>
      </c>
      <c r="B2923" t="s">
        <v>878</v>
      </c>
      <c r="C2923" t="s">
        <v>7</v>
      </c>
      <c r="D2923">
        <v>1.0832999999999999</v>
      </c>
      <c r="E2923">
        <v>19.236699999999999</v>
      </c>
      <c r="F2923">
        <v>17.7575</v>
      </c>
      <c r="G2923">
        <v>19</v>
      </c>
      <c r="H2923">
        <v>1.4791999999999987</v>
      </c>
      <c r="I2923" t="s">
        <v>2512</v>
      </c>
    </row>
    <row r="2924" spans="1:9" x14ac:dyDescent="0.2">
      <c r="A2924" t="s">
        <v>902</v>
      </c>
      <c r="B2924" t="s">
        <v>878</v>
      </c>
      <c r="C2924" t="s">
        <v>9</v>
      </c>
      <c r="D2924">
        <v>0.98709999999999998</v>
      </c>
      <c r="E2924">
        <v>15.245100000000001</v>
      </c>
      <c r="F2924">
        <v>15.444900000000001</v>
      </c>
      <c r="G2924">
        <v>47</v>
      </c>
      <c r="H2924">
        <v>-0.19979999999999976</v>
      </c>
      <c r="I2924" t="s">
        <v>2511</v>
      </c>
    </row>
    <row r="2925" spans="1:9" x14ac:dyDescent="0.2">
      <c r="A2925" t="s">
        <v>902</v>
      </c>
      <c r="B2925" t="s">
        <v>878</v>
      </c>
      <c r="C2925" t="s">
        <v>7</v>
      </c>
      <c r="D2925">
        <v>0.96189999999999998</v>
      </c>
      <c r="E2925">
        <v>17.809100000000001</v>
      </c>
      <c r="F2925">
        <v>18.514199999999999</v>
      </c>
      <c r="G2925">
        <v>39</v>
      </c>
      <c r="H2925">
        <v>-0.70509999999999806</v>
      </c>
      <c r="I2925" t="s">
        <v>2511</v>
      </c>
    </row>
    <row r="2926" spans="1:9" x14ac:dyDescent="0.2">
      <c r="A2926" t="s">
        <v>902</v>
      </c>
      <c r="B2926" t="s">
        <v>878</v>
      </c>
      <c r="C2926" t="s">
        <v>5</v>
      </c>
      <c r="D2926">
        <v>0.99829999999999997</v>
      </c>
      <c r="E2926">
        <v>11.0799</v>
      </c>
      <c r="F2926">
        <v>11.0983</v>
      </c>
      <c r="G2926">
        <v>12</v>
      </c>
      <c r="H2926">
        <v>-1.839999999999975E-2</v>
      </c>
      <c r="I2926" t="s">
        <v>2511</v>
      </c>
    </row>
    <row r="2927" spans="1:9" x14ac:dyDescent="0.2">
      <c r="A2927" t="s">
        <v>903</v>
      </c>
      <c r="B2927" t="s">
        <v>878</v>
      </c>
      <c r="C2927" t="s">
        <v>9</v>
      </c>
      <c r="D2927">
        <v>1.0398000000000001</v>
      </c>
      <c r="E2927">
        <v>17.7166</v>
      </c>
      <c r="F2927">
        <v>17.038599999999999</v>
      </c>
      <c r="G2927">
        <v>53</v>
      </c>
      <c r="H2927">
        <v>0.67800000000000082</v>
      </c>
      <c r="I2927" t="s">
        <v>2512</v>
      </c>
    </row>
    <row r="2928" spans="1:9" x14ac:dyDescent="0.2">
      <c r="A2928" t="s">
        <v>903</v>
      </c>
      <c r="B2928" t="s">
        <v>878</v>
      </c>
      <c r="C2928" t="s">
        <v>7</v>
      </c>
      <c r="D2928">
        <v>0.95530000000000004</v>
      </c>
      <c r="E2928">
        <v>20.542899999999999</v>
      </c>
      <c r="F2928">
        <v>21.504899999999999</v>
      </c>
      <c r="G2928">
        <v>45</v>
      </c>
      <c r="H2928">
        <v>-0.96199999999999974</v>
      </c>
      <c r="I2928" t="s">
        <v>2511</v>
      </c>
    </row>
    <row r="2929" spans="1:9" x14ac:dyDescent="0.2">
      <c r="A2929" t="s">
        <v>903</v>
      </c>
      <c r="B2929" t="s">
        <v>878</v>
      </c>
      <c r="C2929" t="s">
        <v>5</v>
      </c>
      <c r="D2929">
        <v>1.0284</v>
      </c>
      <c r="E2929">
        <v>14.001899999999999</v>
      </c>
      <c r="F2929">
        <v>13.615</v>
      </c>
      <c r="G2929">
        <v>25</v>
      </c>
      <c r="H2929">
        <v>0.38689999999999891</v>
      </c>
      <c r="I2929" t="s">
        <v>2512</v>
      </c>
    </row>
    <row r="2930" spans="1:9" x14ac:dyDescent="0.2">
      <c r="A2930" t="s">
        <v>904</v>
      </c>
      <c r="B2930" t="s">
        <v>905</v>
      </c>
      <c r="C2930" t="s">
        <v>9</v>
      </c>
      <c r="D2930">
        <v>1.0077</v>
      </c>
      <c r="E2930">
        <v>15.7234</v>
      </c>
      <c r="F2930">
        <v>15.6027</v>
      </c>
      <c r="G2930">
        <v>23</v>
      </c>
      <c r="H2930">
        <v>0.12069999999999936</v>
      </c>
      <c r="I2930" t="s">
        <v>2512</v>
      </c>
    </row>
    <row r="2931" spans="1:9" x14ac:dyDescent="0.2">
      <c r="A2931" t="s">
        <v>904</v>
      </c>
      <c r="B2931" t="s">
        <v>905</v>
      </c>
      <c r="C2931" t="s">
        <v>7</v>
      </c>
      <c r="D2931">
        <v>1.0236000000000001</v>
      </c>
      <c r="E2931">
        <v>19.796299999999999</v>
      </c>
      <c r="F2931">
        <v>19.339099999999998</v>
      </c>
      <c r="G2931">
        <v>24</v>
      </c>
      <c r="H2931">
        <v>0.45720000000000027</v>
      </c>
      <c r="I2931" t="s">
        <v>2512</v>
      </c>
    </row>
    <row r="2932" spans="1:9" x14ac:dyDescent="0.2">
      <c r="A2932" t="s">
        <v>906</v>
      </c>
      <c r="B2932" t="s">
        <v>905</v>
      </c>
      <c r="C2932" t="s">
        <v>9</v>
      </c>
      <c r="D2932">
        <v>0.91059999999999997</v>
      </c>
      <c r="E2932">
        <v>14.127800000000001</v>
      </c>
      <c r="F2932">
        <v>15.5143</v>
      </c>
      <c r="G2932">
        <v>15</v>
      </c>
      <c r="H2932">
        <v>-1.3864999999999998</v>
      </c>
      <c r="I2932" t="s">
        <v>2511</v>
      </c>
    </row>
    <row r="2933" spans="1:9" x14ac:dyDescent="0.2">
      <c r="A2933" t="s">
        <v>906</v>
      </c>
      <c r="B2933" t="s">
        <v>905</v>
      </c>
      <c r="C2933" t="s">
        <v>7</v>
      </c>
      <c r="D2933">
        <v>1.0569</v>
      </c>
      <c r="E2933">
        <v>20.468299999999999</v>
      </c>
      <c r="F2933">
        <v>19.3672</v>
      </c>
      <c r="G2933">
        <v>24</v>
      </c>
      <c r="H2933">
        <v>1.1010999999999989</v>
      </c>
      <c r="I2933" t="s">
        <v>2512</v>
      </c>
    </row>
    <row r="2934" spans="1:9" x14ac:dyDescent="0.2">
      <c r="A2934" t="s">
        <v>907</v>
      </c>
      <c r="B2934" t="s">
        <v>905</v>
      </c>
      <c r="C2934" t="s">
        <v>9</v>
      </c>
      <c r="D2934">
        <v>0.89459999999999995</v>
      </c>
      <c r="E2934">
        <v>13.7453</v>
      </c>
      <c r="F2934">
        <v>15.3645</v>
      </c>
      <c r="G2934">
        <v>32</v>
      </c>
      <c r="H2934">
        <v>-1.6191999999999993</v>
      </c>
      <c r="I2934" t="s">
        <v>2511</v>
      </c>
    </row>
    <row r="2935" spans="1:9" x14ac:dyDescent="0.2">
      <c r="A2935" t="s">
        <v>907</v>
      </c>
      <c r="B2935" t="s">
        <v>905</v>
      </c>
      <c r="C2935" t="s">
        <v>7</v>
      </c>
      <c r="D2935">
        <v>0.98540000000000005</v>
      </c>
      <c r="E2935">
        <v>18.188099999999999</v>
      </c>
      <c r="F2935">
        <v>18.457599999999999</v>
      </c>
      <c r="G2935">
        <v>31</v>
      </c>
      <c r="H2935">
        <v>-0.26950000000000074</v>
      </c>
      <c r="I2935" t="s">
        <v>2511</v>
      </c>
    </row>
    <row r="2936" spans="1:9" x14ac:dyDescent="0.2">
      <c r="A2936" t="s">
        <v>907</v>
      </c>
      <c r="B2936" t="s">
        <v>905</v>
      </c>
      <c r="C2936" t="s">
        <v>10</v>
      </c>
      <c r="D2936">
        <v>0.92079999999999995</v>
      </c>
      <c r="E2936">
        <v>16.982600000000001</v>
      </c>
      <c r="F2936">
        <v>18.442699999999999</v>
      </c>
      <c r="G2936">
        <v>20</v>
      </c>
      <c r="H2936">
        <v>-1.4600999999999971</v>
      </c>
      <c r="I2936" t="s">
        <v>2511</v>
      </c>
    </row>
    <row r="2937" spans="1:9" x14ac:dyDescent="0.2">
      <c r="A2937" t="s">
        <v>907</v>
      </c>
      <c r="B2937" t="s">
        <v>905</v>
      </c>
      <c r="C2937" t="s">
        <v>5</v>
      </c>
      <c r="D2937">
        <v>0.90310000000000001</v>
      </c>
      <c r="E2937">
        <v>10.7151</v>
      </c>
      <c r="F2937">
        <v>11.8653</v>
      </c>
      <c r="G2937">
        <v>13</v>
      </c>
      <c r="H2937">
        <v>-1.1501999999999999</v>
      </c>
      <c r="I2937" t="s">
        <v>2511</v>
      </c>
    </row>
    <row r="2938" spans="1:9" x14ac:dyDescent="0.2">
      <c r="A2938" t="s">
        <v>908</v>
      </c>
      <c r="B2938" t="s">
        <v>905</v>
      </c>
      <c r="C2938" t="s">
        <v>9</v>
      </c>
      <c r="D2938">
        <v>0.98780000000000001</v>
      </c>
      <c r="E2938">
        <v>16.804400000000001</v>
      </c>
      <c r="F2938">
        <v>17.012799999999999</v>
      </c>
      <c r="G2938">
        <v>61</v>
      </c>
      <c r="H2938">
        <v>-0.20839999999999748</v>
      </c>
      <c r="I2938" t="s">
        <v>2511</v>
      </c>
    </row>
    <row r="2939" spans="1:9" x14ac:dyDescent="0.2">
      <c r="A2939" t="s">
        <v>908</v>
      </c>
      <c r="B2939" t="s">
        <v>905</v>
      </c>
      <c r="C2939" t="s">
        <v>7</v>
      </c>
      <c r="D2939">
        <v>0.89559999999999995</v>
      </c>
      <c r="E2939">
        <v>18.284600000000001</v>
      </c>
      <c r="F2939">
        <v>20.415900000000001</v>
      </c>
      <c r="G2939">
        <v>53</v>
      </c>
      <c r="H2939">
        <v>-2.1312999999999995</v>
      </c>
      <c r="I2939" t="s">
        <v>2511</v>
      </c>
    </row>
    <row r="2940" spans="1:9" x14ac:dyDescent="0.2">
      <c r="A2940" t="s">
        <v>908</v>
      </c>
      <c r="B2940" t="s">
        <v>905</v>
      </c>
      <c r="C2940" t="s">
        <v>10</v>
      </c>
      <c r="D2940">
        <v>0.96940000000000004</v>
      </c>
      <c r="E2940">
        <v>18.944700000000001</v>
      </c>
      <c r="F2940">
        <v>19.543399999999998</v>
      </c>
      <c r="G2940">
        <v>14</v>
      </c>
      <c r="H2940">
        <v>-0.59869999999999735</v>
      </c>
      <c r="I2940" t="s">
        <v>2511</v>
      </c>
    </row>
    <row r="2941" spans="1:9" x14ac:dyDescent="0.2">
      <c r="A2941" t="s">
        <v>908</v>
      </c>
      <c r="B2941" t="s">
        <v>905</v>
      </c>
      <c r="C2941" t="s">
        <v>5</v>
      </c>
      <c r="D2941">
        <v>0.83750000000000002</v>
      </c>
      <c r="E2941">
        <v>10.234</v>
      </c>
      <c r="F2941">
        <v>12.2202</v>
      </c>
      <c r="G2941">
        <v>12</v>
      </c>
      <c r="H2941">
        <v>-1.9862000000000002</v>
      </c>
      <c r="I2941" t="s">
        <v>2511</v>
      </c>
    </row>
    <row r="2942" spans="1:9" x14ac:dyDescent="0.2">
      <c r="A2942" t="s">
        <v>909</v>
      </c>
      <c r="B2942" t="s">
        <v>905</v>
      </c>
      <c r="C2942" t="s">
        <v>9</v>
      </c>
      <c r="D2942">
        <v>1.0951</v>
      </c>
      <c r="E2942">
        <v>17.152200000000001</v>
      </c>
      <c r="F2942">
        <v>15.6631</v>
      </c>
      <c r="G2942">
        <v>32</v>
      </c>
      <c r="H2942">
        <v>1.4891000000000005</v>
      </c>
      <c r="I2942" t="s">
        <v>2512</v>
      </c>
    </row>
    <row r="2943" spans="1:9" x14ac:dyDescent="0.2">
      <c r="A2943" t="s">
        <v>909</v>
      </c>
      <c r="B2943" t="s">
        <v>905</v>
      </c>
      <c r="C2943" t="s">
        <v>7</v>
      </c>
      <c r="D2943">
        <v>1.0488</v>
      </c>
      <c r="E2943">
        <v>19.8384</v>
      </c>
      <c r="F2943">
        <v>18.916</v>
      </c>
      <c r="G2943">
        <v>20</v>
      </c>
      <c r="H2943">
        <v>0.92239999999999966</v>
      </c>
      <c r="I2943" t="s">
        <v>2512</v>
      </c>
    </row>
    <row r="2944" spans="1:9" x14ac:dyDescent="0.2">
      <c r="A2944" t="s">
        <v>910</v>
      </c>
      <c r="B2944" t="s">
        <v>905</v>
      </c>
      <c r="C2944" t="s">
        <v>9</v>
      </c>
      <c r="D2944">
        <v>0.97030000000000005</v>
      </c>
      <c r="E2944">
        <v>14.8294</v>
      </c>
      <c r="F2944">
        <v>15.283899999999999</v>
      </c>
      <c r="G2944">
        <v>45</v>
      </c>
      <c r="H2944">
        <v>-0.45449999999999946</v>
      </c>
      <c r="I2944" t="s">
        <v>2511</v>
      </c>
    </row>
    <row r="2945" spans="1:9" x14ac:dyDescent="0.2">
      <c r="A2945" t="s">
        <v>910</v>
      </c>
      <c r="B2945" t="s">
        <v>905</v>
      </c>
      <c r="C2945" t="s">
        <v>7</v>
      </c>
      <c r="D2945">
        <v>0.93759999999999999</v>
      </c>
      <c r="E2945">
        <v>17.829000000000001</v>
      </c>
      <c r="F2945">
        <v>19.014700000000001</v>
      </c>
      <c r="G2945">
        <v>64</v>
      </c>
      <c r="H2945">
        <v>-1.1857000000000006</v>
      </c>
      <c r="I2945" t="s">
        <v>2511</v>
      </c>
    </row>
    <row r="2946" spans="1:9" x14ac:dyDescent="0.2">
      <c r="A2946" t="s">
        <v>910</v>
      </c>
      <c r="B2946" t="s">
        <v>905</v>
      </c>
      <c r="C2946" t="s">
        <v>10</v>
      </c>
      <c r="D2946">
        <v>1.0900000000000001</v>
      </c>
      <c r="E2946">
        <v>19.009399999999999</v>
      </c>
      <c r="F2946">
        <v>17.440200000000001</v>
      </c>
      <c r="G2946">
        <v>23</v>
      </c>
      <c r="H2946">
        <v>1.5691999999999986</v>
      </c>
      <c r="I2946" t="s">
        <v>2512</v>
      </c>
    </row>
    <row r="2947" spans="1:9" x14ac:dyDescent="0.2">
      <c r="A2947" t="s">
        <v>910</v>
      </c>
      <c r="B2947" t="s">
        <v>905</v>
      </c>
      <c r="C2947" t="s">
        <v>5</v>
      </c>
      <c r="D2947">
        <v>0.90439999999999998</v>
      </c>
      <c r="E2947">
        <v>11.445399999999999</v>
      </c>
      <c r="F2947">
        <v>12.6557</v>
      </c>
      <c r="G2947">
        <v>16</v>
      </c>
      <c r="H2947">
        <v>-1.2103000000000002</v>
      </c>
      <c r="I2947" t="s">
        <v>2511</v>
      </c>
    </row>
    <row r="2948" spans="1:9" x14ac:dyDescent="0.2">
      <c r="A2948" t="s">
        <v>911</v>
      </c>
      <c r="B2948" t="s">
        <v>905</v>
      </c>
      <c r="C2948" t="s">
        <v>9</v>
      </c>
      <c r="D2948">
        <v>0.94769999999999999</v>
      </c>
      <c r="E2948">
        <v>15.4054</v>
      </c>
      <c r="F2948">
        <v>16.255700000000001</v>
      </c>
      <c r="G2948">
        <v>52</v>
      </c>
      <c r="H2948">
        <v>-0.85030000000000072</v>
      </c>
      <c r="I2948" t="s">
        <v>2511</v>
      </c>
    </row>
    <row r="2949" spans="1:9" x14ac:dyDescent="0.2">
      <c r="A2949" t="s">
        <v>911</v>
      </c>
      <c r="B2949" t="s">
        <v>905</v>
      </c>
      <c r="C2949" t="s">
        <v>7</v>
      </c>
      <c r="D2949">
        <v>0.87290000000000001</v>
      </c>
      <c r="E2949">
        <v>16.724799999999998</v>
      </c>
      <c r="F2949">
        <v>19.158899999999999</v>
      </c>
      <c r="G2949">
        <v>31</v>
      </c>
      <c r="H2949">
        <v>-2.4341000000000008</v>
      </c>
      <c r="I2949" t="s">
        <v>2511</v>
      </c>
    </row>
    <row r="2950" spans="1:9" x14ac:dyDescent="0.2">
      <c r="A2950" t="s">
        <v>911</v>
      </c>
      <c r="B2950" t="s">
        <v>905</v>
      </c>
      <c r="C2950" t="s">
        <v>10</v>
      </c>
      <c r="D2950">
        <v>1.0428999999999999</v>
      </c>
      <c r="E2950">
        <v>19.985399999999998</v>
      </c>
      <c r="F2950">
        <v>19.162600000000001</v>
      </c>
      <c r="G2950">
        <v>26</v>
      </c>
      <c r="H2950">
        <v>0.82279999999999731</v>
      </c>
      <c r="I2950" t="s">
        <v>2512</v>
      </c>
    </row>
    <row r="2951" spans="1:9" x14ac:dyDescent="0.2">
      <c r="A2951" t="s">
        <v>911</v>
      </c>
      <c r="B2951" t="s">
        <v>905</v>
      </c>
      <c r="C2951" t="s">
        <v>5</v>
      </c>
      <c r="D2951">
        <v>0.87729999999999997</v>
      </c>
      <c r="E2951">
        <v>10.8672</v>
      </c>
      <c r="F2951">
        <v>12.3865</v>
      </c>
      <c r="G2951">
        <v>15</v>
      </c>
      <c r="H2951">
        <v>-1.5192999999999994</v>
      </c>
      <c r="I2951" t="s">
        <v>2511</v>
      </c>
    </row>
    <row r="2952" spans="1:9" x14ac:dyDescent="0.2">
      <c r="A2952" t="s">
        <v>912</v>
      </c>
      <c r="B2952" t="s">
        <v>905</v>
      </c>
      <c r="C2952" t="s">
        <v>9</v>
      </c>
      <c r="D2952">
        <v>0.97699999999999998</v>
      </c>
      <c r="E2952">
        <v>14.995900000000001</v>
      </c>
      <c r="F2952">
        <v>15.3485</v>
      </c>
      <c r="G2952">
        <v>16</v>
      </c>
      <c r="H2952">
        <v>-0.35259999999999891</v>
      </c>
      <c r="I2952" t="s">
        <v>2511</v>
      </c>
    </row>
    <row r="2953" spans="1:9" x14ac:dyDescent="0.2">
      <c r="A2953" t="s">
        <v>912</v>
      </c>
      <c r="B2953" t="s">
        <v>905</v>
      </c>
      <c r="C2953" t="s">
        <v>7</v>
      </c>
      <c r="D2953">
        <v>1.0348999999999999</v>
      </c>
      <c r="E2953">
        <v>19.995200000000001</v>
      </c>
      <c r="F2953">
        <v>19.321100000000001</v>
      </c>
      <c r="G2953">
        <v>25</v>
      </c>
      <c r="H2953">
        <v>0.67409999999999926</v>
      </c>
      <c r="I2953" t="s">
        <v>2512</v>
      </c>
    </row>
    <row r="2954" spans="1:9" x14ac:dyDescent="0.2">
      <c r="A2954" t="s">
        <v>913</v>
      </c>
      <c r="B2954" t="s">
        <v>905</v>
      </c>
      <c r="C2954" t="s">
        <v>9</v>
      </c>
      <c r="D2954">
        <v>1.0337000000000001</v>
      </c>
      <c r="E2954">
        <v>19.8032</v>
      </c>
      <c r="F2954">
        <v>19.157800000000002</v>
      </c>
      <c r="G2954">
        <v>97</v>
      </c>
      <c r="H2954">
        <v>0.64539999999999864</v>
      </c>
      <c r="I2954" t="s">
        <v>2512</v>
      </c>
    </row>
    <row r="2955" spans="1:9" x14ac:dyDescent="0.2">
      <c r="A2955" t="s">
        <v>913</v>
      </c>
      <c r="B2955" t="s">
        <v>905</v>
      </c>
      <c r="C2955" t="s">
        <v>7</v>
      </c>
      <c r="D2955">
        <v>0.95309999999999995</v>
      </c>
      <c r="E2955">
        <v>20.8094</v>
      </c>
      <c r="F2955">
        <v>21.834499999999998</v>
      </c>
      <c r="G2955">
        <v>224</v>
      </c>
      <c r="H2955">
        <v>-1.0250999999999983</v>
      </c>
      <c r="I2955" t="s">
        <v>2511</v>
      </c>
    </row>
    <row r="2956" spans="1:9" x14ac:dyDescent="0.2">
      <c r="A2956" t="s">
        <v>913</v>
      </c>
      <c r="B2956" t="s">
        <v>905</v>
      </c>
      <c r="C2956" t="s">
        <v>10</v>
      </c>
      <c r="D2956">
        <v>0.95130000000000003</v>
      </c>
      <c r="E2956">
        <v>19.168199999999999</v>
      </c>
      <c r="F2956">
        <v>20.148599999999998</v>
      </c>
      <c r="G2956">
        <v>26</v>
      </c>
      <c r="H2956">
        <v>-0.98039999999999949</v>
      </c>
      <c r="I2956" t="s">
        <v>2511</v>
      </c>
    </row>
    <row r="2957" spans="1:9" x14ac:dyDescent="0.2">
      <c r="A2957" t="s">
        <v>913</v>
      </c>
      <c r="B2957" t="s">
        <v>905</v>
      </c>
      <c r="C2957" t="s">
        <v>6</v>
      </c>
      <c r="D2957">
        <v>0.96560000000000001</v>
      </c>
      <c r="E2957">
        <v>11.331899999999999</v>
      </c>
      <c r="F2957">
        <v>11.7362</v>
      </c>
      <c r="G2957">
        <v>19</v>
      </c>
      <c r="H2957">
        <v>-0.40430000000000099</v>
      </c>
      <c r="I2957" t="s">
        <v>2511</v>
      </c>
    </row>
    <row r="2958" spans="1:9" x14ac:dyDescent="0.2">
      <c r="A2958" t="s">
        <v>913</v>
      </c>
      <c r="B2958" t="s">
        <v>905</v>
      </c>
      <c r="C2958" t="s">
        <v>5</v>
      </c>
      <c r="D2958">
        <v>0.97929999999999995</v>
      </c>
      <c r="E2958">
        <v>14.2196</v>
      </c>
      <c r="F2958">
        <v>14.519600000000001</v>
      </c>
      <c r="G2958">
        <v>29</v>
      </c>
      <c r="H2958">
        <v>-0.30000000000000071</v>
      </c>
      <c r="I2958" t="s">
        <v>2511</v>
      </c>
    </row>
    <row r="2959" spans="1:9" x14ac:dyDescent="0.2">
      <c r="A2959" t="s">
        <v>914</v>
      </c>
      <c r="B2959" t="s">
        <v>905</v>
      </c>
      <c r="C2959" t="s">
        <v>9</v>
      </c>
      <c r="D2959">
        <v>0.97629999999999995</v>
      </c>
      <c r="E2959">
        <v>15.2719</v>
      </c>
      <c r="F2959">
        <v>15.6426</v>
      </c>
      <c r="G2959">
        <v>52</v>
      </c>
      <c r="H2959">
        <v>-0.37069999999999936</v>
      </c>
      <c r="I2959" t="s">
        <v>2511</v>
      </c>
    </row>
    <row r="2960" spans="1:9" x14ac:dyDescent="0.2">
      <c r="A2960" t="s">
        <v>914</v>
      </c>
      <c r="B2960" t="s">
        <v>905</v>
      </c>
      <c r="C2960" t="s">
        <v>7</v>
      </c>
      <c r="D2960">
        <v>0.9788</v>
      </c>
      <c r="E2960">
        <v>18.403600000000001</v>
      </c>
      <c r="F2960">
        <v>18.8018</v>
      </c>
      <c r="G2960">
        <v>69</v>
      </c>
      <c r="H2960">
        <v>-0.39819999999999922</v>
      </c>
      <c r="I2960" t="s">
        <v>2511</v>
      </c>
    </row>
    <row r="2961" spans="1:9" x14ac:dyDescent="0.2">
      <c r="A2961" t="s">
        <v>914</v>
      </c>
      <c r="B2961" t="s">
        <v>905</v>
      </c>
      <c r="C2961" t="s">
        <v>10</v>
      </c>
      <c r="D2961">
        <v>0.97360000000000002</v>
      </c>
      <c r="E2961">
        <v>17.951000000000001</v>
      </c>
      <c r="F2961">
        <v>18.4375</v>
      </c>
      <c r="G2961">
        <v>19</v>
      </c>
      <c r="H2961">
        <v>-0.48649999999999949</v>
      </c>
      <c r="I2961" t="s">
        <v>2511</v>
      </c>
    </row>
    <row r="2962" spans="1:9" x14ac:dyDescent="0.2">
      <c r="A2962" t="s">
        <v>914</v>
      </c>
      <c r="B2962" t="s">
        <v>905</v>
      </c>
      <c r="C2962" t="s">
        <v>5</v>
      </c>
      <c r="D2962">
        <v>0.92420000000000002</v>
      </c>
      <c r="E2962">
        <v>11.280900000000001</v>
      </c>
      <c r="F2962">
        <v>12.2058</v>
      </c>
      <c r="G2962">
        <v>18</v>
      </c>
      <c r="H2962">
        <v>-0.92489999999999917</v>
      </c>
      <c r="I2962" t="s">
        <v>2511</v>
      </c>
    </row>
    <row r="2963" spans="1:9" x14ac:dyDescent="0.2">
      <c r="A2963" t="s">
        <v>915</v>
      </c>
      <c r="B2963" t="s">
        <v>905</v>
      </c>
      <c r="C2963" t="s">
        <v>9</v>
      </c>
      <c r="D2963">
        <v>1.0061</v>
      </c>
      <c r="E2963">
        <v>16.469899999999999</v>
      </c>
      <c r="F2963">
        <v>16.370100000000001</v>
      </c>
      <c r="G2963">
        <v>21</v>
      </c>
      <c r="H2963">
        <v>9.9799999999998334E-2</v>
      </c>
      <c r="I2963" t="s">
        <v>2512</v>
      </c>
    </row>
    <row r="2964" spans="1:9" x14ac:dyDescent="0.2">
      <c r="A2964" t="s">
        <v>915</v>
      </c>
      <c r="B2964" t="s">
        <v>905</v>
      </c>
      <c r="C2964" t="s">
        <v>7</v>
      </c>
      <c r="D2964">
        <v>1.0086999999999999</v>
      </c>
      <c r="E2964">
        <v>18.354399999999998</v>
      </c>
      <c r="F2964">
        <v>18.195499999999999</v>
      </c>
      <c r="G2964">
        <v>14</v>
      </c>
      <c r="H2964">
        <v>0.15889999999999915</v>
      </c>
      <c r="I2964" t="s">
        <v>2512</v>
      </c>
    </row>
    <row r="2965" spans="1:9" x14ac:dyDescent="0.2">
      <c r="A2965" t="s">
        <v>916</v>
      </c>
      <c r="B2965" t="s">
        <v>905</v>
      </c>
      <c r="C2965" t="s">
        <v>9</v>
      </c>
      <c r="D2965">
        <v>1.0536000000000001</v>
      </c>
      <c r="E2965">
        <v>15.0174</v>
      </c>
      <c r="F2965">
        <v>14.253299999999999</v>
      </c>
      <c r="G2965">
        <v>12</v>
      </c>
      <c r="H2965">
        <v>0.76410000000000089</v>
      </c>
      <c r="I2965" t="s">
        <v>2512</v>
      </c>
    </row>
    <row r="2966" spans="1:9" x14ac:dyDescent="0.2">
      <c r="A2966" t="s">
        <v>917</v>
      </c>
      <c r="B2966" t="s">
        <v>905</v>
      </c>
      <c r="C2966" t="s">
        <v>9</v>
      </c>
      <c r="D2966">
        <v>0.98380000000000001</v>
      </c>
      <c r="E2966">
        <v>15.636900000000001</v>
      </c>
      <c r="F2966">
        <v>15.8948</v>
      </c>
      <c r="G2966">
        <v>124</v>
      </c>
      <c r="H2966">
        <v>-0.25789999999999935</v>
      </c>
      <c r="I2966" t="s">
        <v>2511</v>
      </c>
    </row>
    <row r="2967" spans="1:9" x14ac:dyDescent="0.2">
      <c r="A2967" t="s">
        <v>917</v>
      </c>
      <c r="B2967" t="s">
        <v>905</v>
      </c>
      <c r="C2967" t="s">
        <v>8</v>
      </c>
      <c r="D2967">
        <v>0.97470000000000001</v>
      </c>
      <c r="E2967">
        <v>5.266</v>
      </c>
      <c r="F2967">
        <v>5.4027000000000003</v>
      </c>
      <c r="G2967">
        <v>25</v>
      </c>
      <c r="H2967">
        <v>-0.13670000000000027</v>
      </c>
      <c r="I2967" t="s">
        <v>2511</v>
      </c>
    </row>
    <row r="2968" spans="1:9" x14ac:dyDescent="0.2">
      <c r="A2968" t="s">
        <v>917</v>
      </c>
      <c r="B2968" t="s">
        <v>905</v>
      </c>
      <c r="C2968" t="s">
        <v>7</v>
      </c>
      <c r="D2968">
        <v>0.96679999999999999</v>
      </c>
      <c r="E2968">
        <v>18.623000000000001</v>
      </c>
      <c r="F2968">
        <v>19.261800000000001</v>
      </c>
      <c r="G2968">
        <v>158</v>
      </c>
      <c r="H2968">
        <v>-0.63879999999999981</v>
      </c>
      <c r="I2968" t="s">
        <v>2511</v>
      </c>
    </row>
    <row r="2969" spans="1:9" x14ac:dyDescent="0.2">
      <c r="A2969" t="s">
        <v>917</v>
      </c>
      <c r="B2969" t="s">
        <v>905</v>
      </c>
      <c r="C2969" t="s">
        <v>10</v>
      </c>
      <c r="D2969">
        <v>1.1203000000000001</v>
      </c>
      <c r="E2969">
        <v>19.7226</v>
      </c>
      <c r="F2969">
        <v>17.604500000000002</v>
      </c>
      <c r="G2969">
        <v>51</v>
      </c>
      <c r="H2969">
        <v>2.1180999999999983</v>
      </c>
      <c r="I2969" t="s">
        <v>2512</v>
      </c>
    </row>
    <row r="2970" spans="1:9" x14ac:dyDescent="0.2">
      <c r="A2970" t="s">
        <v>917</v>
      </c>
      <c r="B2970" t="s">
        <v>905</v>
      </c>
      <c r="C2970" t="s">
        <v>5</v>
      </c>
      <c r="D2970">
        <v>0.93959999999999999</v>
      </c>
      <c r="E2970">
        <v>11.6106</v>
      </c>
      <c r="F2970">
        <v>12.356400000000001</v>
      </c>
      <c r="G2970">
        <v>36</v>
      </c>
      <c r="H2970">
        <v>-0.74580000000000091</v>
      </c>
      <c r="I2970" t="s">
        <v>2511</v>
      </c>
    </row>
    <row r="2971" spans="1:9" x14ac:dyDescent="0.2">
      <c r="A2971" t="s">
        <v>918</v>
      </c>
      <c r="B2971" t="s">
        <v>905</v>
      </c>
      <c r="C2971" t="s">
        <v>9</v>
      </c>
      <c r="D2971">
        <v>1.0130999999999999</v>
      </c>
      <c r="E2971">
        <v>15.3064</v>
      </c>
      <c r="F2971">
        <v>15.109</v>
      </c>
      <c r="G2971">
        <v>20</v>
      </c>
      <c r="H2971">
        <v>0.19740000000000002</v>
      </c>
      <c r="I2971" t="s">
        <v>2512</v>
      </c>
    </row>
    <row r="2972" spans="1:9" x14ac:dyDescent="0.2">
      <c r="A2972" t="s">
        <v>918</v>
      </c>
      <c r="B2972" t="s">
        <v>905</v>
      </c>
      <c r="C2972" t="s">
        <v>7</v>
      </c>
      <c r="D2972">
        <v>0.96050000000000002</v>
      </c>
      <c r="E2972">
        <v>19.126200000000001</v>
      </c>
      <c r="F2972">
        <v>19.9129</v>
      </c>
      <c r="G2972">
        <v>23</v>
      </c>
      <c r="H2972">
        <v>-0.78669999999999973</v>
      </c>
      <c r="I2972" t="s">
        <v>2511</v>
      </c>
    </row>
    <row r="2973" spans="1:9" x14ac:dyDescent="0.2">
      <c r="A2973" t="s">
        <v>919</v>
      </c>
      <c r="B2973" t="s">
        <v>905</v>
      </c>
      <c r="C2973" t="s">
        <v>9</v>
      </c>
      <c r="D2973">
        <v>0.96730000000000005</v>
      </c>
      <c r="E2973">
        <v>15.2704</v>
      </c>
      <c r="F2973">
        <v>15.7859</v>
      </c>
      <c r="G2973">
        <v>70</v>
      </c>
      <c r="H2973">
        <v>-0.5154999999999994</v>
      </c>
      <c r="I2973" t="s">
        <v>2511</v>
      </c>
    </row>
    <row r="2974" spans="1:9" x14ac:dyDescent="0.2">
      <c r="A2974" t="s">
        <v>919</v>
      </c>
      <c r="B2974" t="s">
        <v>905</v>
      </c>
      <c r="C2974" t="s">
        <v>7</v>
      </c>
      <c r="D2974">
        <v>0.99619999999999997</v>
      </c>
      <c r="E2974">
        <v>19.151599999999998</v>
      </c>
      <c r="F2974">
        <v>19.2255</v>
      </c>
      <c r="G2974">
        <v>102</v>
      </c>
      <c r="H2974">
        <v>-7.3900000000001853E-2</v>
      </c>
      <c r="I2974" t="s">
        <v>2511</v>
      </c>
    </row>
    <row r="2975" spans="1:9" x14ac:dyDescent="0.2">
      <c r="A2975" t="s">
        <v>919</v>
      </c>
      <c r="B2975" t="s">
        <v>905</v>
      </c>
      <c r="C2975" t="s">
        <v>10</v>
      </c>
      <c r="D2975">
        <v>0.97050000000000003</v>
      </c>
      <c r="E2975">
        <v>18.4087</v>
      </c>
      <c r="F2975">
        <v>18.9682</v>
      </c>
      <c r="G2975">
        <v>23</v>
      </c>
      <c r="H2975">
        <v>-0.55949999999999989</v>
      </c>
      <c r="I2975" t="s">
        <v>2511</v>
      </c>
    </row>
    <row r="2976" spans="1:9" x14ac:dyDescent="0.2">
      <c r="A2976" t="s">
        <v>920</v>
      </c>
      <c r="B2976" t="s">
        <v>905</v>
      </c>
      <c r="C2976" t="s">
        <v>7</v>
      </c>
      <c r="D2976">
        <v>0.96130000000000004</v>
      </c>
      <c r="E2976">
        <v>19.3887</v>
      </c>
      <c r="F2976">
        <v>20.170100000000001</v>
      </c>
      <c r="G2976">
        <v>11</v>
      </c>
      <c r="H2976">
        <v>-0.78140000000000143</v>
      </c>
      <c r="I2976" t="s">
        <v>2511</v>
      </c>
    </row>
    <row r="2977" spans="1:9" x14ac:dyDescent="0.2">
      <c r="A2977" t="s">
        <v>921</v>
      </c>
      <c r="B2977" t="s">
        <v>905</v>
      </c>
      <c r="C2977" t="s">
        <v>9</v>
      </c>
      <c r="D2977">
        <v>0.91779999999999995</v>
      </c>
      <c r="E2977">
        <v>15.5151</v>
      </c>
      <c r="F2977">
        <v>16.905100000000001</v>
      </c>
      <c r="G2977">
        <v>125</v>
      </c>
      <c r="H2977">
        <v>-1.3900000000000006</v>
      </c>
      <c r="I2977" t="s">
        <v>2511</v>
      </c>
    </row>
    <row r="2978" spans="1:9" x14ac:dyDescent="0.2">
      <c r="A2978" t="s">
        <v>921</v>
      </c>
      <c r="B2978" t="s">
        <v>905</v>
      </c>
      <c r="C2978" t="s">
        <v>8</v>
      </c>
      <c r="D2978">
        <v>0.96240000000000003</v>
      </c>
      <c r="E2978">
        <v>5.7812000000000001</v>
      </c>
      <c r="F2978">
        <v>6.0072999999999999</v>
      </c>
      <c r="G2978">
        <v>11</v>
      </c>
      <c r="H2978">
        <v>-0.22609999999999975</v>
      </c>
      <c r="I2978" t="s">
        <v>2511</v>
      </c>
    </row>
    <row r="2979" spans="1:9" x14ac:dyDescent="0.2">
      <c r="A2979" t="s">
        <v>921</v>
      </c>
      <c r="B2979" t="s">
        <v>905</v>
      </c>
      <c r="C2979" t="s">
        <v>7</v>
      </c>
      <c r="D2979">
        <v>0.93799999999999994</v>
      </c>
      <c r="E2979">
        <v>19.321999999999999</v>
      </c>
      <c r="F2979">
        <v>20.598500000000001</v>
      </c>
      <c r="G2979">
        <v>140</v>
      </c>
      <c r="H2979">
        <v>-1.2765000000000022</v>
      </c>
      <c r="I2979" t="s">
        <v>2511</v>
      </c>
    </row>
    <row r="2980" spans="1:9" x14ac:dyDescent="0.2">
      <c r="A2980" t="s">
        <v>921</v>
      </c>
      <c r="B2980" t="s">
        <v>905</v>
      </c>
      <c r="C2980" t="s">
        <v>10</v>
      </c>
      <c r="D2980">
        <v>1.0448999999999999</v>
      </c>
      <c r="E2980">
        <v>19.080200000000001</v>
      </c>
      <c r="F2980">
        <v>18.2605</v>
      </c>
      <c r="G2980">
        <v>30</v>
      </c>
      <c r="H2980">
        <v>0.81970000000000098</v>
      </c>
      <c r="I2980" t="s">
        <v>2512</v>
      </c>
    </row>
    <row r="2981" spans="1:9" x14ac:dyDescent="0.2">
      <c r="A2981" t="s">
        <v>921</v>
      </c>
      <c r="B2981" t="s">
        <v>905</v>
      </c>
      <c r="C2981" t="s">
        <v>6</v>
      </c>
      <c r="D2981">
        <v>0.96709999999999996</v>
      </c>
      <c r="E2981">
        <v>11.1084</v>
      </c>
      <c r="F2981">
        <v>11.4857</v>
      </c>
      <c r="G2981">
        <v>22</v>
      </c>
      <c r="H2981">
        <v>-0.37729999999999997</v>
      </c>
      <c r="I2981" t="s">
        <v>2511</v>
      </c>
    </row>
    <row r="2982" spans="1:9" x14ac:dyDescent="0.2">
      <c r="A2982" t="s">
        <v>921</v>
      </c>
      <c r="B2982" t="s">
        <v>905</v>
      </c>
      <c r="C2982" t="s">
        <v>5</v>
      </c>
      <c r="D2982">
        <v>0.85140000000000005</v>
      </c>
      <c r="E2982">
        <v>11.6698</v>
      </c>
      <c r="F2982">
        <v>13.706200000000001</v>
      </c>
      <c r="G2982">
        <v>44</v>
      </c>
      <c r="H2982">
        <v>-2.0364000000000004</v>
      </c>
      <c r="I2982" t="s">
        <v>2511</v>
      </c>
    </row>
    <row r="2983" spans="1:9" x14ac:dyDescent="0.2">
      <c r="A2983" t="s">
        <v>922</v>
      </c>
      <c r="B2983" t="s">
        <v>905</v>
      </c>
      <c r="C2983" t="s">
        <v>9</v>
      </c>
      <c r="D2983">
        <v>0.90100000000000002</v>
      </c>
      <c r="E2983">
        <v>13.930099999999999</v>
      </c>
      <c r="F2983">
        <v>15.4611</v>
      </c>
      <c r="G2983">
        <v>92</v>
      </c>
      <c r="H2983">
        <v>-1.5310000000000006</v>
      </c>
      <c r="I2983" t="s">
        <v>2511</v>
      </c>
    </row>
    <row r="2984" spans="1:9" x14ac:dyDescent="0.2">
      <c r="A2984" t="s">
        <v>922</v>
      </c>
      <c r="B2984" t="s">
        <v>905</v>
      </c>
      <c r="C2984" t="s">
        <v>7</v>
      </c>
      <c r="D2984">
        <v>0.87460000000000004</v>
      </c>
      <c r="E2984">
        <v>17.434999999999999</v>
      </c>
      <c r="F2984">
        <v>19.9346</v>
      </c>
      <c r="G2984">
        <v>107</v>
      </c>
      <c r="H2984">
        <v>-2.4996000000000009</v>
      </c>
      <c r="I2984" t="s">
        <v>2511</v>
      </c>
    </row>
    <row r="2985" spans="1:9" x14ac:dyDescent="0.2">
      <c r="A2985" t="s">
        <v>922</v>
      </c>
      <c r="B2985" t="s">
        <v>905</v>
      </c>
      <c r="C2985" t="s">
        <v>10</v>
      </c>
      <c r="D2985">
        <v>0.93700000000000006</v>
      </c>
      <c r="E2985">
        <v>16.124300000000002</v>
      </c>
      <c r="F2985">
        <v>17.2075</v>
      </c>
      <c r="G2985">
        <v>18</v>
      </c>
      <c r="H2985">
        <v>-1.0831999999999979</v>
      </c>
      <c r="I2985" t="s">
        <v>2511</v>
      </c>
    </row>
    <row r="2986" spans="1:9" x14ac:dyDescent="0.2">
      <c r="A2986" t="s">
        <v>922</v>
      </c>
      <c r="B2986" t="s">
        <v>905</v>
      </c>
      <c r="C2986" t="s">
        <v>6</v>
      </c>
      <c r="D2986">
        <v>0.83450000000000002</v>
      </c>
      <c r="E2986">
        <v>9.9321000000000002</v>
      </c>
      <c r="F2986">
        <v>11.9024</v>
      </c>
      <c r="G2986">
        <v>12</v>
      </c>
      <c r="H2986">
        <v>-1.9702999999999999</v>
      </c>
      <c r="I2986" t="s">
        <v>2511</v>
      </c>
    </row>
    <row r="2987" spans="1:9" x14ac:dyDescent="0.2">
      <c r="A2987" t="s">
        <v>922</v>
      </c>
      <c r="B2987" t="s">
        <v>905</v>
      </c>
      <c r="C2987" t="s">
        <v>5</v>
      </c>
      <c r="D2987">
        <v>0.87309999999999999</v>
      </c>
      <c r="E2987">
        <v>11.900399999999999</v>
      </c>
      <c r="F2987">
        <v>13.630699999999999</v>
      </c>
      <c r="G2987">
        <v>45</v>
      </c>
      <c r="H2987">
        <v>-1.7302999999999997</v>
      </c>
      <c r="I2987" t="s">
        <v>2511</v>
      </c>
    </row>
    <row r="2988" spans="1:9" x14ac:dyDescent="0.2">
      <c r="A2988" t="s">
        <v>923</v>
      </c>
      <c r="B2988" t="s">
        <v>905</v>
      </c>
      <c r="C2988" t="s">
        <v>9</v>
      </c>
      <c r="D2988">
        <v>0.94910000000000005</v>
      </c>
      <c r="E2988">
        <v>13.584899999999999</v>
      </c>
      <c r="F2988">
        <v>14.313800000000001</v>
      </c>
      <c r="G2988">
        <v>41</v>
      </c>
      <c r="H2988">
        <v>-0.72890000000000121</v>
      </c>
      <c r="I2988" t="s">
        <v>2511</v>
      </c>
    </row>
    <row r="2989" spans="1:9" x14ac:dyDescent="0.2">
      <c r="A2989" t="s">
        <v>923</v>
      </c>
      <c r="B2989" t="s">
        <v>905</v>
      </c>
      <c r="C2989" t="s">
        <v>7</v>
      </c>
      <c r="D2989">
        <v>0.95469999999999999</v>
      </c>
      <c r="E2989">
        <v>16.37</v>
      </c>
      <c r="F2989">
        <v>17.147200000000002</v>
      </c>
      <c r="G2989">
        <v>44</v>
      </c>
      <c r="H2989">
        <v>-0.77720000000000056</v>
      </c>
      <c r="I2989" t="s">
        <v>2511</v>
      </c>
    </row>
    <row r="2990" spans="1:9" x14ac:dyDescent="0.2">
      <c r="A2990" t="s">
        <v>923</v>
      </c>
      <c r="B2990" t="s">
        <v>905</v>
      </c>
      <c r="C2990" t="s">
        <v>5</v>
      </c>
      <c r="D2990">
        <v>0.99709999999999999</v>
      </c>
      <c r="E2990">
        <v>12.0543</v>
      </c>
      <c r="F2990">
        <v>12.0898</v>
      </c>
      <c r="G2990">
        <v>13</v>
      </c>
      <c r="H2990">
        <v>-3.5500000000000753E-2</v>
      </c>
      <c r="I2990" t="s">
        <v>2511</v>
      </c>
    </row>
    <row r="2991" spans="1:9" x14ac:dyDescent="0.2">
      <c r="A2991" t="s">
        <v>924</v>
      </c>
      <c r="B2991" t="s">
        <v>905</v>
      </c>
      <c r="C2991" t="s">
        <v>9</v>
      </c>
      <c r="D2991">
        <v>0.91720000000000002</v>
      </c>
      <c r="E2991">
        <v>14.133599999999999</v>
      </c>
      <c r="F2991">
        <v>15.4094</v>
      </c>
      <c r="G2991">
        <v>20</v>
      </c>
      <c r="H2991">
        <v>-1.2758000000000003</v>
      </c>
      <c r="I2991" t="s">
        <v>2511</v>
      </c>
    </row>
    <row r="2992" spans="1:9" x14ac:dyDescent="0.2">
      <c r="A2992" t="s">
        <v>924</v>
      </c>
      <c r="B2992" t="s">
        <v>905</v>
      </c>
      <c r="C2992" t="s">
        <v>7</v>
      </c>
      <c r="D2992">
        <v>0.88249999999999995</v>
      </c>
      <c r="E2992">
        <v>17.302099999999999</v>
      </c>
      <c r="F2992">
        <v>19.6067</v>
      </c>
      <c r="G2992">
        <v>26</v>
      </c>
      <c r="H2992">
        <v>-2.3046000000000006</v>
      </c>
      <c r="I2992" t="s">
        <v>2511</v>
      </c>
    </row>
    <row r="2993" spans="1:9" x14ac:dyDescent="0.2">
      <c r="A2993" t="s">
        <v>925</v>
      </c>
      <c r="B2993" t="s">
        <v>905</v>
      </c>
      <c r="C2993" t="s">
        <v>9</v>
      </c>
      <c r="D2993">
        <v>1.0508</v>
      </c>
      <c r="E2993">
        <v>18.3034</v>
      </c>
      <c r="F2993">
        <v>17.419</v>
      </c>
      <c r="G2993">
        <v>60</v>
      </c>
      <c r="H2993">
        <v>0.88439999999999941</v>
      </c>
      <c r="I2993" t="s">
        <v>2512</v>
      </c>
    </row>
    <row r="2994" spans="1:9" x14ac:dyDescent="0.2">
      <c r="A2994" t="s">
        <v>925</v>
      </c>
      <c r="B2994" t="s">
        <v>905</v>
      </c>
      <c r="C2994" t="s">
        <v>7</v>
      </c>
      <c r="D2994">
        <v>1.006</v>
      </c>
      <c r="E2994">
        <v>20.793299999999999</v>
      </c>
      <c r="F2994">
        <v>20.668600000000001</v>
      </c>
      <c r="G2994">
        <v>52</v>
      </c>
      <c r="H2994">
        <v>0.12469999999999715</v>
      </c>
      <c r="I2994" t="s">
        <v>2512</v>
      </c>
    </row>
    <row r="2995" spans="1:9" x14ac:dyDescent="0.2">
      <c r="A2995" t="s">
        <v>925</v>
      </c>
      <c r="B2995" t="s">
        <v>905</v>
      </c>
      <c r="C2995" t="s">
        <v>10</v>
      </c>
      <c r="D2995">
        <v>1.0008999999999999</v>
      </c>
      <c r="E2995">
        <v>19.1965</v>
      </c>
      <c r="F2995">
        <v>19.178899999999999</v>
      </c>
      <c r="G2995">
        <v>11</v>
      </c>
      <c r="H2995">
        <v>1.7600000000001614E-2</v>
      </c>
      <c r="I2995" t="s">
        <v>2512</v>
      </c>
    </row>
    <row r="2996" spans="1:9" x14ac:dyDescent="0.2">
      <c r="A2996" t="s">
        <v>925</v>
      </c>
      <c r="B2996" t="s">
        <v>905</v>
      </c>
      <c r="C2996" t="s">
        <v>5</v>
      </c>
      <c r="D2996">
        <v>1.0146999999999999</v>
      </c>
      <c r="E2996">
        <v>16.0474</v>
      </c>
      <c r="F2996">
        <v>15.8148</v>
      </c>
      <c r="G2996">
        <v>15</v>
      </c>
      <c r="H2996">
        <v>0.2325999999999997</v>
      </c>
      <c r="I2996" t="s">
        <v>2512</v>
      </c>
    </row>
    <row r="2997" spans="1:9" x14ac:dyDescent="0.2">
      <c r="A2997" t="s">
        <v>926</v>
      </c>
      <c r="B2997" t="s">
        <v>905</v>
      </c>
      <c r="C2997" t="s">
        <v>9</v>
      </c>
      <c r="D2997">
        <v>1.1169</v>
      </c>
      <c r="E2997">
        <v>19.020199999999999</v>
      </c>
      <c r="F2997">
        <v>17.029</v>
      </c>
      <c r="G2997">
        <v>60</v>
      </c>
      <c r="H2997">
        <v>1.9911999999999992</v>
      </c>
      <c r="I2997" t="s">
        <v>2512</v>
      </c>
    </row>
    <row r="2998" spans="1:9" x14ac:dyDescent="0.2">
      <c r="A2998" t="s">
        <v>926</v>
      </c>
      <c r="B2998" t="s">
        <v>905</v>
      </c>
      <c r="C2998" t="s">
        <v>7</v>
      </c>
      <c r="D2998">
        <v>0.94269999999999998</v>
      </c>
      <c r="E2998">
        <v>18.876300000000001</v>
      </c>
      <c r="F2998">
        <v>20.022600000000001</v>
      </c>
      <c r="G2998">
        <v>37</v>
      </c>
      <c r="H2998">
        <v>-1.1463000000000001</v>
      </c>
      <c r="I2998" t="s">
        <v>2511</v>
      </c>
    </row>
    <row r="2999" spans="1:9" x14ac:dyDescent="0.2">
      <c r="A2999" t="s">
        <v>926</v>
      </c>
      <c r="B2999" t="s">
        <v>905</v>
      </c>
      <c r="C2999" t="s">
        <v>5</v>
      </c>
      <c r="D2999">
        <v>1.0254000000000001</v>
      </c>
      <c r="E2999">
        <v>15.174200000000001</v>
      </c>
      <c r="F2999">
        <v>14.7988</v>
      </c>
      <c r="G2999">
        <v>17</v>
      </c>
      <c r="H2999">
        <v>0.37540000000000084</v>
      </c>
      <c r="I2999" t="s">
        <v>2512</v>
      </c>
    </row>
    <row r="3000" spans="1:9" x14ac:dyDescent="0.2">
      <c r="A3000" t="s">
        <v>927</v>
      </c>
      <c r="B3000" t="s">
        <v>905</v>
      </c>
      <c r="C3000" t="s">
        <v>9</v>
      </c>
      <c r="D3000">
        <v>1.0379</v>
      </c>
      <c r="E3000">
        <v>17.634799999999998</v>
      </c>
      <c r="F3000">
        <v>16.991</v>
      </c>
      <c r="G3000">
        <v>44</v>
      </c>
      <c r="H3000">
        <v>0.64379999999999882</v>
      </c>
      <c r="I3000" t="s">
        <v>2512</v>
      </c>
    </row>
    <row r="3001" spans="1:9" x14ac:dyDescent="0.2">
      <c r="A3001" t="s">
        <v>927</v>
      </c>
      <c r="B3001" t="s">
        <v>905</v>
      </c>
      <c r="C3001" t="s">
        <v>8</v>
      </c>
      <c r="D3001">
        <v>1.1557999999999999</v>
      </c>
      <c r="E3001">
        <v>5.2667000000000002</v>
      </c>
      <c r="F3001">
        <v>4.5567000000000002</v>
      </c>
      <c r="G3001">
        <v>39</v>
      </c>
      <c r="H3001">
        <v>0.71</v>
      </c>
      <c r="I3001" t="s">
        <v>2512</v>
      </c>
    </row>
    <row r="3002" spans="1:9" x14ac:dyDescent="0.2">
      <c r="A3002" t="s">
        <v>927</v>
      </c>
      <c r="B3002" t="s">
        <v>905</v>
      </c>
      <c r="C3002" t="s">
        <v>7</v>
      </c>
      <c r="D3002">
        <v>1.0259</v>
      </c>
      <c r="E3002">
        <v>21.133900000000001</v>
      </c>
      <c r="F3002">
        <v>20.600100000000001</v>
      </c>
      <c r="G3002">
        <v>46</v>
      </c>
      <c r="H3002">
        <v>0.53379999999999939</v>
      </c>
      <c r="I3002" t="s">
        <v>2512</v>
      </c>
    </row>
    <row r="3003" spans="1:9" x14ac:dyDescent="0.2">
      <c r="A3003" t="s">
        <v>928</v>
      </c>
      <c r="B3003" t="s">
        <v>905</v>
      </c>
      <c r="C3003" t="s">
        <v>8</v>
      </c>
      <c r="D3003">
        <v>0.60260000000000002</v>
      </c>
      <c r="E3003">
        <v>2.0956999999999999</v>
      </c>
      <c r="F3003">
        <v>3.4777</v>
      </c>
      <c r="G3003">
        <v>15</v>
      </c>
      <c r="H3003">
        <v>-1.3820000000000001</v>
      </c>
      <c r="I3003" t="s">
        <v>2511</v>
      </c>
    </row>
    <row r="3004" spans="1:9" x14ac:dyDescent="0.2">
      <c r="A3004" t="s">
        <v>929</v>
      </c>
      <c r="B3004" t="s">
        <v>905</v>
      </c>
      <c r="C3004" t="s">
        <v>9</v>
      </c>
      <c r="D3004">
        <v>0.94159999999999999</v>
      </c>
      <c r="E3004">
        <v>13.825699999999999</v>
      </c>
      <c r="F3004">
        <v>14.6831</v>
      </c>
      <c r="G3004">
        <v>44</v>
      </c>
      <c r="H3004">
        <v>-0.85740000000000016</v>
      </c>
      <c r="I3004" t="s">
        <v>2511</v>
      </c>
    </row>
    <row r="3005" spans="1:9" x14ac:dyDescent="0.2">
      <c r="A3005" t="s">
        <v>929</v>
      </c>
      <c r="B3005" t="s">
        <v>905</v>
      </c>
      <c r="C3005" t="s">
        <v>7</v>
      </c>
      <c r="D3005">
        <v>0.98629999999999995</v>
      </c>
      <c r="E3005">
        <v>18.972100000000001</v>
      </c>
      <c r="F3005">
        <v>19.2348</v>
      </c>
      <c r="G3005">
        <v>81</v>
      </c>
      <c r="H3005">
        <v>-0.26269999999999882</v>
      </c>
      <c r="I3005" t="s">
        <v>2511</v>
      </c>
    </row>
    <row r="3006" spans="1:9" x14ac:dyDescent="0.2">
      <c r="A3006" t="s">
        <v>929</v>
      </c>
      <c r="B3006" t="s">
        <v>905</v>
      </c>
      <c r="C3006" t="s">
        <v>10</v>
      </c>
      <c r="D3006">
        <v>0.99790000000000001</v>
      </c>
      <c r="E3006">
        <v>18.501899999999999</v>
      </c>
      <c r="F3006">
        <v>18.5412</v>
      </c>
      <c r="G3006">
        <v>18</v>
      </c>
      <c r="H3006">
        <v>-3.9300000000000779E-2</v>
      </c>
      <c r="I3006" t="s">
        <v>2511</v>
      </c>
    </row>
    <row r="3007" spans="1:9" x14ac:dyDescent="0.2">
      <c r="A3007" t="s">
        <v>930</v>
      </c>
      <c r="B3007" t="s">
        <v>905</v>
      </c>
      <c r="C3007" t="s">
        <v>7</v>
      </c>
      <c r="D3007">
        <v>0.92069999999999996</v>
      </c>
      <c r="E3007">
        <v>17.422000000000001</v>
      </c>
      <c r="F3007">
        <v>18.923200000000001</v>
      </c>
      <c r="G3007">
        <v>30</v>
      </c>
      <c r="H3007">
        <v>-1.5012000000000008</v>
      </c>
      <c r="I3007" t="s">
        <v>2511</v>
      </c>
    </row>
    <row r="3008" spans="1:9" x14ac:dyDescent="0.2">
      <c r="A3008" t="s">
        <v>930</v>
      </c>
      <c r="B3008" t="s">
        <v>905</v>
      </c>
      <c r="C3008" t="s">
        <v>6</v>
      </c>
      <c r="D3008">
        <v>0.86929999999999996</v>
      </c>
      <c r="E3008">
        <v>8.8231000000000002</v>
      </c>
      <c r="F3008">
        <v>10.1501</v>
      </c>
      <c r="G3008">
        <v>22</v>
      </c>
      <c r="H3008">
        <v>-1.327</v>
      </c>
      <c r="I3008" t="s">
        <v>2511</v>
      </c>
    </row>
    <row r="3009" spans="1:9" x14ac:dyDescent="0.2">
      <c r="A3009" t="s">
        <v>930</v>
      </c>
      <c r="B3009" t="s">
        <v>905</v>
      </c>
      <c r="C3009" t="s">
        <v>5</v>
      </c>
      <c r="D3009">
        <v>0.94</v>
      </c>
      <c r="E3009">
        <v>10.975899999999999</v>
      </c>
      <c r="F3009">
        <v>11.676</v>
      </c>
      <c r="G3009">
        <v>35</v>
      </c>
      <c r="H3009">
        <v>-0.70010000000000083</v>
      </c>
      <c r="I3009" t="s">
        <v>2511</v>
      </c>
    </row>
    <row r="3010" spans="1:9" x14ac:dyDescent="0.2">
      <c r="A3010" t="s">
        <v>931</v>
      </c>
      <c r="B3010" t="s">
        <v>905</v>
      </c>
      <c r="C3010" t="s">
        <v>8</v>
      </c>
      <c r="D3010">
        <v>0.57579999999999998</v>
      </c>
      <c r="E3010">
        <v>2.2877000000000001</v>
      </c>
      <c r="F3010">
        <v>3.9735</v>
      </c>
      <c r="G3010">
        <v>11</v>
      </c>
      <c r="H3010">
        <v>-1.6858</v>
      </c>
      <c r="I3010" t="s">
        <v>2511</v>
      </c>
    </row>
    <row r="3011" spans="1:9" x14ac:dyDescent="0.2">
      <c r="A3011" t="s">
        <v>932</v>
      </c>
      <c r="B3011" t="s">
        <v>905</v>
      </c>
      <c r="C3011" t="s">
        <v>8</v>
      </c>
      <c r="D3011">
        <v>0.61129999999999995</v>
      </c>
      <c r="E3011">
        <v>2.0066999999999999</v>
      </c>
      <c r="F3011">
        <v>3.2827000000000002</v>
      </c>
      <c r="G3011">
        <v>18</v>
      </c>
      <c r="H3011">
        <v>-1.2760000000000002</v>
      </c>
      <c r="I3011" t="s">
        <v>2511</v>
      </c>
    </row>
    <row r="3012" spans="1:9" x14ac:dyDescent="0.2">
      <c r="A3012" t="s">
        <v>933</v>
      </c>
      <c r="B3012" t="s">
        <v>905</v>
      </c>
      <c r="C3012" t="s">
        <v>9</v>
      </c>
      <c r="D3012">
        <v>0.97640000000000005</v>
      </c>
      <c r="E3012">
        <v>13.835100000000001</v>
      </c>
      <c r="F3012">
        <v>14.169600000000001</v>
      </c>
      <c r="G3012">
        <v>12</v>
      </c>
      <c r="H3012">
        <v>-0.33450000000000024</v>
      </c>
      <c r="I3012" t="s">
        <v>2511</v>
      </c>
    </row>
    <row r="3013" spans="1:9" x14ac:dyDescent="0.2">
      <c r="A3013" t="s">
        <v>934</v>
      </c>
      <c r="B3013" t="s">
        <v>905</v>
      </c>
      <c r="C3013" t="s">
        <v>8</v>
      </c>
      <c r="D3013">
        <v>0.84379999999999999</v>
      </c>
      <c r="E3013">
        <v>3.2911999999999999</v>
      </c>
      <c r="F3013">
        <v>3.9003999999999999</v>
      </c>
      <c r="G3013">
        <v>11</v>
      </c>
      <c r="H3013">
        <v>-0.60919999999999996</v>
      </c>
      <c r="I3013" t="s">
        <v>2511</v>
      </c>
    </row>
    <row r="3014" spans="1:9" x14ac:dyDescent="0.2">
      <c r="A3014" t="s">
        <v>935</v>
      </c>
      <c r="B3014" t="s">
        <v>905</v>
      </c>
      <c r="C3014" t="s">
        <v>9</v>
      </c>
      <c r="D3014">
        <v>1.0468999999999999</v>
      </c>
      <c r="E3014">
        <v>13.962999999999999</v>
      </c>
      <c r="F3014">
        <v>13.337400000000001</v>
      </c>
      <c r="G3014">
        <v>14</v>
      </c>
      <c r="H3014">
        <v>0.6255999999999986</v>
      </c>
      <c r="I3014" t="s">
        <v>2512</v>
      </c>
    </row>
    <row r="3015" spans="1:9" x14ac:dyDescent="0.2">
      <c r="A3015" t="s">
        <v>935</v>
      </c>
      <c r="B3015" t="s">
        <v>905</v>
      </c>
      <c r="C3015" t="s">
        <v>7</v>
      </c>
      <c r="D3015">
        <v>0.95030000000000003</v>
      </c>
      <c r="E3015">
        <v>17.608599999999999</v>
      </c>
      <c r="F3015">
        <v>18.5304</v>
      </c>
      <c r="G3015">
        <v>28</v>
      </c>
      <c r="H3015">
        <v>-0.92180000000000106</v>
      </c>
      <c r="I3015" t="s">
        <v>2511</v>
      </c>
    </row>
    <row r="3016" spans="1:9" x14ac:dyDescent="0.2">
      <c r="A3016" t="s">
        <v>935</v>
      </c>
      <c r="B3016" t="s">
        <v>905</v>
      </c>
      <c r="C3016" t="s">
        <v>6</v>
      </c>
      <c r="D3016">
        <v>1.123</v>
      </c>
      <c r="E3016">
        <v>11.4574</v>
      </c>
      <c r="F3016">
        <v>10.2021</v>
      </c>
      <c r="G3016">
        <v>24</v>
      </c>
      <c r="H3016">
        <v>1.2553000000000001</v>
      </c>
      <c r="I3016" t="s">
        <v>2512</v>
      </c>
    </row>
    <row r="3017" spans="1:9" x14ac:dyDescent="0.2">
      <c r="A3017" t="s">
        <v>935</v>
      </c>
      <c r="B3017" t="s">
        <v>905</v>
      </c>
      <c r="C3017" t="s">
        <v>5</v>
      </c>
      <c r="D3017">
        <v>0.97050000000000003</v>
      </c>
      <c r="E3017">
        <v>11.9392</v>
      </c>
      <c r="F3017">
        <v>12.3026</v>
      </c>
      <c r="G3017">
        <v>22</v>
      </c>
      <c r="H3017">
        <v>-0.36340000000000039</v>
      </c>
      <c r="I3017" t="s">
        <v>2511</v>
      </c>
    </row>
    <row r="3018" spans="1:9" x14ac:dyDescent="0.2">
      <c r="A3018" t="s">
        <v>936</v>
      </c>
      <c r="B3018" t="s">
        <v>905</v>
      </c>
      <c r="C3018" t="s">
        <v>9</v>
      </c>
      <c r="D3018">
        <v>0.92079999999999995</v>
      </c>
      <c r="E3018">
        <v>13.333</v>
      </c>
      <c r="F3018">
        <v>14.479799999999999</v>
      </c>
      <c r="G3018">
        <v>39</v>
      </c>
      <c r="H3018">
        <v>-1.1467999999999989</v>
      </c>
      <c r="I3018" t="s">
        <v>2511</v>
      </c>
    </row>
    <row r="3019" spans="1:9" x14ac:dyDescent="0.2">
      <c r="A3019" t="s">
        <v>936</v>
      </c>
      <c r="B3019" t="s">
        <v>905</v>
      </c>
      <c r="C3019" t="s">
        <v>7</v>
      </c>
      <c r="D3019">
        <v>0.92510000000000003</v>
      </c>
      <c r="E3019">
        <v>18.088999999999999</v>
      </c>
      <c r="F3019">
        <v>19.5534</v>
      </c>
      <c r="G3019">
        <v>34</v>
      </c>
      <c r="H3019">
        <v>-1.4644000000000013</v>
      </c>
      <c r="I3019" t="s">
        <v>2511</v>
      </c>
    </row>
    <row r="3020" spans="1:9" x14ac:dyDescent="0.2">
      <c r="A3020" t="s">
        <v>937</v>
      </c>
      <c r="B3020" t="s">
        <v>905</v>
      </c>
      <c r="C3020" t="s">
        <v>9</v>
      </c>
      <c r="D3020">
        <v>0.99450000000000005</v>
      </c>
      <c r="E3020">
        <v>13.0556</v>
      </c>
      <c r="F3020">
        <v>13.1282</v>
      </c>
      <c r="G3020">
        <v>11</v>
      </c>
      <c r="H3020">
        <v>-7.2599999999999554E-2</v>
      </c>
      <c r="I3020" t="s">
        <v>2511</v>
      </c>
    </row>
    <row r="3021" spans="1:9" x14ac:dyDescent="0.2">
      <c r="A3021" t="s">
        <v>938</v>
      </c>
      <c r="B3021" t="s">
        <v>939</v>
      </c>
      <c r="C3021" t="s">
        <v>9</v>
      </c>
      <c r="D3021">
        <v>0.99360000000000004</v>
      </c>
      <c r="E3021">
        <v>15.923</v>
      </c>
      <c r="F3021">
        <v>16.026299999999999</v>
      </c>
      <c r="G3021">
        <v>33</v>
      </c>
      <c r="H3021">
        <v>-0.10329999999999906</v>
      </c>
      <c r="I3021" t="s">
        <v>2511</v>
      </c>
    </row>
    <row r="3022" spans="1:9" x14ac:dyDescent="0.2">
      <c r="A3022" t="s">
        <v>938</v>
      </c>
      <c r="B3022" t="s">
        <v>939</v>
      </c>
      <c r="C3022" t="s">
        <v>7</v>
      </c>
      <c r="D3022">
        <v>1.0075000000000001</v>
      </c>
      <c r="E3022">
        <v>20.255199999999999</v>
      </c>
      <c r="F3022">
        <v>20.1053</v>
      </c>
      <c r="G3022">
        <v>38</v>
      </c>
      <c r="H3022">
        <v>0.14989999999999881</v>
      </c>
      <c r="I3022" t="s">
        <v>2512</v>
      </c>
    </row>
    <row r="3023" spans="1:9" x14ac:dyDescent="0.2">
      <c r="A3023" t="s">
        <v>938</v>
      </c>
      <c r="B3023" t="s">
        <v>939</v>
      </c>
      <c r="C3023" t="s">
        <v>10</v>
      </c>
      <c r="D3023">
        <v>1.0922000000000001</v>
      </c>
      <c r="E3023">
        <v>21.190999999999999</v>
      </c>
      <c r="F3023">
        <v>19.4024</v>
      </c>
      <c r="G3023">
        <v>35</v>
      </c>
      <c r="H3023">
        <v>1.7885999999999989</v>
      </c>
      <c r="I3023" t="s">
        <v>2512</v>
      </c>
    </row>
    <row r="3024" spans="1:9" x14ac:dyDescent="0.2">
      <c r="A3024" t="s">
        <v>940</v>
      </c>
      <c r="B3024" t="s">
        <v>939</v>
      </c>
      <c r="C3024" t="s">
        <v>9</v>
      </c>
      <c r="D3024">
        <v>1.0499000000000001</v>
      </c>
      <c r="E3024">
        <v>18.838100000000001</v>
      </c>
      <c r="F3024">
        <v>17.943300000000001</v>
      </c>
      <c r="G3024">
        <v>32</v>
      </c>
      <c r="H3024">
        <v>0.89480000000000004</v>
      </c>
      <c r="I3024" t="s">
        <v>2512</v>
      </c>
    </row>
    <row r="3025" spans="1:9" x14ac:dyDescent="0.2">
      <c r="A3025" t="s">
        <v>940</v>
      </c>
      <c r="B3025" t="s">
        <v>939</v>
      </c>
      <c r="C3025" t="s">
        <v>7</v>
      </c>
      <c r="D3025">
        <v>0.97250000000000003</v>
      </c>
      <c r="E3025">
        <v>21.761399999999998</v>
      </c>
      <c r="F3025">
        <v>22.3765</v>
      </c>
      <c r="G3025">
        <v>23</v>
      </c>
      <c r="H3025">
        <v>-0.61510000000000176</v>
      </c>
      <c r="I3025" t="s">
        <v>2511</v>
      </c>
    </row>
    <row r="3026" spans="1:9" x14ac:dyDescent="0.2">
      <c r="A3026" t="s">
        <v>940</v>
      </c>
      <c r="B3026" t="s">
        <v>939</v>
      </c>
      <c r="C3026" t="s">
        <v>10</v>
      </c>
      <c r="D3026">
        <v>1.1519999999999999</v>
      </c>
      <c r="E3026">
        <v>24.116499999999998</v>
      </c>
      <c r="F3026">
        <v>20.933599999999998</v>
      </c>
      <c r="G3026">
        <v>30</v>
      </c>
      <c r="H3026">
        <v>3.1829000000000001</v>
      </c>
      <c r="I3026" t="s">
        <v>2512</v>
      </c>
    </row>
    <row r="3027" spans="1:9" x14ac:dyDescent="0.2">
      <c r="A3027" t="s">
        <v>941</v>
      </c>
      <c r="B3027" t="s">
        <v>939</v>
      </c>
      <c r="C3027" t="s">
        <v>9</v>
      </c>
      <c r="D3027">
        <v>1.0092000000000001</v>
      </c>
      <c r="E3027">
        <v>16.401599999999998</v>
      </c>
      <c r="F3027">
        <v>16.252199999999998</v>
      </c>
      <c r="G3027">
        <v>18</v>
      </c>
      <c r="H3027">
        <v>0.14939999999999998</v>
      </c>
      <c r="I3027" t="s">
        <v>2512</v>
      </c>
    </row>
    <row r="3028" spans="1:9" x14ac:dyDescent="0.2">
      <c r="A3028" t="s">
        <v>941</v>
      </c>
      <c r="B3028" t="s">
        <v>939</v>
      </c>
      <c r="C3028" t="s">
        <v>7</v>
      </c>
      <c r="D3028">
        <v>1.0668</v>
      </c>
      <c r="E3028">
        <v>21.0886</v>
      </c>
      <c r="F3028">
        <v>19.767900000000001</v>
      </c>
      <c r="G3028">
        <v>17</v>
      </c>
      <c r="H3028">
        <v>1.3206999999999987</v>
      </c>
      <c r="I3028" t="s">
        <v>2512</v>
      </c>
    </row>
    <row r="3029" spans="1:9" x14ac:dyDescent="0.2">
      <c r="A3029" t="s">
        <v>942</v>
      </c>
      <c r="B3029" t="s">
        <v>939</v>
      </c>
      <c r="C3029" t="s">
        <v>9</v>
      </c>
      <c r="D3029">
        <v>1.0489999999999999</v>
      </c>
      <c r="E3029">
        <v>18.325900000000001</v>
      </c>
      <c r="F3029">
        <v>17.469100000000001</v>
      </c>
      <c r="G3029">
        <v>22</v>
      </c>
      <c r="H3029">
        <v>0.85679999999999978</v>
      </c>
      <c r="I3029" t="s">
        <v>2512</v>
      </c>
    </row>
    <row r="3030" spans="1:9" x14ac:dyDescent="0.2">
      <c r="A3030" t="s">
        <v>942</v>
      </c>
      <c r="B3030" t="s">
        <v>939</v>
      </c>
      <c r="C3030" t="s">
        <v>7</v>
      </c>
      <c r="D3030">
        <v>1.1031</v>
      </c>
      <c r="E3030">
        <v>22.9754</v>
      </c>
      <c r="F3030">
        <v>20.827400000000001</v>
      </c>
      <c r="G3030">
        <v>29</v>
      </c>
      <c r="H3030">
        <v>2.1479999999999997</v>
      </c>
      <c r="I3030" t="s">
        <v>2512</v>
      </c>
    </row>
    <row r="3031" spans="1:9" x14ac:dyDescent="0.2">
      <c r="A3031" t="s">
        <v>942</v>
      </c>
      <c r="B3031" t="s">
        <v>939</v>
      </c>
      <c r="C3031" t="s">
        <v>10</v>
      </c>
      <c r="D3031">
        <v>0.97489999999999999</v>
      </c>
      <c r="E3031">
        <v>16.7121</v>
      </c>
      <c r="F3031">
        <v>17.1431</v>
      </c>
      <c r="G3031">
        <v>12</v>
      </c>
      <c r="H3031">
        <v>-0.43100000000000094</v>
      </c>
      <c r="I3031" t="s">
        <v>2511</v>
      </c>
    </row>
    <row r="3032" spans="1:9" x14ac:dyDescent="0.2">
      <c r="A3032" t="s">
        <v>943</v>
      </c>
      <c r="B3032" t="s">
        <v>939</v>
      </c>
      <c r="C3032" t="s">
        <v>9</v>
      </c>
      <c r="D3032">
        <v>1.0714999999999999</v>
      </c>
      <c r="E3032">
        <v>18.369900000000001</v>
      </c>
      <c r="F3032">
        <v>17.143599999999999</v>
      </c>
      <c r="G3032">
        <v>133</v>
      </c>
      <c r="H3032">
        <v>1.2263000000000019</v>
      </c>
      <c r="I3032" t="s">
        <v>2512</v>
      </c>
    </row>
    <row r="3033" spans="1:9" x14ac:dyDescent="0.2">
      <c r="A3033" t="s">
        <v>943</v>
      </c>
      <c r="B3033" t="s">
        <v>939</v>
      </c>
      <c r="C3033" t="s">
        <v>7</v>
      </c>
      <c r="D3033">
        <v>0.94499999999999995</v>
      </c>
      <c r="E3033">
        <v>20.600200000000001</v>
      </c>
      <c r="F3033">
        <v>21.8</v>
      </c>
      <c r="G3033">
        <v>184</v>
      </c>
      <c r="H3033">
        <v>-1.1997999999999998</v>
      </c>
      <c r="I3033" t="s">
        <v>2511</v>
      </c>
    </row>
    <row r="3034" spans="1:9" x14ac:dyDescent="0.2">
      <c r="A3034" t="s">
        <v>943</v>
      </c>
      <c r="B3034" t="s">
        <v>939</v>
      </c>
      <c r="C3034" t="s">
        <v>10</v>
      </c>
      <c r="D3034">
        <v>0.98</v>
      </c>
      <c r="E3034">
        <v>20.148</v>
      </c>
      <c r="F3034">
        <v>20.558399999999999</v>
      </c>
      <c r="G3034">
        <v>64</v>
      </c>
      <c r="H3034">
        <v>-0.41039999999999921</v>
      </c>
      <c r="I3034" t="s">
        <v>2511</v>
      </c>
    </row>
    <row r="3035" spans="1:9" x14ac:dyDescent="0.2">
      <c r="A3035" t="s">
        <v>943</v>
      </c>
      <c r="B3035" t="s">
        <v>939</v>
      </c>
      <c r="C3035" t="s">
        <v>5</v>
      </c>
      <c r="D3035">
        <v>1.0147999999999999</v>
      </c>
      <c r="E3035">
        <v>14.534800000000001</v>
      </c>
      <c r="F3035">
        <v>14.323399999999999</v>
      </c>
      <c r="G3035">
        <v>59</v>
      </c>
      <c r="H3035">
        <v>0.21140000000000114</v>
      </c>
      <c r="I3035" t="s">
        <v>2512</v>
      </c>
    </row>
    <row r="3036" spans="1:9" x14ac:dyDescent="0.2">
      <c r="A3036" t="s">
        <v>396</v>
      </c>
      <c r="B3036" t="s">
        <v>939</v>
      </c>
      <c r="C3036" t="s">
        <v>9</v>
      </c>
      <c r="D3036">
        <v>1.0178</v>
      </c>
      <c r="E3036">
        <v>17.874600000000001</v>
      </c>
      <c r="F3036">
        <v>17.561699999999998</v>
      </c>
      <c r="G3036">
        <v>67</v>
      </c>
      <c r="H3036">
        <v>0.31290000000000262</v>
      </c>
      <c r="I3036" t="s">
        <v>2512</v>
      </c>
    </row>
    <row r="3037" spans="1:9" x14ac:dyDescent="0.2">
      <c r="A3037" t="s">
        <v>396</v>
      </c>
      <c r="B3037" t="s">
        <v>939</v>
      </c>
      <c r="C3037" t="s">
        <v>7</v>
      </c>
      <c r="D3037">
        <v>1.0341</v>
      </c>
      <c r="E3037">
        <v>21.9373</v>
      </c>
      <c r="F3037">
        <v>21.213899999999999</v>
      </c>
      <c r="G3037">
        <v>86</v>
      </c>
      <c r="H3037">
        <v>0.7234000000000016</v>
      </c>
      <c r="I3037" t="s">
        <v>2512</v>
      </c>
    </row>
    <row r="3038" spans="1:9" x14ac:dyDescent="0.2">
      <c r="A3038" t="s">
        <v>396</v>
      </c>
      <c r="B3038" t="s">
        <v>939</v>
      </c>
      <c r="C3038" t="s">
        <v>10</v>
      </c>
      <c r="D3038">
        <v>1.0575000000000001</v>
      </c>
      <c r="E3038">
        <v>21.391400000000001</v>
      </c>
      <c r="F3038">
        <v>20.228400000000001</v>
      </c>
      <c r="G3038">
        <v>13</v>
      </c>
      <c r="H3038">
        <v>1.1630000000000003</v>
      </c>
      <c r="I3038" t="s">
        <v>2512</v>
      </c>
    </row>
    <row r="3039" spans="1:9" x14ac:dyDescent="0.2">
      <c r="A3039" t="s">
        <v>396</v>
      </c>
      <c r="B3039" t="s">
        <v>939</v>
      </c>
      <c r="C3039" t="s">
        <v>5</v>
      </c>
      <c r="D3039">
        <v>0.90369999999999995</v>
      </c>
      <c r="E3039">
        <v>12.531700000000001</v>
      </c>
      <c r="F3039">
        <v>13.8666</v>
      </c>
      <c r="G3039">
        <v>21</v>
      </c>
      <c r="H3039">
        <v>-1.3348999999999993</v>
      </c>
      <c r="I3039" t="s">
        <v>2511</v>
      </c>
    </row>
    <row r="3040" spans="1:9" x14ac:dyDescent="0.2">
      <c r="A3040" t="s">
        <v>944</v>
      </c>
      <c r="B3040" t="s">
        <v>939</v>
      </c>
      <c r="C3040" t="s">
        <v>9</v>
      </c>
      <c r="D3040">
        <v>0.96789999999999998</v>
      </c>
      <c r="E3040">
        <v>16.486599999999999</v>
      </c>
      <c r="F3040">
        <v>17.0334</v>
      </c>
      <c r="G3040">
        <v>39</v>
      </c>
      <c r="H3040">
        <v>-0.54680000000000106</v>
      </c>
      <c r="I3040" t="s">
        <v>2511</v>
      </c>
    </row>
    <row r="3041" spans="1:9" x14ac:dyDescent="0.2">
      <c r="A3041" t="s">
        <v>944</v>
      </c>
      <c r="B3041" t="s">
        <v>939</v>
      </c>
      <c r="C3041" t="s">
        <v>7</v>
      </c>
      <c r="D3041">
        <v>1.0620000000000001</v>
      </c>
      <c r="E3041">
        <v>22.653300000000002</v>
      </c>
      <c r="F3041">
        <v>21.330500000000001</v>
      </c>
      <c r="G3041">
        <v>61</v>
      </c>
      <c r="H3041">
        <v>1.3228000000000009</v>
      </c>
      <c r="I3041" t="s">
        <v>2512</v>
      </c>
    </row>
    <row r="3042" spans="1:9" x14ac:dyDescent="0.2">
      <c r="A3042" t="s">
        <v>945</v>
      </c>
      <c r="B3042" t="s">
        <v>939</v>
      </c>
      <c r="C3042" t="s">
        <v>9</v>
      </c>
      <c r="D3042">
        <v>1.0738000000000001</v>
      </c>
      <c r="E3042">
        <v>17.8504</v>
      </c>
      <c r="F3042">
        <v>16.623699999999999</v>
      </c>
      <c r="G3042">
        <v>125</v>
      </c>
      <c r="H3042">
        <v>1.226700000000001</v>
      </c>
      <c r="I3042" t="s">
        <v>2512</v>
      </c>
    </row>
    <row r="3043" spans="1:9" x14ac:dyDescent="0.2">
      <c r="A3043" t="s">
        <v>945</v>
      </c>
      <c r="B3043" t="s">
        <v>939</v>
      </c>
      <c r="C3043" t="s">
        <v>7</v>
      </c>
      <c r="D3043">
        <v>0.93769999999999998</v>
      </c>
      <c r="E3043">
        <v>18.769100000000002</v>
      </c>
      <c r="F3043">
        <v>20.0151</v>
      </c>
      <c r="G3043">
        <v>113</v>
      </c>
      <c r="H3043">
        <v>-1.2459999999999987</v>
      </c>
      <c r="I3043" t="s">
        <v>2511</v>
      </c>
    </row>
    <row r="3044" spans="1:9" x14ac:dyDescent="0.2">
      <c r="A3044" t="s">
        <v>945</v>
      </c>
      <c r="B3044" t="s">
        <v>939</v>
      </c>
      <c r="C3044" t="s">
        <v>10</v>
      </c>
      <c r="D3044">
        <v>1.0457000000000001</v>
      </c>
      <c r="E3044">
        <v>19.256699999999999</v>
      </c>
      <c r="F3044">
        <v>18.415400000000002</v>
      </c>
      <c r="G3044">
        <v>48</v>
      </c>
      <c r="H3044">
        <v>0.84129999999999683</v>
      </c>
      <c r="I3044" t="s">
        <v>2512</v>
      </c>
    </row>
    <row r="3045" spans="1:9" x14ac:dyDescent="0.2">
      <c r="A3045" t="s">
        <v>945</v>
      </c>
      <c r="B3045" t="s">
        <v>939</v>
      </c>
      <c r="C3045" t="s">
        <v>5</v>
      </c>
      <c r="D3045">
        <v>0.99270000000000003</v>
      </c>
      <c r="E3045">
        <v>13.345000000000001</v>
      </c>
      <c r="F3045">
        <v>13.4429</v>
      </c>
      <c r="G3045">
        <v>19</v>
      </c>
      <c r="H3045">
        <v>-9.789999999999921E-2</v>
      </c>
      <c r="I3045" t="s">
        <v>2511</v>
      </c>
    </row>
    <row r="3046" spans="1:9" x14ac:dyDescent="0.2">
      <c r="A3046" t="s">
        <v>946</v>
      </c>
      <c r="B3046" t="s">
        <v>939</v>
      </c>
      <c r="C3046" t="s">
        <v>9</v>
      </c>
      <c r="D3046">
        <v>0.89159999999999995</v>
      </c>
      <c r="E3046">
        <v>15.0701</v>
      </c>
      <c r="F3046">
        <v>16.902999999999999</v>
      </c>
      <c r="G3046">
        <v>53</v>
      </c>
      <c r="H3046">
        <v>-1.8328999999999986</v>
      </c>
      <c r="I3046" t="s">
        <v>2511</v>
      </c>
    </row>
    <row r="3047" spans="1:9" x14ac:dyDescent="0.2">
      <c r="A3047" t="s">
        <v>946</v>
      </c>
      <c r="B3047" t="s">
        <v>939</v>
      </c>
      <c r="C3047" t="s">
        <v>7</v>
      </c>
      <c r="D3047">
        <v>0.91949999999999998</v>
      </c>
      <c r="E3047">
        <v>18.421700000000001</v>
      </c>
      <c r="F3047">
        <v>20.034099999999999</v>
      </c>
      <c r="G3047">
        <v>96</v>
      </c>
      <c r="H3047">
        <v>-1.6123999999999974</v>
      </c>
      <c r="I3047" t="s">
        <v>2511</v>
      </c>
    </row>
    <row r="3048" spans="1:9" x14ac:dyDescent="0.2">
      <c r="A3048" t="s">
        <v>946</v>
      </c>
      <c r="B3048" t="s">
        <v>939</v>
      </c>
      <c r="C3048" t="s">
        <v>10</v>
      </c>
      <c r="D3048">
        <v>0.95120000000000005</v>
      </c>
      <c r="E3048">
        <v>18.3888</v>
      </c>
      <c r="F3048">
        <v>19.331399999999999</v>
      </c>
      <c r="G3048">
        <v>21</v>
      </c>
      <c r="H3048">
        <v>-0.94259999999999877</v>
      </c>
      <c r="I3048" t="s">
        <v>2511</v>
      </c>
    </row>
    <row r="3049" spans="1:9" x14ac:dyDescent="0.2">
      <c r="A3049" t="s">
        <v>946</v>
      </c>
      <c r="B3049" t="s">
        <v>939</v>
      </c>
      <c r="C3049" t="s">
        <v>6</v>
      </c>
      <c r="D3049">
        <v>0.97460000000000002</v>
      </c>
      <c r="E3049">
        <v>10.083399999999999</v>
      </c>
      <c r="F3049">
        <v>10.346299999999999</v>
      </c>
      <c r="G3049">
        <v>16</v>
      </c>
      <c r="H3049">
        <v>-0.26290000000000013</v>
      </c>
      <c r="I3049" t="s">
        <v>2511</v>
      </c>
    </row>
    <row r="3050" spans="1:9" x14ac:dyDescent="0.2">
      <c r="A3050" t="s">
        <v>946</v>
      </c>
      <c r="B3050" t="s">
        <v>939</v>
      </c>
      <c r="C3050" t="s">
        <v>5</v>
      </c>
      <c r="D3050">
        <v>1.0016</v>
      </c>
      <c r="E3050">
        <v>13.404199999999999</v>
      </c>
      <c r="F3050">
        <v>13.3832</v>
      </c>
      <c r="G3050">
        <v>49</v>
      </c>
      <c r="H3050">
        <v>2.0999999999999019E-2</v>
      </c>
      <c r="I3050" t="s">
        <v>2512</v>
      </c>
    </row>
    <row r="3051" spans="1:9" x14ac:dyDescent="0.2">
      <c r="A3051" t="s">
        <v>947</v>
      </c>
      <c r="B3051" t="s">
        <v>939</v>
      </c>
      <c r="C3051" t="s">
        <v>9</v>
      </c>
      <c r="D3051">
        <v>1.0119</v>
      </c>
      <c r="E3051">
        <v>15.466200000000001</v>
      </c>
      <c r="F3051">
        <v>15.2851</v>
      </c>
      <c r="G3051">
        <v>41</v>
      </c>
      <c r="H3051">
        <v>0.1811000000000007</v>
      </c>
      <c r="I3051" t="s">
        <v>2512</v>
      </c>
    </row>
    <row r="3052" spans="1:9" x14ac:dyDescent="0.2">
      <c r="A3052" t="s">
        <v>947</v>
      </c>
      <c r="B3052" t="s">
        <v>939</v>
      </c>
      <c r="C3052" t="s">
        <v>7</v>
      </c>
      <c r="D3052">
        <v>1.0290999999999999</v>
      </c>
      <c r="E3052">
        <v>20.147600000000001</v>
      </c>
      <c r="F3052">
        <v>19.578099999999999</v>
      </c>
      <c r="G3052">
        <v>54</v>
      </c>
      <c r="H3052">
        <v>0.56950000000000145</v>
      </c>
      <c r="I3052" t="s">
        <v>2512</v>
      </c>
    </row>
    <row r="3053" spans="1:9" x14ac:dyDescent="0.2">
      <c r="A3053" t="s">
        <v>947</v>
      </c>
      <c r="B3053" t="s">
        <v>939</v>
      </c>
      <c r="C3053" t="s">
        <v>10</v>
      </c>
      <c r="D3053">
        <v>0.96860000000000002</v>
      </c>
      <c r="E3053">
        <v>18.4939</v>
      </c>
      <c r="F3053">
        <v>19.093299999999999</v>
      </c>
      <c r="G3053">
        <v>23</v>
      </c>
      <c r="H3053">
        <v>-0.59939999999999927</v>
      </c>
      <c r="I3053" t="s">
        <v>2511</v>
      </c>
    </row>
    <row r="3054" spans="1:9" x14ac:dyDescent="0.2">
      <c r="A3054" t="s">
        <v>948</v>
      </c>
      <c r="B3054" t="s">
        <v>939</v>
      </c>
      <c r="C3054" t="s">
        <v>9</v>
      </c>
      <c r="D3054">
        <v>1.0769</v>
      </c>
      <c r="E3054">
        <v>19.481100000000001</v>
      </c>
      <c r="F3054">
        <v>18.090499999999999</v>
      </c>
      <c r="G3054">
        <v>49</v>
      </c>
      <c r="H3054">
        <v>1.3906000000000027</v>
      </c>
      <c r="I3054" t="s">
        <v>2512</v>
      </c>
    </row>
    <row r="3055" spans="1:9" x14ac:dyDescent="0.2">
      <c r="A3055" t="s">
        <v>948</v>
      </c>
      <c r="B3055" t="s">
        <v>939</v>
      </c>
      <c r="C3055" t="s">
        <v>7</v>
      </c>
      <c r="D3055">
        <v>1.0797000000000001</v>
      </c>
      <c r="E3055">
        <v>23.044599999999999</v>
      </c>
      <c r="F3055">
        <v>21.342500000000001</v>
      </c>
      <c r="G3055">
        <v>51</v>
      </c>
      <c r="H3055">
        <v>1.7020999999999979</v>
      </c>
      <c r="I3055" t="s">
        <v>2512</v>
      </c>
    </row>
    <row r="3056" spans="1:9" x14ac:dyDescent="0.2">
      <c r="A3056" t="s">
        <v>948</v>
      </c>
      <c r="B3056" t="s">
        <v>939</v>
      </c>
      <c r="C3056" t="s">
        <v>10</v>
      </c>
      <c r="D3056">
        <v>1.0929</v>
      </c>
      <c r="E3056">
        <v>21.728000000000002</v>
      </c>
      <c r="F3056">
        <v>19.881799999999998</v>
      </c>
      <c r="G3056">
        <v>17</v>
      </c>
      <c r="H3056">
        <v>1.8462000000000032</v>
      </c>
      <c r="I3056" t="s">
        <v>2512</v>
      </c>
    </row>
    <row r="3057" spans="1:9" x14ac:dyDescent="0.2">
      <c r="A3057" t="s">
        <v>949</v>
      </c>
      <c r="B3057" t="s">
        <v>939</v>
      </c>
      <c r="C3057" t="s">
        <v>9</v>
      </c>
      <c r="D3057">
        <v>0.92300000000000004</v>
      </c>
      <c r="E3057">
        <v>16.465699999999998</v>
      </c>
      <c r="F3057">
        <v>17.839700000000001</v>
      </c>
      <c r="G3057">
        <v>11</v>
      </c>
      <c r="H3057">
        <v>-1.3740000000000023</v>
      </c>
      <c r="I3057" t="s">
        <v>2511</v>
      </c>
    </row>
    <row r="3058" spans="1:9" x14ac:dyDescent="0.2">
      <c r="A3058" t="s">
        <v>949</v>
      </c>
      <c r="B3058" t="s">
        <v>939</v>
      </c>
      <c r="C3058" t="s">
        <v>7</v>
      </c>
      <c r="D3058">
        <v>0.93579999999999997</v>
      </c>
      <c r="E3058">
        <v>19.013999999999999</v>
      </c>
      <c r="F3058">
        <v>20.318100000000001</v>
      </c>
      <c r="G3058">
        <v>17</v>
      </c>
      <c r="H3058">
        <v>-1.3041000000000018</v>
      </c>
      <c r="I3058" t="s">
        <v>2511</v>
      </c>
    </row>
    <row r="3059" spans="1:9" x14ac:dyDescent="0.2">
      <c r="A3059" t="s">
        <v>950</v>
      </c>
      <c r="B3059" t="s">
        <v>939</v>
      </c>
      <c r="C3059" t="s">
        <v>9</v>
      </c>
      <c r="D3059">
        <v>0.99370000000000003</v>
      </c>
      <c r="E3059">
        <v>16.570499999999999</v>
      </c>
      <c r="F3059">
        <v>16.675899999999999</v>
      </c>
      <c r="G3059">
        <v>12</v>
      </c>
      <c r="H3059">
        <v>-0.10539999999999949</v>
      </c>
      <c r="I3059" t="s">
        <v>2511</v>
      </c>
    </row>
    <row r="3060" spans="1:9" x14ac:dyDescent="0.2">
      <c r="A3060" t="s">
        <v>951</v>
      </c>
      <c r="B3060" t="s">
        <v>939</v>
      </c>
      <c r="C3060" t="s">
        <v>9</v>
      </c>
      <c r="D3060">
        <v>1.0392999999999999</v>
      </c>
      <c r="E3060">
        <v>18.160299999999999</v>
      </c>
      <c r="F3060">
        <v>17.473600000000001</v>
      </c>
      <c r="G3060">
        <v>19</v>
      </c>
      <c r="H3060">
        <v>0.68669999999999831</v>
      </c>
      <c r="I3060" t="s">
        <v>2512</v>
      </c>
    </row>
    <row r="3061" spans="1:9" x14ac:dyDescent="0.2">
      <c r="A3061" t="s">
        <v>951</v>
      </c>
      <c r="B3061" t="s">
        <v>939</v>
      </c>
      <c r="C3061" t="s">
        <v>7</v>
      </c>
      <c r="D3061">
        <v>0.94269999999999998</v>
      </c>
      <c r="E3061">
        <v>19.590199999999999</v>
      </c>
      <c r="F3061">
        <v>20.781600000000001</v>
      </c>
      <c r="G3061">
        <v>15</v>
      </c>
      <c r="H3061">
        <v>-1.1914000000000016</v>
      </c>
      <c r="I3061" t="s">
        <v>2511</v>
      </c>
    </row>
    <row r="3062" spans="1:9" x14ac:dyDescent="0.2">
      <c r="A3062" t="s">
        <v>952</v>
      </c>
      <c r="B3062" t="s">
        <v>939</v>
      </c>
      <c r="C3062" t="s">
        <v>9</v>
      </c>
      <c r="D3062">
        <v>1.0740000000000001</v>
      </c>
      <c r="E3062">
        <v>15.545199999999999</v>
      </c>
      <c r="F3062">
        <v>14.4735</v>
      </c>
      <c r="G3062">
        <v>38</v>
      </c>
      <c r="H3062">
        <v>1.0716999999999999</v>
      </c>
      <c r="I3062" t="s">
        <v>2512</v>
      </c>
    </row>
    <row r="3063" spans="1:9" x14ac:dyDescent="0.2">
      <c r="A3063" t="s">
        <v>952</v>
      </c>
      <c r="B3063" t="s">
        <v>939</v>
      </c>
      <c r="C3063" t="s">
        <v>7</v>
      </c>
      <c r="D3063">
        <v>1.1531</v>
      </c>
      <c r="E3063">
        <v>21.510200000000001</v>
      </c>
      <c r="F3063">
        <v>18.653500000000001</v>
      </c>
      <c r="G3063">
        <v>37</v>
      </c>
      <c r="H3063">
        <v>2.8567</v>
      </c>
      <c r="I3063" t="s">
        <v>2512</v>
      </c>
    </row>
    <row r="3064" spans="1:9" x14ac:dyDescent="0.2">
      <c r="A3064" t="s">
        <v>953</v>
      </c>
      <c r="B3064" t="s">
        <v>939</v>
      </c>
      <c r="C3064" t="s">
        <v>9</v>
      </c>
      <c r="D3064">
        <v>1.0730999999999999</v>
      </c>
      <c r="E3064">
        <v>20.8657</v>
      </c>
      <c r="F3064">
        <v>19.443999999999999</v>
      </c>
      <c r="G3064">
        <v>72</v>
      </c>
      <c r="H3064">
        <v>1.4217000000000013</v>
      </c>
      <c r="I3064" t="s">
        <v>2512</v>
      </c>
    </row>
    <row r="3065" spans="1:9" x14ac:dyDescent="0.2">
      <c r="A3065" t="s">
        <v>953</v>
      </c>
      <c r="B3065" t="s">
        <v>939</v>
      </c>
      <c r="C3065" t="s">
        <v>7</v>
      </c>
      <c r="D3065">
        <v>1.0237000000000001</v>
      </c>
      <c r="E3065">
        <v>22.986799999999999</v>
      </c>
      <c r="F3065">
        <v>22.454499999999999</v>
      </c>
      <c r="G3065">
        <v>47</v>
      </c>
      <c r="H3065">
        <v>0.53229999999999933</v>
      </c>
      <c r="I3065" t="s">
        <v>2512</v>
      </c>
    </row>
    <row r="3066" spans="1:9" x14ac:dyDescent="0.2">
      <c r="A3066" t="s">
        <v>953</v>
      </c>
      <c r="B3066" t="s">
        <v>939</v>
      </c>
      <c r="C3066" t="s">
        <v>10</v>
      </c>
      <c r="D3066">
        <v>1.1137999999999999</v>
      </c>
      <c r="E3066">
        <v>23.3721</v>
      </c>
      <c r="F3066">
        <v>20.984400000000001</v>
      </c>
      <c r="G3066">
        <v>32</v>
      </c>
      <c r="H3066">
        <v>2.3876999999999988</v>
      </c>
      <c r="I3066" t="s">
        <v>2512</v>
      </c>
    </row>
    <row r="3067" spans="1:9" x14ac:dyDescent="0.2">
      <c r="A3067" t="s">
        <v>953</v>
      </c>
      <c r="B3067" t="s">
        <v>939</v>
      </c>
      <c r="C3067" t="s">
        <v>5</v>
      </c>
      <c r="D3067">
        <v>1.0431999999999999</v>
      </c>
      <c r="E3067">
        <v>15.865500000000001</v>
      </c>
      <c r="F3067">
        <v>15.2079</v>
      </c>
      <c r="G3067">
        <v>17</v>
      </c>
      <c r="H3067">
        <v>0.65760000000000041</v>
      </c>
      <c r="I3067" t="s">
        <v>2512</v>
      </c>
    </row>
    <row r="3068" spans="1:9" x14ac:dyDescent="0.2">
      <c r="A3068" t="s">
        <v>954</v>
      </c>
      <c r="B3068" t="s">
        <v>939</v>
      </c>
      <c r="C3068" t="s">
        <v>9</v>
      </c>
      <c r="D3068">
        <v>1.1102000000000001</v>
      </c>
      <c r="E3068">
        <v>18.802299999999999</v>
      </c>
      <c r="F3068">
        <v>16.935400000000001</v>
      </c>
      <c r="G3068">
        <v>118</v>
      </c>
      <c r="H3068">
        <v>1.8668999999999976</v>
      </c>
      <c r="I3068" t="s">
        <v>2512</v>
      </c>
    </row>
    <row r="3069" spans="1:9" x14ac:dyDescent="0.2">
      <c r="A3069" t="s">
        <v>954</v>
      </c>
      <c r="B3069" t="s">
        <v>939</v>
      </c>
      <c r="C3069" t="s">
        <v>8</v>
      </c>
      <c r="D3069">
        <v>1.1109</v>
      </c>
      <c r="E3069">
        <v>6.3064999999999998</v>
      </c>
      <c r="F3069">
        <v>5.6769999999999996</v>
      </c>
      <c r="G3069">
        <v>16</v>
      </c>
      <c r="H3069">
        <v>0.62950000000000017</v>
      </c>
      <c r="I3069" t="s">
        <v>2512</v>
      </c>
    </row>
    <row r="3070" spans="1:9" x14ac:dyDescent="0.2">
      <c r="A3070" t="s">
        <v>954</v>
      </c>
      <c r="B3070" t="s">
        <v>939</v>
      </c>
      <c r="C3070" t="s">
        <v>7</v>
      </c>
      <c r="D3070">
        <v>0.90239999999999998</v>
      </c>
      <c r="E3070">
        <v>18.069400000000002</v>
      </c>
      <c r="F3070">
        <v>20.023700000000002</v>
      </c>
      <c r="G3070">
        <v>141</v>
      </c>
      <c r="H3070">
        <v>-1.9542999999999999</v>
      </c>
      <c r="I3070" t="s">
        <v>2511</v>
      </c>
    </row>
    <row r="3071" spans="1:9" x14ac:dyDescent="0.2">
      <c r="A3071" t="s">
        <v>954</v>
      </c>
      <c r="B3071" t="s">
        <v>939</v>
      </c>
      <c r="C3071" t="s">
        <v>10</v>
      </c>
      <c r="D3071">
        <v>1.0516000000000001</v>
      </c>
      <c r="E3071">
        <v>22.115300000000001</v>
      </c>
      <c r="F3071">
        <v>21.03</v>
      </c>
      <c r="G3071">
        <v>80</v>
      </c>
      <c r="H3071">
        <v>1.0853000000000002</v>
      </c>
      <c r="I3071" t="s">
        <v>2512</v>
      </c>
    </row>
    <row r="3072" spans="1:9" x14ac:dyDescent="0.2">
      <c r="A3072" t="s">
        <v>954</v>
      </c>
      <c r="B3072" t="s">
        <v>939</v>
      </c>
      <c r="C3072" t="s">
        <v>5</v>
      </c>
      <c r="D3072">
        <v>1.0139</v>
      </c>
      <c r="E3072">
        <v>13.5593</v>
      </c>
      <c r="F3072">
        <v>13.3729</v>
      </c>
      <c r="G3072">
        <v>61</v>
      </c>
      <c r="H3072">
        <v>0.18640000000000079</v>
      </c>
      <c r="I3072" t="s">
        <v>2512</v>
      </c>
    </row>
    <row r="3073" spans="1:9" x14ac:dyDescent="0.2">
      <c r="A3073" t="s">
        <v>955</v>
      </c>
      <c r="B3073" t="s">
        <v>939</v>
      </c>
      <c r="C3073" t="s">
        <v>9</v>
      </c>
      <c r="D3073">
        <v>1.0962000000000001</v>
      </c>
      <c r="E3073">
        <v>18.420100000000001</v>
      </c>
      <c r="F3073">
        <v>16.804099999999998</v>
      </c>
      <c r="G3073">
        <v>101</v>
      </c>
      <c r="H3073">
        <v>1.6160000000000032</v>
      </c>
      <c r="I3073" t="s">
        <v>2512</v>
      </c>
    </row>
    <row r="3074" spans="1:9" x14ac:dyDescent="0.2">
      <c r="A3074" t="s">
        <v>955</v>
      </c>
      <c r="B3074" t="s">
        <v>939</v>
      </c>
      <c r="C3074" t="s">
        <v>7</v>
      </c>
      <c r="D3074">
        <v>0.95479999999999998</v>
      </c>
      <c r="E3074">
        <v>19.661899999999999</v>
      </c>
      <c r="F3074">
        <v>20.593699999999998</v>
      </c>
      <c r="G3074">
        <v>120</v>
      </c>
      <c r="H3074">
        <v>-0.93179999999999907</v>
      </c>
      <c r="I3074" t="s">
        <v>2511</v>
      </c>
    </row>
    <row r="3075" spans="1:9" x14ac:dyDescent="0.2">
      <c r="A3075" t="s">
        <v>955</v>
      </c>
      <c r="B3075" t="s">
        <v>939</v>
      </c>
      <c r="C3075" t="s">
        <v>10</v>
      </c>
      <c r="D3075">
        <v>1.0650999999999999</v>
      </c>
      <c r="E3075">
        <v>19.1629</v>
      </c>
      <c r="F3075">
        <v>17.9909</v>
      </c>
      <c r="G3075">
        <v>42</v>
      </c>
      <c r="H3075">
        <v>1.1720000000000006</v>
      </c>
      <c r="I3075" t="s">
        <v>2512</v>
      </c>
    </row>
    <row r="3076" spans="1:9" x14ac:dyDescent="0.2">
      <c r="A3076" t="s">
        <v>955</v>
      </c>
      <c r="B3076" t="s">
        <v>939</v>
      </c>
      <c r="C3076" t="s">
        <v>5</v>
      </c>
      <c r="D3076">
        <v>0.95930000000000004</v>
      </c>
      <c r="E3076">
        <v>13.4259</v>
      </c>
      <c r="F3076">
        <v>13.995100000000001</v>
      </c>
      <c r="G3076">
        <v>34</v>
      </c>
      <c r="H3076">
        <v>-0.56920000000000037</v>
      </c>
      <c r="I3076" t="s">
        <v>2511</v>
      </c>
    </row>
    <row r="3077" spans="1:9" x14ac:dyDescent="0.2">
      <c r="A3077" t="s">
        <v>956</v>
      </c>
      <c r="B3077" t="s">
        <v>939</v>
      </c>
      <c r="C3077" t="s">
        <v>9</v>
      </c>
      <c r="D3077">
        <v>1.0089999999999999</v>
      </c>
      <c r="E3077">
        <v>17.8537</v>
      </c>
      <c r="F3077">
        <v>17.6938</v>
      </c>
      <c r="G3077">
        <v>89</v>
      </c>
      <c r="H3077">
        <v>0.15990000000000038</v>
      </c>
      <c r="I3077" t="s">
        <v>2512</v>
      </c>
    </row>
    <row r="3078" spans="1:9" x14ac:dyDescent="0.2">
      <c r="A3078" t="s">
        <v>956</v>
      </c>
      <c r="B3078" t="s">
        <v>939</v>
      </c>
      <c r="C3078" t="s">
        <v>7</v>
      </c>
      <c r="D3078">
        <v>1.0786</v>
      </c>
      <c r="E3078">
        <v>22.1433</v>
      </c>
      <c r="F3078">
        <v>20.5289</v>
      </c>
      <c r="G3078">
        <v>129</v>
      </c>
      <c r="H3078">
        <v>1.6143999999999998</v>
      </c>
      <c r="I3078" t="s">
        <v>2512</v>
      </c>
    </row>
    <row r="3079" spans="1:9" x14ac:dyDescent="0.2">
      <c r="A3079" t="s">
        <v>956</v>
      </c>
      <c r="B3079" t="s">
        <v>939</v>
      </c>
      <c r="C3079" t="s">
        <v>10</v>
      </c>
      <c r="D3079">
        <v>1.0003</v>
      </c>
      <c r="E3079">
        <v>20.096699999999998</v>
      </c>
      <c r="F3079">
        <v>20.0913</v>
      </c>
      <c r="G3079">
        <v>38</v>
      </c>
      <c r="H3079">
        <v>5.399999999998073E-3</v>
      </c>
      <c r="I3079" t="s">
        <v>2512</v>
      </c>
    </row>
    <row r="3080" spans="1:9" x14ac:dyDescent="0.2">
      <c r="A3080" t="s">
        <v>956</v>
      </c>
      <c r="B3080" t="s">
        <v>939</v>
      </c>
      <c r="C3080" t="s">
        <v>5</v>
      </c>
      <c r="D3080">
        <v>1.0612999999999999</v>
      </c>
      <c r="E3080">
        <v>14.561299999999999</v>
      </c>
      <c r="F3080">
        <v>13.7204</v>
      </c>
      <c r="G3080">
        <v>48</v>
      </c>
      <c r="H3080">
        <v>0.84089999999999954</v>
      </c>
      <c r="I3080" t="s">
        <v>2512</v>
      </c>
    </row>
    <row r="3081" spans="1:9" x14ac:dyDescent="0.2">
      <c r="A3081" t="s">
        <v>435</v>
      </c>
      <c r="B3081" t="s">
        <v>939</v>
      </c>
      <c r="C3081" t="s">
        <v>7</v>
      </c>
      <c r="D3081">
        <v>1.0532999999999999</v>
      </c>
      <c r="E3081">
        <v>21.572399999999998</v>
      </c>
      <c r="F3081">
        <v>20.480799999999999</v>
      </c>
      <c r="G3081">
        <v>21</v>
      </c>
      <c r="H3081">
        <v>1.0915999999999997</v>
      </c>
      <c r="I3081" t="s">
        <v>2512</v>
      </c>
    </row>
    <row r="3082" spans="1:9" x14ac:dyDescent="0.2">
      <c r="A3082" t="s">
        <v>957</v>
      </c>
      <c r="B3082" t="s">
        <v>939</v>
      </c>
      <c r="C3082" t="s">
        <v>9</v>
      </c>
      <c r="D3082">
        <v>1.0814999999999999</v>
      </c>
      <c r="E3082">
        <v>19.051400000000001</v>
      </c>
      <c r="F3082">
        <v>17.616099999999999</v>
      </c>
      <c r="G3082">
        <v>91</v>
      </c>
      <c r="H3082">
        <v>1.4353000000000016</v>
      </c>
      <c r="I3082" t="s">
        <v>2512</v>
      </c>
    </row>
    <row r="3083" spans="1:9" x14ac:dyDescent="0.2">
      <c r="A3083" t="s">
        <v>957</v>
      </c>
      <c r="B3083" t="s">
        <v>939</v>
      </c>
      <c r="C3083" t="s">
        <v>7</v>
      </c>
      <c r="D3083">
        <v>1.0009999999999999</v>
      </c>
      <c r="E3083">
        <v>21.607500000000002</v>
      </c>
      <c r="F3083">
        <v>21.585999999999999</v>
      </c>
      <c r="G3083">
        <v>69</v>
      </c>
      <c r="H3083">
        <v>2.1500000000003183E-2</v>
      </c>
      <c r="I3083" t="s">
        <v>2512</v>
      </c>
    </row>
    <row r="3084" spans="1:9" x14ac:dyDescent="0.2">
      <c r="A3084" t="s">
        <v>957</v>
      </c>
      <c r="B3084" t="s">
        <v>939</v>
      </c>
      <c r="C3084" t="s">
        <v>10</v>
      </c>
      <c r="D3084">
        <v>0.96509999999999996</v>
      </c>
      <c r="E3084">
        <v>18.7758</v>
      </c>
      <c r="F3084">
        <v>19.455200000000001</v>
      </c>
      <c r="G3084">
        <v>28</v>
      </c>
      <c r="H3084">
        <v>-0.67940000000000111</v>
      </c>
      <c r="I3084" t="s">
        <v>2511</v>
      </c>
    </row>
    <row r="3085" spans="1:9" x14ac:dyDescent="0.2">
      <c r="A3085" t="s">
        <v>957</v>
      </c>
      <c r="B3085" t="s">
        <v>939</v>
      </c>
      <c r="C3085" t="s">
        <v>6</v>
      </c>
      <c r="D3085">
        <v>1.0989</v>
      </c>
      <c r="E3085">
        <v>13.411199999999999</v>
      </c>
      <c r="F3085">
        <v>12.204700000000001</v>
      </c>
      <c r="G3085">
        <v>15</v>
      </c>
      <c r="H3085">
        <v>1.2064999999999984</v>
      </c>
      <c r="I3085" t="s">
        <v>2512</v>
      </c>
    </row>
    <row r="3086" spans="1:9" x14ac:dyDescent="0.2">
      <c r="A3086" t="s">
        <v>957</v>
      </c>
      <c r="B3086" t="s">
        <v>939</v>
      </c>
      <c r="C3086" t="s">
        <v>5</v>
      </c>
      <c r="D3086">
        <v>1.1592</v>
      </c>
      <c r="E3086">
        <v>16.053100000000001</v>
      </c>
      <c r="F3086">
        <v>13.8482</v>
      </c>
      <c r="G3086">
        <v>39</v>
      </c>
      <c r="H3086">
        <v>2.2049000000000003</v>
      </c>
      <c r="I3086" t="s">
        <v>2512</v>
      </c>
    </row>
    <row r="3087" spans="1:9" x14ac:dyDescent="0.2">
      <c r="A3087" t="s">
        <v>958</v>
      </c>
      <c r="B3087" t="s">
        <v>939</v>
      </c>
      <c r="C3087" t="s">
        <v>9</v>
      </c>
      <c r="D3087">
        <v>1.1339999999999999</v>
      </c>
      <c r="E3087">
        <v>19.225999999999999</v>
      </c>
      <c r="F3087">
        <v>16.953600000000002</v>
      </c>
      <c r="G3087">
        <v>62</v>
      </c>
      <c r="H3087">
        <v>2.2723999999999975</v>
      </c>
      <c r="I3087" t="s">
        <v>2512</v>
      </c>
    </row>
    <row r="3088" spans="1:9" x14ac:dyDescent="0.2">
      <c r="A3088" t="s">
        <v>958</v>
      </c>
      <c r="B3088" t="s">
        <v>939</v>
      </c>
      <c r="C3088" t="s">
        <v>7</v>
      </c>
      <c r="D3088">
        <v>1.0108999999999999</v>
      </c>
      <c r="E3088">
        <v>20.5623</v>
      </c>
      <c r="F3088">
        <v>20.340499999999999</v>
      </c>
      <c r="G3088">
        <v>53</v>
      </c>
      <c r="H3088">
        <v>0.22180000000000177</v>
      </c>
      <c r="I3088" t="s">
        <v>2512</v>
      </c>
    </row>
    <row r="3089" spans="1:9" x14ac:dyDescent="0.2">
      <c r="A3089" t="s">
        <v>958</v>
      </c>
      <c r="B3089" t="s">
        <v>939</v>
      </c>
      <c r="C3089" t="s">
        <v>10</v>
      </c>
      <c r="D3089">
        <v>1.0388999999999999</v>
      </c>
      <c r="E3089">
        <v>19.591100000000001</v>
      </c>
      <c r="F3089">
        <v>18.858000000000001</v>
      </c>
      <c r="G3089">
        <v>31</v>
      </c>
      <c r="H3089">
        <v>0.73310000000000031</v>
      </c>
      <c r="I3089" t="s">
        <v>2512</v>
      </c>
    </row>
    <row r="3090" spans="1:9" x14ac:dyDescent="0.2">
      <c r="A3090" t="s">
        <v>959</v>
      </c>
      <c r="B3090" t="s">
        <v>939</v>
      </c>
      <c r="C3090" t="s">
        <v>9</v>
      </c>
      <c r="D3090">
        <v>1.0071000000000001</v>
      </c>
      <c r="E3090">
        <v>15.9895</v>
      </c>
      <c r="F3090">
        <v>15.8765</v>
      </c>
      <c r="G3090">
        <v>55</v>
      </c>
      <c r="H3090">
        <v>0.11299999999999955</v>
      </c>
      <c r="I3090" t="s">
        <v>2512</v>
      </c>
    </row>
    <row r="3091" spans="1:9" x14ac:dyDescent="0.2">
      <c r="A3091" t="s">
        <v>959</v>
      </c>
      <c r="B3091" t="s">
        <v>939</v>
      </c>
      <c r="C3091" t="s">
        <v>7</v>
      </c>
      <c r="D3091">
        <v>0.96150000000000002</v>
      </c>
      <c r="E3091">
        <v>17.871200000000002</v>
      </c>
      <c r="F3091">
        <v>18.587399999999999</v>
      </c>
      <c r="G3091">
        <v>50</v>
      </c>
      <c r="H3091">
        <v>-0.71619999999999706</v>
      </c>
      <c r="I3091" t="s">
        <v>2511</v>
      </c>
    </row>
    <row r="3092" spans="1:9" x14ac:dyDescent="0.2">
      <c r="A3092" t="s">
        <v>959</v>
      </c>
      <c r="B3092" t="s">
        <v>939</v>
      </c>
      <c r="C3092" t="s">
        <v>10</v>
      </c>
      <c r="D3092">
        <v>0.96750000000000003</v>
      </c>
      <c r="E3092">
        <v>18.629100000000001</v>
      </c>
      <c r="F3092">
        <v>19.254999999999999</v>
      </c>
      <c r="G3092">
        <v>19</v>
      </c>
      <c r="H3092">
        <v>-0.6258999999999979</v>
      </c>
      <c r="I3092" t="s">
        <v>2511</v>
      </c>
    </row>
    <row r="3093" spans="1:9" x14ac:dyDescent="0.2">
      <c r="A3093" t="s">
        <v>959</v>
      </c>
      <c r="B3093" t="s">
        <v>939</v>
      </c>
      <c r="C3093" t="s">
        <v>5</v>
      </c>
      <c r="D3093">
        <v>1.0025999999999999</v>
      </c>
      <c r="E3093">
        <v>10.9292</v>
      </c>
      <c r="F3093">
        <v>10.900600000000001</v>
      </c>
      <c r="G3093">
        <v>14</v>
      </c>
      <c r="H3093">
        <v>2.8599999999999071E-2</v>
      </c>
      <c r="I3093" t="s">
        <v>2512</v>
      </c>
    </row>
    <row r="3094" spans="1:9" x14ac:dyDescent="0.2">
      <c r="A3094" t="s">
        <v>960</v>
      </c>
      <c r="B3094" t="s">
        <v>939</v>
      </c>
      <c r="C3094" t="s">
        <v>9</v>
      </c>
      <c r="D3094">
        <v>0.92800000000000005</v>
      </c>
      <c r="E3094">
        <v>15.270899999999999</v>
      </c>
      <c r="F3094">
        <v>16.454799999999999</v>
      </c>
      <c r="G3094">
        <v>26</v>
      </c>
      <c r="H3094">
        <v>-1.1838999999999995</v>
      </c>
      <c r="I3094" t="s">
        <v>2511</v>
      </c>
    </row>
    <row r="3095" spans="1:9" x14ac:dyDescent="0.2">
      <c r="A3095" t="s">
        <v>960</v>
      </c>
      <c r="B3095" t="s">
        <v>939</v>
      </c>
      <c r="C3095" t="s">
        <v>7</v>
      </c>
      <c r="D3095">
        <v>0.93740000000000001</v>
      </c>
      <c r="E3095">
        <v>19.411100000000001</v>
      </c>
      <c r="F3095">
        <v>20.708400000000001</v>
      </c>
      <c r="G3095">
        <v>23</v>
      </c>
      <c r="H3095">
        <v>-1.2972999999999999</v>
      </c>
      <c r="I3095" t="s">
        <v>2511</v>
      </c>
    </row>
    <row r="3096" spans="1:9" x14ac:dyDescent="0.2">
      <c r="A3096" t="s">
        <v>961</v>
      </c>
      <c r="B3096" t="s">
        <v>939</v>
      </c>
      <c r="C3096" t="s">
        <v>9</v>
      </c>
      <c r="D3096">
        <v>1.1554</v>
      </c>
      <c r="E3096">
        <v>20.066400000000002</v>
      </c>
      <c r="F3096">
        <v>17.367000000000001</v>
      </c>
      <c r="G3096">
        <v>49</v>
      </c>
      <c r="H3096">
        <v>2.6994000000000007</v>
      </c>
      <c r="I3096" t="s">
        <v>2512</v>
      </c>
    </row>
    <row r="3097" spans="1:9" x14ac:dyDescent="0.2">
      <c r="A3097" t="s">
        <v>961</v>
      </c>
      <c r="B3097" t="s">
        <v>939</v>
      </c>
      <c r="C3097" t="s">
        <v>7</v>
      </c>
      <c r="D3097">
        <v>1.1232</v>
      </c>
      <c r="E3097">
        <v>23.05</v>
      </c>
      <c r="F3097">
        <v>20.5212</v>
      </c>
      <c r="G3097">
        <v>25</v>
      </c>
      <c r="H3097">
        <v>2.5288000000000004</v>
      </c>
      <c r="I3097" t="s">
        <v>2512</v>
      </c>
    </row>
    <row r="3098" spans="1:9" x14ac:dyDescent="0.2">
      <c r="A3098" t="s">
        <v>961</v>
      </c>
      <c r="B3098" t="s">
        <v>939</v>
      </c>
      <c r="C3098" t="s">
        <v>10</v>
      </c>
      <c r="D3098">
        <v>1.0425</v>
      </c>
      <c r="E3098">
        <v>19.9834</v>
      </c>
      <c r="F3098">
        <v>19.168700000000001</v>
      </c>
      <c r="G3098">
        <v>21</v>
      </c>
      <c r="H3098">
        <v>0.81469999999999843</v>
      </c>
      <c r="I3098" t="s">
        <v>2512</v>
      </c>
    </row>
    <row r="3099" spans="1:9" x14ac:dyDescent="0.2">
      <c r="A3099" t="s">
        <v>962</v>
      </c>
      <c r="B3099" t="s">
        <v>939</v>
      </c>
      <c r="C3099" t="s">
        <v>9</v>
      </c>
      <c r="D3099">
        <v>1.0949</v>
      </c>
      <c r="E3099">
        <v>16.697099999999999</v>
      </c>
      <c r="F3099">
        <v>15.2498</v>
      </c>
      <c r="G3099">
        <v>47</v>
      </c>
      <c r="H3099">
        <v>1.4472999999999985</v>
      </c>
      <c r="I3099" t="s">
        <v>2512</v>
      </c>
    </row>
    <row r="3100" spans="1:9" x14ac:dyDescent="0.2">
      <c r="A3100" t="s">
        <v>962</v>
      </c>
      <c r="B3100" t="s">
        <v>939</v>
      </c>
      <c r="C3100" t="s">
        <v>7</v>
      </c>
      <c r="D3100">
        <v>1.0648</v>
      </c>
      <c r="E3100">
        <v>21.221399999999999</v>
      </c>
      <c r="F3100">
        <v>19.930499999999999</v>
      </c>
      <c r="G3100">
        <v>28</v>
      </c>
      <c r="H3100">
        <v>1.2909000000000006</v>
      </c>
      <c r="I3100" t="s">
        <v>2512</v>
      </c>
    </row>
    <row r="3101" spans="1:9" x14ac:dyDescent="0.2">
      <c r="A3101" t="s">
        <v>962</v>
      </c>
      <c r="B3101" t="s">
        <v>939</v>
      </c>
      <c r="C3101" t="s">
        <v>10</v>
      </c>
      <c r="D3101">
        <v>0.98599999999999999</v>
      </c>
      <c r="E3101">
        <v>17.281400000000001</v>
      </c>
      <c r="F3101">
        <v>17.526</v>
      </c>
      <c r="G3101">
        <v>23</v>
      </c>
      <c r="H3101">
        <v>-0.24459999999999837</v>
      </c>
      <c r="I3101" t="s">
        <v>2511</v>
      </c>
    </row>
    <row r="3102" spans="1:9" x14ac:dyDescent="0.2">
      <c r="A3102" t="s">
        <v>963</v>
      </c>
      <c r="B3102" t="s">
        <v>939</v>
      </c>
      <c r="C3102" t="s">
        <v>9</v>
      </c>
      <c r="D3102">
        <v>1.0538000000000001</v>
      </c>
      <c r="E3102">
        <v>15.869199999999999</v>
      </c>
      <c r="F3102">
        <v>15.0594</v>
      </c>
      <c r="G3102">
        <v>23</v>
      </c>
      <c r="H3102">
        <v>0.80979999999999919</v>
      </c>
      <c r="I3102" t="s">
        <v>2512</v>
      </c>
    </row>
    <row r="3103" spans="1:9" x14ac:dyDescent="0.2">
      <c r="A3103" t="s">
        <v>963</v>
      </c>
      <c r="B3103" t="s">
        <v>939</v>
      </c>
      <c r="C3103" t="s">
        <v>7</v>
      </c>
      <c r="D3103">
        <v>1.0623</v>
      </c>
      <c r="E3103">
        <v>20.778199999999998</v>
      </c>
      <c r="F3103">
        <v>19.559999999999999</v>
      </c>
      <c r="G3103">
        <v>40</v>
      </c>
      <c r="H3103">
        <v>1.2181999999999995</v>
      </c>
      <c r="I3103" t="s">
        <v>2512</v>
      </c>
    </row>
    <row r="3104" spans="1:9" x14ac:dyDescent="0.2">
      <c r="A3104" t="s">
        <v>964</v>
      </c>
      <c r="B3104" t="s">
        <v>939</v>
      </c>
      <c r="C3104" t="s">
        <v>9</v>
      </c>
      <c r="D3104">
        <v>0.9577</v>
      </c>
      <c r="E3104">
        <v>17.495999999999999</v>
      </c>
      <c r="F3104">
        <v>18.269100000000002</v>
      </c>
      <c r="G3104">
        <v>18</v>
      </c>
      <c r="H3104">
        <v>-0.77310000000000301</v>
      </c>
      <c r="I3104" t="s">
        <v>2511</v>
      </c>
    </row>
    <row r="3105" spans="1:9" x14ac:dyDescent="0.2">
      <c r="A3105" t="s">
        <v>964</v>
      </c>
      <c r="B3105" t="s">
        <v>939</v>
      </c>
      <c r="C3105" t="s">
        <v>7</v>
      </c>
      <c r="D3105">
        <v>0.98750000000000004</v>
      </c>
      <c r="E3105">
        <v>20.652999999999999</v>
      </c>
      <c r="F3105">
        <v>20.9147</v>
      </c>
      <c r="G3105">
        <v>15</v>
      </c>
      <c r="H3105">
        <v>-0.26170000000000115</v>
      </c>
      <c r="I3105" t="s">
        <v>2511</v>
      </c>
    </row>
    <row r="3106" spans="1:9" x14ac:dyDescent="0.2">
      <c r="A3106" t="s">
        <v>965</v>
      </c>
      <c r="B3106" t="s">
        <v>939</v>
      </c>
      <c r="C3106" t="s">
        <v>9</v>
      </c>
      <c r="D3106">
        <v>1.0155000000000001</v>
      </c>
      <c r="E3106">
        <v>15.5878</v>
      </c>
      <c r="F3106">
        <v>15.3498</v>
      </c>
      <c r="G3106">
        <v>11</v>
      </c>
      <c r="H3106">
        <v>0.23799999999999955</v>
      </c>
      <c r="I3106" t="s">
        <v>2512</v>
      </c>
    </row>
    <row r="3107" spans="1:9" x14ac:dyDescent="0.2">
      <c r="A3107" t="s">
        <v>966</v>
      </c>
      <c r="B3107" t="s">
        <v>939</v>
      </c>
      <c r="C3107" t="s">
        <v>9</v>
      </c>
      <c r="D3107">
        <v>0.90559999999999996</v>
      </c>
      <c r="E3107">
        <v>17.824100000000001</v>
      </c>
      <c r="F3107">
        <v>19.6815</v>
      </c>
      <c r="G3107">
        <v>23</v>
      </c>
      <c r="H3107">
        <v>-1.8573999999999984</v>
      </c>
      <c r="I3107" t="s">
        <v>2511</v>
      </c>
    </row>
    <row r="3108" spans="1:9" x14ac:dyDescent="0.2">
      <c r="A3108" t="s">
        <v>966</v>
      </c>
      <c r="B3108" t="s">
        <v>939</v>
      </c>
      <c r="C3108" t="s">
        <v>7</v>
      </c>
      <c r="D3108">
        <v>0.88919999999999999</v>
      </c>
      <c r="E3108">
        <v>20.209900000000001</v>
      </c>
      <c r="F3108">
        <v>22.728300000000001</v>
      </c>
      <c r="G3108">
        <v>35</v>
      </c>
      <c r="H3108">
        <v>-2.5183999999999997</v>
      </c>
      <c r="I3108" t="s">
        <v>2511</v>
      </c>
    </row>
    <row r="3109" spans="1:9" x14ac:dyDescent="0.2">
      <c r="A3109" t="s">
        <v>966</v>
      </c>
      <c r="B3109" t="s">
        <v>939</v>
      </c>
      <c r="C3109" t="s">
        <v>10</v>
      </c>
      <c r="D3109">
        <v>0.92200000000000004</v>
      </c>
      <c r="E3109">
        <v>20.507400000000001</v>
      </c>
      <c r="F3109">
        <v>22.243400000000001</v>
      </c>
      <c r="G3109">
        <v>14</v>
      </c>
      <c r="H3109">
        <v>-1.7360000000000007</v>
      </c>
      <c r="I3109" t="s">
        <v>2511</v>
      </c>
    </row>
    <row r="3110" spans="1:9" x14ac:dyDescent="0.2">
      <c r="A3110" t="s">
        <v>966</v>
      </c>
      <c r="B3110" t="s">
        <v>939</v>
      </c>
      <c r="C3110" t="s">
        <v>5</v>
      </c>
      <c r="D3110">
        <v>0.91930000000000001</v>
      </c>
      <c r="E3110">
        <v>12.8033</v>
      </c>
      <c r="F3110">
        <v>13.9278</v>
      </c>
      <c r="G3110">
        <v>12</v>
      </c>
      <c r="H3110">
        <v>-1.1244999999999994</v>
      </c>
      <c r="I3110" t="s">
        <v>2511</v>
      </c>
    </row>
    <row r="3111" spans="1:9" x14ac:dyDescent="0.2">
      <c r="A3111" t="s">
        <v>967</v>
      </c>
      <c r="B3111" t="s">
        <v>939</v>
      </c>
      <c r="C3111" t="s">
        <v>9</v>
      </c>
      <c r="D3111">
        <v>1.1657</v>
      </c>
      <c r="E3111">
        <v>20.552800000000001</v>
      </c>
      <c r="F3111">
        <v>17.631</v>
      </c>
      <c r="G3111">
        <v>35</v>
      </c>
      <c r="H3111">
        <v>2.9218000000000011</v>
      </c>
      <c r="I3111" t="s">
        <v>2512</v>
      </c>
    </row>
    <row r="3112" spans="1:9" x14ac:dyDescent="0.2">
      <c r="A3112" t="s">
        <v>967</v>
      </c>
      <c r="B3112" t="s">
        <v>939</v>
      </c>
      <c r="C3112" t="s">
        <v>7</v>
      </c>
      <c r="D3112">
        <v>1.0513999999999999</v>
      </c>
      <c r="E3112">
        <v>20.378499999999999</v>
      </c>
      <c r="F3112">
        <v>19.382100000000001</v>
      </c>
      <c r="G3112">
        <v>28</v>
      </c>
      <c r="H3112">
        <v>0.99639999999999773</v>
      </c>
      <c r="I3112" t="s">
        <v>2512</v>
      </c>
    </row>
    <row r="3113" spans="1:9" x14ac:dyDescent="0.2">
      <c r="A3113" t="s">
        <v>967</v>
      </c>
      <c r="B3113" t="s">
        <v>939</v>
      </c>
      <c r="C3113" t="s">
        <v>10</v>
      </c>
      <c r="D3113">
        <v>1.0945</v>
      </c>
      <c r="E3113">
        <v>20.300899999999999</v>
      </c>
      <c r="F3113">
        <v>18.547499999999999</v>
      </c>
      <c r="G3113">
        <v>29</v>
      </c>
      <c r="H3113">
        <v>1.7533999999999992</v>
      </c>
      <c r="I3113" t="s">
        <v>2512</v>
      </c>
    </row>
    <row r="3114" spans="1:9" x14ac:dyDescent="0.2">
      <c r="A3114" t="s">
        <v>968</v>
      </c>
      <c r="B3114" t="s">
        <v>939</v>
      </c>
      <c r="C3114" t="s">
        <v>9</v>
      </c>
      <c r="D3114">
        <v>0.93489999999999995</v>
      </c>
      <c r="E3114">
        <v>14.7857</v>
      </c>
      <c r="F3114">
        <v>15.8161</v>
      </c>
      <c r="G3114">
        <v>14</v>
      </c>
      <c r="H3114">
        <v>-1.0304000000000002</v>
      </c>
      <c r="I3114" t="s">
        <v>2511</v>
      </c>
    </row>
    <row r="3115" spans="1:9" x14ac:dyDescent="0.2">
      <c r="A3115" t="s">
        <v>968</v>
      </c>
      <c r="B3115" t="s">
        <v>939</v>
      </c>
      <c r="C3115" t="s">
        <v>7</v>
      </c>
      <c r="D3115">
        <v>0.98250000000000004</v>
      </c>
      <c r="E3115">
        <v>18.804099999999998</v>
      </c>
      <c r="F3115">
        <v>19.14</v>
      </c>
      <c r="G3115">
        <v>14</v>
      </c>
      <c r="H3115">
        <v>-0.33590000000000231</v>
      </c>
      <c r="I3115" t="s">
        <v>2511</v>
      </c>
    </row>
    <row r="3116" spans="1:9" x14ac:dyDescent="0.2">
      <c r="A3116" t="s">
        <v>968</v>
      </c>
      <c r="B3116" t="s">
        <v>939</v>
      </c>
      <c r="C3116" t="s">
        <v>10</v>
      </c>
      <c r="D3116">
        <v>1.0384</v>
      </c>
      <c r="E3116">
        <v>16.013999999999999</v>
      </c>
      <c r="F3116">
        <v>15.4222</v>
      </c>
      <c r="G3116">
        <v>12</v>
      </c>
      <c r="H3116">
        <v>0.59179999999999922</v>
      </c>
      <c r="I3116" t="s">
        <v>2512</v>
      </c>
    </row>
    <row r="3117" spans="1:9" x14ac:dyDescent="0.2">
      <c r="A3117" t="s">
        <v>969</v>
      </c>
      <c r="B3117" t="s">
        <v>939</v>
      </c>
      <c r="C3117" t="s">
        <v>9</v>
      </c>
      <c r="D3117">
        <v>1.0831999999999999</v>
      </c>
      <c r="E3117">
        <v>17.6311</v>
      </c>
      <c r="F3117">
        <v>16.276700000000002</v>
      </c>
      <c r="G3117">
        <v>31</v>
      </c>
      <c r="H3117">
        <v>1.3543999999999983</v>
      </c>
      <c r="I3117" t="s">
        <v>2512</v>
      </c>
    </row>
    <row r="3118" spans="1:9" x14ac:dyDescent="0.2">
      <c r="A3118" t="s">
        <v>969</v>
      </c>
      <c r="B3118" t="s">
        <v>939</v>
      </c>
      <c r="C3118" t="s">
        <v>7</v>
      </c>
      <c r="D3118">
        <v>1.0628</v>
      </c>
      <c r="E3118">
        <v>21.554600000000001</v>
      </c>
      <c r="F3118">
        <v>20.280100000000001</v>
      </c>
      <c r="G3118">
        <v>16</v>
      </c>
      <c r="H3118">
        <v>1.2744999999999997</v>
      </c>
      <c r="I3118" t="s">
        <v>2512</v>
      </c>
    </row>
    <row r="3119" spans="1:9" x14ac:dyDescent="0.2">
      <c r="A3119" t="s">
        <v>969</v>
      </c>
      <c r="B3119" t="s">
        <v>939</v>
      </c>
      <c r="C3119" t="s">
        <v>10</v>
      </c>
      <c r="D3119">
        <v>1.0144</v>
      </c>
      <c r="E3119">
        <v>19.8187</v>
      </c>
      <c r="F3119">
        <v>19.538</v>
      </c>
      <c r="G3119">
        <v>11</v>
      </c>
      <c r="H3119">
        <v>0.28069999999999951</v>
      </c>
      <c r="I3119" t="s">
        <v>2512</v>
      </c>
    </row>
    <row r="3120" spans="1:9" x14ac:dyDescent="0.2">
      <c r="A3120" t="s">
        <v>970</v>
      </c>
      <c r="B3120" t="s">
        <v>939</v>
      </c>
      <c r="C3120" t="s">
        <v>9</v>
      </c>
      <c r="D3120">
        <v>0.96899999999999997</v>
      </c>
      <c r="E3120">
        <v>12.645300000000001</v>
      </c>
      <c r="F3120">
        <v>13.0495</v>
      </c>
      <c r="G3120">
        <v>11</v>
      </c>
      <c r="H3120">
        <v>-0.40419999999999945</v>
      </c>
      <c r="I3120" t="s">
        <v>2511</v>
      </c>
    </row>
    <row r="3121" spans="1:9" x14ac:dyDescent="0.2">
      <c r="A3121" t="s">
        <v>971</v>
      </c>
      <c r="B3121" t="s">
        <v>939</v>
      </c>
      <c r="C3121" t="s">
        <v>9</v>
      </c>
      <c r="D3121">
        <v>0.90939999999999999</v>
      </c>
      <c r="E3121">
        <v>16.9986</v>
      </c>
      <c r="F3121">
        <v>18.693100000000001</v>
      </c>
      <c r="G3121">
        <v>46</v>
      </c>
      <c r="H3121">
        <v>-1.6945000000000014</v>
      </c>
      <c r="I3121" t="s">
        <v>2511</v>
      </c>
    </row>
    <row r="3122" spans="1:9" x14ac:dyDescent="0.2">
      <c r="A3122" t="s">
        <v>971</v>
      </c>
      <c r="B3122" t="s">
        <v>939</v>
      </c>
      <c r="C3122" t="s">
        <v>7</v>
      </c>
      <c r="D3122">
        <v>0.96050000000000002</v>
      </c>
      <c r="E3122">
        <v>22.487300000000001</v>
      </c>
      <c r="F3122">
        <v>23.411300000000001</v>
      </c>
      <c r="G3122">
        <v>31</v>
      </c>
      <c r="H3122">
        <v>-0.92399999999999949</v>
      </c>
      <c r="I3122" t="s">
        <v>2511</v>
      </c>
    </row>
    <row r="3123" spans="1:9" x14ac:dyDescent="0.2">
      <c r="A3123" t="s">
        <v>971</v>
      </c>
      <c r="B3123" t="s">
        <v>939</v>
      </c>
      <c r="C3123" t="s">
        <v>10</v>
      </c>
      <c r="D3123">
        <v>0.92110000000000003</v>
      </c>
      <c r="E3123">
        <v>19.178599999999999</v>
      </c>
      <c r="F3123">
        <v>20.8203</v>
      </c>
      <c r="G3123">
        <v>11</v>
      </c>
      <c r="H3123">
        <v>-1.6417000000000002</v>
      </c>
      <c r="I3123" t="s">
        <v>2511</v>
      </c>
    </row>
    <row r="3124" spans="1:9" x14ac:dyDescent="0.2">
      <c r="A3124" t="s">
        <v>669</v>
      </c>
      <c r="B3124" t="s">
        <v>939</v>
      </c>
      <c r="C3124" t="s">
        <v>9</v>
      </c>
      <c r="D3124">
        <v>0.95369999999999999</v>
      </c>
      <c r="E3124">
        <v>16.182500000000001</v>
      </c>
      <c r="F3124">
        <v>16.968900000000001</v>
      </c>
      <c r="G3124">
        <v>18</v>
      </c>
      <c r="H3124">
        <v>-0.78640000000000043</v>
      </c>
      <c r="I3124" t="s">
        <v>2511</v>
      </c>
    </row>
    <row r="3125" spans="1:9" x14ac:dyDescent="0.2">
      <c r="A3125" t="s">
        <v>669</v>
      </c>
      <c r="B3125" t="s">
        <v>939</v>
      </c>
      <c r="C3125" t="s">
        <v>7</v>
      </c>
      <c r="D3125">
        <v>0.97160000000000002</v>
      </c>
      <c r="E3125">
        <v>19.531300000000002</v>
      </c>
      <c r="F3125">
        <v>20.102799999999998</v>
      </c>
      <c r="G3125">
        <v>22</v>
      </c>
      <c r="H3125">
        <v>-0.57149999999999679</v>
      </c>
      <c r="I3125" t="s">
        <v>2511</v>
      </c>
    </row>
    <row r="3126" spans="1:9" x14ac:dyDescent="0.2">
      <c r="A3126" t="s">
        <v>972</v>
      </c>
      <c r="B3126" t="s">
        <v>939</v>
      </c>
      <c r="C3126" t="s">
        <v>9</v>
      </c>
      <c r="D3126">
        <v>0.96430000000000005</v>
      </c>
      <c r="E3126">
        <v>15.974600000000001</v>
      </c>
      <c r="F3126">
        <v>16.566700000000001</v>
      </c>
      <c r="G3126">
        <v>206</v>
      </c>
      <c r="H3126">
        <v>-0.59210000000000029</v>
      </c>
      <c r="I3126" t="s">
        <v>2511</v>
      </c>
    </row>
    <row r="3127" spans="1:9" x14ac:dyDescent="0.2">
      <c r="A3127" t="s">
        <v>972</v>
      </c>
      <c r="B3127" t="s">
        <v>939</v>
      </c>
      <c r="C3127" t="s">
        <v>7</v>
      </c>
      <c r="D3127">
        <v>1.0189999999999999</v>
      </c>
      <c r="E3127">
        <v>20.793700000000001</v>
      </c>
      <c r="F3127">
        <v>20.406600000000001</v>
      </c>
      <c r="G3127">
        <v>291</v>
      </c>
      <c r="H3127">
        <v>0.38710000000000022</v>
      </c>
      <c r="I3127" t="s">
        <v>2512</v>
      </c>
    </row>
    <row r="3128" spans="1:9" x14ac:dyDescent="0.2">
      <c r="A3128" t="s">
        <v>972</v>
      </c>
      <c r="B3128" t="s">
        <v>939</v>
      </c>
      <c r="C3128" t="s">
        <v>10</v>
      </c>
      <c r="D3128">
        <v>1.0646</v>
      </c>
      <c r="E3128">
        <v>19.918199999999999</v>
      </c>
      <c r="F3128">
        <v>18.7103</v>
      </c>
      <c r="G3128">
        <v>75</v>
      </c>
      <c r="H3128">
        <v>1.2078999999999986</v>
      </c>
      <c r="I3128" t="s">
        <v>2512</v>
      </c>
    </row>
    <row r="3129" spans="1:9" x14ac:dyDescent="0.2">
      <c r="A3129" t="s">
        <v>972</v>
      </c>
      <c r="B3129" t="s">
        <v>939</v>
      </c>
      <c r="C3129" t="s">
        <v>6</v>
      </c>
      <c r="D3129">
        <v>1.0250999999999999</v>
      </c>
      <c r="E3129">
        <v>10.8622</v>
      </c>
      <c r="F3129">
        <v>10.596</v>
      </c>
      <c r="G3129">
        <v>22</v>
      </c>
      <c r="H3129">
        <v>0.26619999999999955</v>
      </c>
      <c r="I3129" t="s">
        <v>2512</v>
      </c>
    </row>
    <row r="3130" spans="1:9" x14ac:dyDescent="0.2">
      <c r="A3130" t="s">
        <v>972</v>
      </c>
      <c r="B3130" t="s">
        <v>939</v>
      </c>
      <c r="C3130" t="s">
        <v>5</v>
      </c>
      <c r="D3130">
        <v>1.1315</v>
      </c>
      <c r="E3130">
        <v>15.7308</v>
      </c>
      <c r="F3130">
        <v>13.9025</v>
      </c>
      <c r="G3130">
        <v>94</v>
      </c>
      <c r="H3130">
        <v>1.8283000000000005</v>
      </c>
      <c r="I3130" t="s">
        <v>2512</v>
      </c>
    </row>
    <row r="3131" spans="1:9" x14ac:dyDescent="0.2">
      <c r="A3131" t="s">
        <v>973</v>
      </c>
      <c r="B3131" t="s">
        <v>939</v>
      </c>
      <c r="C3131" t="s">
        <v>9</v>
      </c>
      <c r="D3131">
        <v>1.0385</v>
      </c>
      <c r="E3131">
        <v>16.732800000000001</v>
      </c>
      <c r="F3131">
        <v>16.112200000000001</v>
      </c>
      <c r="G3131">
        <v>25</v>
      </c>
      <c r="H3131">
        <v>0.6205999999999996</v>
      </c>
      <c r="I3131" t="s">
        <v>2512</v>
      </c>
    </row>
    <row r="3132" spans="1:9" x14ac:dyDescent="0.2">
      <c r="A3132" t="s">
        <v>973</v>
      </c>
      <c r="B3132" t="s">
        <v>939</v>
      </c>
      <c r="C3132" t="s">
        <v>7</v>
      </c>
      <c r="D3132">
        <v>0.92449999999999999</v>
      </c>
      <c r="E3132">
        <v>19.319600000000001</v>
      </c>
      <c r="F3132">
        <v>20.8979</v>
      </c>
      <c r="G3132">
        <v>18</v>
      </c>
      <c r="H3132">
        <v>-1.5782999999999987</v>
      </c>
      <c r="I3132" t="s">
        <v>2511</v>
      </c>
    </row>
    <row r="3133" spans="1:9" x14ac:dyDescent="0.2">
      <c r="A3133" t="s">
        <v>973</v>
      </c>
      <c r="B3133" t="s">
        <v>939</v>
      </c>
      <c r="C3133" t="s">
        <v>10</v>
      </c>
      <c r="D3133">
        <v>1.0038</v>
      </c>
      <c r="E3133">
        <v>19.941500000000001</v>
      </c>
      <c r="F3133">
        <v>19.865400000000001</v>
      </c>
      <c r="G3133">
        <v>15</v>
      </c>
      <c r="H3133">
        <v>7.6100000000000279E-2</v>
      </c>
      <c r="I3133" t="s">
        <v>2512</v>
      </c>
    </row>
    <row r="3134" spans="1:9" x14ac:dyDescent="0.2">
      <c r="A3134" t="s">
        <v>974</v>
      </c>
      <c r="B3134" t="s">
        <v>939</v>
      </c>
      <c r="C3134" t="s">
        <v>9</v>
      </c>
      <c r="D3134">
        <v>0.84530000000000005</v>
      </c>
      <c r="E3134">
        <v>14.3825</v>
      </c>
      <c r="F3134">
        <v>17.013999999999999</v>
      </c>
      <c r="G3134">
        <v>26</v>
      </c>
      <c r="H3134">
        <v>-2.6314999999999991</v>
      </c>
      <c r="I3134" t="s">
        <v>2511</v>
      </c>
    </row>
    <row r="3135" spans="1:9" x14ac:dyDescent="0.2">
      <c r="A3135" t="s">
        <v>974</v>
      </c>
      <c r="B3135" t="s">
        <v>939</v>
      </c>
      <c r="C3135" t="s">
        <v>7</v>
      </c>
      <c r="D3135">
        <v>0.96970000000000001</v>
      </c>
      <c r="E3135">
        <v>19.986799999999999</v>
      </c>
      <c r="F3135">
        <v>20.610800000000001</v>
      </c>
      <c r="G3135">
        <v>33</v>
      </c>
      <c r="H3135">
        <v>-0.62400000000000233</v>
      </c>
      <c r="I3135" t="s">
        <v>2511</v>
      </c>
    </row>
    <row r="3136" spans="1:9" x14ac:dyDescent="0.2">
      <c r="A3136" t="s">
        <v>974</v>
      </c>
      <c r="B3136" t="s">
        <v>939</v>
      </c>
      <c r="C3136" t="s">
        <v>10</v>
      </c>
      <c r="D3136">
        <v>0.97619999999999996</v>
      </c>
      <c r="E3136">
        <v>19.441199999999998</v>
      </c>
      <c r="F3136">
        <v>19.914400000000001</v>
      </c>
      <c r="G3136">
        <v>16</v>
      </c>
      <c r="H3136">
        <v>-0.47320000000000206</v>
      </c>
      <c r="I3136" t="s">
        <v>2511</v>
      </c>
    </row>
    <row r="3137" spans="1:9" x14ac:dyDescent="0.2">
      <c r="A3137" t="s">
        <v>975</v>
      </c>
      <c r="B3137" t="s">
        <v>939</v>
      </c>
      <c r="C3137" t="s">
        <v>7</v>
      </c>
      <c r="D3137">
        <v>1.0299</v>
      </c>
      <c r="E3137">
        <v>20.8018</v>
      </c>
      <c r="F3137">
        <v>20.197199999999999</v>
      </c>
      <c r="G3137">
        <v>15</v>
      </c>
      <c r="H3137">
        <v>0.60460000000000136</v>
      </c>
      <c r="I3137" t="s">
        <v>2512</v>
      </c>
    </row>
    <row r="3138" spans="1:9" x14ac:dyDescent="0.2">
      <c r="A3138" t="s">
        <v>976</v>
      </c>
      <c r="B3138" t="s">
        <v>939</v>
      </c>
      <c r="C3138" t="s">
        <v>9</v>
      </c>
      <c r="D3138">
        <v>0.95569999999999999</v>
      </c>
      <c r="E3138">
        <v>15.2844</v>
      </c>
      <c r="F3138">
        <v>15.9937</v>
      </c>
      <c r="G3138">
        <v>59</v>
      </c>
      <c r="H3138">
        <v>-0.70930000000000071</v>
      </c>
      <c r="I3138" t="s">
        <v>2511</v>
      </c>
    </row>
    <row r="3139" spans="1:9" x14ac:dyDescent="0.2">
      <c r="A3139" t="s">
        <v>976</v>
      </c>
      <c r="B3139" t="s">
        <v>939</v>
      </c>
      <c r="C3139" t="s">
        <v>8</v>
      </c>
      <c r="D3139">
        <v>1.0258</v>
      </c>
      <c r="E3139">
        <v>5.6725000000000003</v>
      </c>
      <c r="F3139">
        <v>5.5297000000000001</v>
      </c>
      <c r="G3139">
        <v>22</v>
      </c>
      <c r="H3139">
        <v>0.14280000000000026</v>
      </c>
      <c r="I3139" t="s">
        <v>2512</v>
      </c>
    </row>
    <row r="3140" spans="1:9" x14ac:dyDescent="0.2">
      <c r="A3140" t="s">
        <v>976</v>
      </c>
      <c r="B3140" t="s">
        <v>939</v>
      </c>
      <c r="C3140" t="s">
        <v>7</v>
      </c>
      <c r="D3140">
        <v>1.0072000000000001</v>
      </c>
      <c r="E3140">
        <v>19.884499999999999</v>
      </c>
      <c r="F3140">
        <v>19.742000000000001</v>
      </c>
      <c r="G3140">
        <v>88</v>
      </c>
      <c r="H3140">
        <v>0.14249999999999829</v>
      </c>
      <c r="I3140" t="s">
        <v>2512</v>
      </c>
    </row>
    <row r="3141" spans="1:9" x14ac:dyDescent="0.2">
      <c r="A3141" t="s">
        <v>976</v>
      </c>
      <c r="B3141" t="s">
        <v>939</v>
      </c>
      <c r="C3141" t="s">
        <v>10</v>
      </c>
      <c r="D3141">
        <v>1.0885</v>
      </c>
      <c r="E3141">
        <v>19.018000000000001</v>
      </c>
      <c r="F3141">
        <v>17.472000000000001</v>
      </c>
      <c r="G3141">
        <v>32</v>
      </c>
      <c r="H3141">
        <v>1.5459999999999994</v>
      </c>
      <c r="I3141" t="s">
        <v>2512</v>
      </c>
    </row>
    <row r="3142" spans="1:9" x14ac:dyDescent="0.2">
      <c r="A3142" t="s">
        <v>976</v>
      </c>
      <c r="B3142" t="s">
        <v>939</v>
      </c>
      <c r="C3142" t="s">
        <v>5</v>
      </c>
      <c r="D3142">
        <v>1.0585</v>
      </c>
      <c r="E3142">
        <v>15.3003</v>
      </c>
      <c r="F3142">
        <v>14.455399999999999</v>
      </c>
      <c r="G3142">
        <v>32</v>
      </c>
      <c r="H3142">
        <v>0.84490000000000087</v>
      </c>
      <c r="I3142" t="s">
        <v>2512</v>
      </c>
    </row>
    <row r="3143" spans="1:9" x14ac:dyDescent="0.2">
      <c r="A3143" t="s">
        <v>977</v>
      </c>
      <c r="B3143" t="s">
        <v>939</v>
      </c>
      <c r="C3143" t="s">
        <v>9</v>
      </c>
      <c r="D3143">
        <v>0.95069999999999999</v>
      </c>
      <c r="E3143">
        <v>15.087199999999999</v>
      </c>
      <c r="F3143">
        <v>15.869899999999999</v>
      </c>
      <c r="G3143">
        <v>106</v>
      </c>
      <c r="H3143">
        <v>-0.78270000000000017</v>
      </c>
      <c r="I3143" t="s">
        <v>2511</v>
      </c>
    </row>
    <row r="3144" spans="1:9" x14ac:dyDescent="0.2">
      <c r="A3144" t="s">
        <v>977</v>
      </c>
      <c r="B3144" t="s">
        <v>939</v>
      </c>
      <c r="C3144" t="s">
        <v>7</v>
      </c>
      <c r="D3144">
        <v>0.86970000000000003</v>
      </c>
      <c r="E3144">
        <v>17.373000000000001</v>
      </c>
      <c r="F3144">
        <v>19.976199999999999</v>
      </c>
      <c r="G3144">
        <v>110</v>
      </c>
      <c r="H3144">
        <v>-2.6031999999999975</v>
      </c>
      <c r="I3144" t="s">
        <v>2511</v>
      </c>
    </row>
    <row r="3145" spans="1:9" x14ac:dyDescent="0.2">
      <c r="A3145" t="s">
        <v>977</v>
      </c>
      <c r="B3145" t="s">
        <v>939</v>
      </c>
      <c r="C3145" t="s">
        <v>10</v>
      </c>
      <c r="D3145">
        <v>0.98729999999999996</v>
      </c>
      <c r="E3145">
        <v>18.257300000000001</v>
      </c>
      <c r="F3145">
        <v>18.492699999999999</v>
      </c>
      <c r="G3145">
        <v>35</v>
      </c>
      <c r="H3145">
        <v>-0.2353999999999985</v>
      </c>
      <c r="I3145" t="s">
        <v>2511</v>
      </c>
    </row>
    <row r="3146" spans="1:9" x14ac:dyDescent="0.2">
      <c r="A3146" t="s">
        <v>977</v>
      </c>
      <c r="B3146" t="s">
        <v>939</v>
      </c>
      <c r="C3146" t="s">
        <v>6</v>
      </c>
      <c r="D3146">
        <v>1.2197</v>
      </c>
      <c r="E3146">
        <v>12.535299999999999</v>
      </c>
      <c r="F3146">
        <v>10.276999999999999</v>
      </c>
      <c r="G3146">
        <v>32</v>
      </c>
      <c r="H3146">
        <v>2.2583000000000002</v>
      </c>
      <c r="I3146" t="s">
        <v>2512</v>
      </c>
    </row>
    <row r="3147" spans="1:9" x14ac:dyDescent="0.2">
      <c r="A3147" t="s">
        <v>977</v>
      </c>
      <c r="B3147" t="s">
        <v>939</v>
      </c>
      <c r="C3147" t="s">
        <v>5</v>
      </c>
      <c r="D3147">
        <v>1.0324</v>
      </c>
      <c r="E3147">
        <v>13.8156</v>
      </c>
      <c r="F3147">
        <v>13.382300000000001</v>
      </c>
      <c r="G3147">
        <v>38</v>
      </c>
      <c r="H3147">
        <v>0.43329999999999913</v>
      </c>
      <c r="I3147" t="s">
        <v>2512</v>
      </c>
    </row>
    <row r="3148" spans="1:9" x14ac:dyDescent="0.2">
      <c r="A3148" t="s">
        <v>978</v>
      </c>
      <c r="B3148" t="s">
        <v>939</v>
      </c>
      <c r="C3148" t="s">
        <v>9</v>
      </c>
      <c r="D3148">
        <v>0.98909999999999998</v>
      </c>
      <c r="E3148">
        <v>15.837999999999999</v>
      </c>
      <c r="F3148">
        <v>16.013000000000002</v>
      </c>
      <c r="G3148">
        <v>68</v>
      </c>
      <c r="H3148">
        <v>-0.17500000000000249</v>
      </c>
      <c r="I3148" t="s">
        <v>2511</v>
      </c>
    </row>
    <row r="3149" spans="1:9" x14ac:dyDescent="0.2">
      <c r="A3149" t="s">
        <v>978</v>
      </c>
      <c r="B3149" t="s">
        <v>939</v>
      </c>
      <c r="C3149" t="s">
        <v>7</v>
      </c>
      <c r="D3149">
        <v>0.93059999999999998</v>
      </c>
      <c r="E3149">
        <v>18.638500000000001</v>
      </c>
      <c r="F3149">
        <v>20.0275</v>
      </c>
      <c r="G3149">
        <v>82</v>
      </c>
      <c r="H3149">
        <v>-1.3889999999999993</v>
      </c>
      <c r="I3149" t="s">
        <v>2511</v>
      </c>
    </row>
    <row r="3150" spans="1:9" x14ac:dyDescent="0.2">
      <c r="A3150" t="s">
        <v>978</v>
      </c>
      <c r="B3150" t="s">
        <v>939</v>
      </c>
      <c r="C3150" t="s">
        <v>10</v>
      </c>
      <c r="D3150">
        <v>0.99929999999999997</v>
      </c>
      <c r="E3150">
        <v>19.6767</v>
      </c>
      <c r="F3150">
        <v>19.689599999999999</v>
      </c>
      <c r="G3150">
        <v>34</v>
      </c>
      <c r="H3150">
        <v>-1.2899999999998357E-2</v>
      </c>
      <c r="I3150" t="s">
        <v>2511</v>
      </c>
    </row>
    <row r="3151" spans="1:9" x14ac:dyDescent="0.2">
      <c r="A3151" t="s">
        <v>978</v>
      </c>
      <c r="B3151" t="s">
        <v>939</v>
      </c>
      <c r="C3151" t="s">
        <v>5</v>
      </c>
      <c r="D3151">
        <v>0.88729999999999998</v>
      </c>
      <c r="E3151">
        <v>10.4718</v>
      </c>
      <c r="F3151">
        <v>11.802</v>
      </c>
      <c r="G3151">
        <v>17</v>
      </c>
      <c r="H3151">
        <v>-1.3301999999999996</v>
      </c>
      <c r="I3151" t="s">
        <v>2511</v>
      </c>
    </row>
    <row r="3152" spans="1:9" x14ac:dyDescent="0.2">
      <c r="A3152" t="s">
        <v>979</v>
      </c>
      <c r="B3152" t="s">
        <v>939</v>
      </c>
      <c r="C3152" t="s">
        <v>9</v>
      </c>
      <c r="D3152">
        <v>1.1541999999999999</v>
      </c>
      <c r="E3152">
        <v>16.856200000000001</v>
      </c>
      <c r="F3152">
        <v>14.604200000000001</v>
      </c>
      <c r="G3152">
        <v>32</v>
      </c>
      <c r="H3152">
        <v>2.2520000000000007</v>
      </c>
      <c r="I3152" t="s">
        <v>2512</v>
      </c>
    </row>
    <row r="3153" spans="1:9" x14ac:dyDescent="0.2">
      <c r="A3153" t="s">
        <v>979</v>
      </c>
      <c r="B3153" t="s">
        <v>939</v>
      </c>
      <c r="C3153" t="s">
        <v>7</v>
      </c>
      <c r="D3153">
        <v>1.1359999999999999</v>
      </c>
      <c r="E3153">
        <v>17.770499999999998</v>
      </c>
      <c r="F3153">
        <v>15.6434</v>
      </c>
      <c r="G3153">
        <v>23</v>
      </c>
      <c r="H3153">
        <v>2.1270999999999987</v>
      </c>
      <c r="I3153" t="s">
        <v>2512</v>
      </c>
    </row>
    <row r="3154" spans="1:9" x14ac:dyDescent="0.2">
      <c r="A3154" t="s">
        <v>979</v>
      </c>
      <c r="B3154" t="s">
        <v>939</v>
      </c>
      <c r="C3154" t="s">
        <v>10</v>
      </c>
      <c r="D3154">
        <v>1.0893999999999999</v>
      </c>
      <c r="E3154">
        <v>16.454899999999999</v>
      </c>
      <c r="F3154">
        <v>15.103899999999999</v>
      </c>
      <c r="G3154">
        <v>16</v>
      </c>
      <c r="H3154">
        <v>1.3509999999999991</v>
      </c>
      <c r="I3154" t="s">
        <v>2512</v>
      </c>
    </row>
    <row r="3155" spans="1:9" x14ac:dyDescent="0.2">
      <c r="A3155" t="s">
        <v>980</v>
      </c>
      <c r="B3155" t="s">
        <v>939</v>
      </c>
      <c r="C3155" t="s">
        <v>9</v>
      </c>
      <c r="D3155">
        <v>0.96350000000000002</v>
      </c>
      <c r="E3155">
        <v>15.905799999999999</v>
      </c>
      <c r="F3155">
        <v>16.5078</v>
      </c>
      <c r="G3155">
        <v>32</v>
      </c>
      <c r="H3155">
        <v>-0.60200000000000031</v>
      </c>
      <c r="I3155" t="s">
        <v>2511</v>
      </c>
    </row>
    <row r="3156" spans="1:9" x14ac:dyDescent="0.2">
      <c r="A3156" t="s">
        <v>980</v>
      </c>
      <c r="B3156" t="s">
        <v>939</v>
      </c>
      <c r="C3156" t="s">
        <v>7</v>
      </c>
      <c r="D3156">
        <v>1.0434000000000001</v>
      </c>
      <c r="E3156">
        <v>20.007999999999999</v>
      </c>
      <c r="F3156">
        <v>19.176100000000002</v>
      </c>
      <c r="G3156">
        <v>36</v>
      </c>
      <c r="H3156">
        <v>0.83189999999999742</v>
      </c>
      <c r="I3156" t="s">
        <v>2512</v>
      </c>
    </row>
    <row r="3157" spans="1:9" x14ac:dyDescent="0.2">
      <c r="A3157" t="s">
        <v>980</v>
      </c>
      <c r="B3157" t="s">
        <v>939</v>
      </c>
      <c r="C3157" t="s">
        <v>10</v>
      </c>
      <c r="D3157">
        <v>1.0481</v>
      </c>
      <c r="E3157">
        <v>18.6052</v>
      </c>
      <c r="F3157">
        <v>17.751300000000001</v>
      </c>
      <c r="G3157">
        <v>20</v>
      </c>
      <c r="H3157">
        <v>0.85389999999999944</v>
      </c>
      <c r="I3157" t="s">
        <v>2512</v>
      </c>
    </row>
    <row r="3158" spans="1:9" x14ac:dyDescent="0.2">
      <c r="A3158" t="s">
        <v>981</v>
      </c>
      <c r="B3158" t="s">
        <v>939</v>
      </c>
      <c r="C3158" t="s">
        <v>9</v>
      </c>
      <c r="D3158">
        <v>0.98850000000000005</v>
      </c>
      <c r="E3158">
        <v>14.7705</v>
      </c>
      <c r="F3158">
        <v>14.942299999999999</v>
      </c>
      <c r="G3158">
        <v>40</v>
      </c>
      <c r="H3158">
        <v>-0.17179999999999929</v>
      </c>
      <c r="I3158" t="s">
        <v>2511</v>
      </c>
    </row>
    <row r="3159" spans="1:9" x14ac:dyDescent="0.2">
      <c r="A3159" t="s">
        <v>981</v>
      </c>
      <c r="B3159" t="s">
        <v>939</v>
      </c>
      <c r="C3159" t="s">
        <v>7</v>
      </c>
      <c r="D3159">
        <v>1.0407</v>
      </c>
      <c r="E3159">
        <v>19.470300000000002</v>
      </c>
      <c r="F3159">
        <v>18.709199999999999</v>
      </c>
      <c r="G3159">
        <v>39</v>
      </c>
      <c r="H3159">
        <v>0.76110000000000255</v>
      </c>
      <c r="I3159" t="s">
        <v>2512</v>
      </c>
    </row>
    <row r="3160" spans="1:9" x14ac:dyDescent="0.2">
      <c r="A3160" t="s">
        <v>981</v>
      </c>
      <c r="B3160" t="s">
        <v>939</v>
      </c>
      <c r="C3160" t="s">
        <v>10</v>
      </c>
      <c r="D3160">
        <v>1.0181</v>
      </c>
      <c r="E3160">
        <v>17.098099999999999</v>
      </c>
      <c r="F3160">
        <v>16.794799999999999</v>
      </c>
      <c r="G3160">
        <v>17</v>
      </c>
      <c r="H3160">
        <v>0.30330000000000013</v>
      </c>
      <c r="I3160" t="s">
        <v>2512</v>
      </c>
    </row>
    <row r="3161" spans="1:9" x14ac:dyDescent="0.2">
      <c r="A3161" t="s">
        <v>981</v>
      </c>
      <c r="B3161" t="s">
        <v>939</v>
      </c>
      <c r="C3161" t="s">
        <v>5</v>
      </c>
      <c r="D3161">
        <v>1.0358000000000001</v>
      </c>
      <c r="E3161">
        <v>13.335100000000001</v>
      </c>
      <c r="F3161">
        <v>12.873900000000001</v>
      </c>
      <c r="G3161">
        <v>13</v>
      </c>
      <c r="H3161">
        <v>0.46119999999999983</v>
      </c>
      <c r="I3161" t="s">
        <v>2512</v>
      </c>
    </row>
    <row r="3162" spans="1:9" x14ac:dyDescent="0.2">
      <c r="A3162" t="s">
        <v>982</v>
      </c>
      <c r="B3162" t="s">
        <v>939</v>
      </c>
      <c r="C3162" t="s">
        <v>9</v>
      </c>
      <c r="D3162">
        <v>0.9446</v>
      </c>
      <c r="E3162">
        <v>14.5708</v>
      </c>
      <c r="F3162">
        <v>15.4247</v>
      </c>
      <c r="G3162">
        <v>30</v>
      </c>
      <c r="H3162">
        <v>-0.85389999999999944</v>
      </c>
      <c r="I3162" t="s">
        <v>2511</v>
      </c>
    </row>
    <row r="3163" spans="1:9" x14ac:dyDescent="0.2">
      <c r="A3163" t="s">
        <v>982</v>
      </c>
      <c r="B3163" t="s">
        <v>939</v>
      </c>
      <c r="C3163" t="s">
        <v>7</v>
      </c>
      <c r="D3163">
        <v>1.0948</v>
      </c>
      <c r="E3163">
        <v>21.374600000000001</v>
      </c>
      <c r="F3163">
        <v>19.5246</v>
      </c>
      <c r="G3163">
        <v>40</v>
      </c>
      <c r="H3163">
        <v>1.8500000000000014</v>
      </c>
      <c r="I3163" t="s">
        <v>2512</v>
      </c>
    </row>
    <row r="3164" spans="1:9" x14ac:dyDescent="0.2">
      <c r="A3164" t="s">
        <v>982</v>
      </c>
      <c r="B3164" t="s">
        <v>939</v>
      </c>
      <c r="C3164" t="s">
        <v>10</v>
      </c>
      <c r="D3164">
        <v>1.0775999999999999</v>
      </c>
      <c r="E3164">
        <v>18.809100000000001</v>
      </c>
      <c r="F3164">
        <v>17.454599999999999</v>
      </c>
      <c r="G3164">
        <v>17</v>
      </c>
      <c r="H3164">
        <v>1.3545000000000016</v>
      </c>
      <c r="I3164" t="s">
        <v>2512</v>
      </c>
    </row>
    <row r="3165" spans="1:9" x14ac:dyDescent="0.2">
      <c r="A3165" t="s">
        <v>983</v>
      </c>
      <c r="B3165" t="s">
        <v>939</v>
      </c>
      <c r="C3165" t="s">
        <v>9</v>
      </c>
      <c r="D3165">
        <v>1.0179</v>
      </c>
      <c r="E3165">
        <v>17.952300000000001</v>
      </c>
      <c r="F3165">
        <v>17.6358</v>
      </c>
      <c r="G3165">
        <v>12</v>
      </c>
      <c r="H3165">
        <v>0.31650000000000134</v>
      </c>
      <c r="I3165" t="s">
        <v>2512</v>
      </c>
    </row>
    <row r="3166" spans="1:9" x14ac:dyDescent="0.2">
      <c r="A3166" t="s">
        <v>984</v>
      </c>
      <c r="B3166" t="s">
        <v>939</v>
      </c>
      <c r="C3166" t="s">
        <v>9</v>
      </c>
      <c r="D3166">
        <v>0.96099999999999997</v>
      </c>
      <c r="E3166">
        <v>15.2204</v>
      </c>
      <c r="F3166">
        <v>15.8384</v>
      </c>
      <c r="G3166">
        <v>157</v>
      </c>
      <c r="H3166">
        <v>-0.61800000000000033</v>
      </c>
      <c r="I3166" t="s">
        <v>2511</v>
      </c>
    </row>
    <row r="3167" spans="1:9" x14ac:dyDescent="0.2">
      <c r="A3167" t="s">
        <v>984</v>
      </c>
      <c r="B3167" t="s">
        <v>939</v>
      </c>
      <c r="C3167" t="s">
        <v>8</v>
      </c>
      <c r="D3167">
        <v>1.2222999999999999</v>
      </c>
      <c r="E3167">
        <v>5.6886000000000001</v>
      </c>
      <c r="F3167">
        <v>4.6540999999999997</v>
      </c>
      <c r="G3167">
        <v>25</v>
      </c>
      <c r="H3167">
        <v>1.0345000000000004</v>
      </c>
      <c r="I3167" t="s">
        <v>2512</v>
      </c>
    </row>
    <row r="3168" spans="1:9" x14ac:dyDescent="0.2">
      <c r="A3168" t="s">
        <v>984</v>
      </c>
      <c r="B3168" t="s">
        <v>939</v>
      </c>
      <c r="C3168" t="s">
        <v>7</v>
      </c>
      <c r="D3168">
        <v>0.89239999999999997</v>
      </c>
      <c r="E3168">
        <v>17.528600000000001</v>
      </c>
      <c r="F3168">
        <v>19.642600000000002</v>
      </c>
      <c r="G3168">
        <v>244</v>
      </c>
      <c r="H3168">
        <v>-2.1140000000000008</v>
      </c>
      <c r="I3168" t="s">
        <v>2511</v>
      </c>
    </row>
    <row r="3169" spans="1:9" x14ac:dyDescent="0.2">
      <c r="A3169" t="s">
        <v>984</v>
      </c>
      <c r="B3169" t="s">
        <v>939</v>
      </c>
      <c r="C3169" t="s">
        <v>10</v>
      </c>
      <c r="D3169">
        <v>1.0649</v>
      </c>
      <c r="E3169">
        <v>19.835100000000001</v>
      </c>
      <c r="F3169">
        <v>18.625399999999999</v>
      </c>
      <c r="G3169">
        <v>67</v>
      </c>
      <c r="H3169">
        <v>1.2097000000000016</v>
      </c>
      <c r="I3169" t="s">
        <v>2512</v>
      </c>
    </row>
    <row r="3170" spans="1:9" x14ac:dyDescent="0.2">
      <c r="A3170" t="s">
        <v>984</v>
      </c>
      <c r="B3170" t="s">
        <v>939</v>
      </c>
      <c r="C3170" t="s">
        <v>5</v>
      </c>
      <c r="D3170">
        <v>0.88880000000000003</v>
      </c>
      <c r="E3170">
        <v>11.0441</v>
      </c>
      <c r="F3170">
        <v>12.426399999999999</v>
      </c>
      <c r="G3170">
        <v>39</v>
      </c>
      <c r="H3170">
        <v>-1.382299999999999</v>
      </c>
      <c r="I3170" t="s">
        <v>2511</v>
      </c>
    </row>
    <row r="3171" spans="1:9" x14ac:dyDescent="0.2">
      <c r="A3171" t="s">
        <v>985</v>
      </c>
      <c r="B3171" t="s">
        <v>939</v>
      </c>
      <c r="C3171" t="s">
        <v>9</v>
      </c>
      <c r="D3171">
        <v>0.96230000000000004</v>
      </c>
      <c r="E3171">
        <v>15.584199999999999</v>
      </c>
      <c r="F3171">
        <v>16.193899999999999</v>
      </c>
      <c r="G3171">
        <v>49</v>
      </c>
      <c r="H3171">
        <v>-0.60970000000000013</v>
      </c>
      <c r="I3171" t="s">
        <v>2511</v>
      </c>
    </row>
    <row r="3172" spans="1:9" x14ac:dyDescent="0.2">
      <c r="A3172" t="s">
        <v>985</v>
      </c>
      <c r="B3172" t="s">
        <v>939</v>
      </c>
      <c r="C3172" t="s">
        <v>7</v>
      </c>
      <c r="D3172">
        <v>1.0441</v>
      </c>
      <c r="E3172">
        <v>20.627199999999998</v>
      </c>
      <c r="F3172">
        <v>19.756699999999999</v>
      </c>
      <c r="G3172">
        <v>47</v>
      </c>
      <c r="H3172">
        <v>0.87049999999999983</v>
      </c>
      <c r="I3172" t="s">
        <v>2512</v>
      </c>
    </row>
    <row r="3173" spans="1:9" x14ac:dyDescent="0.2">
      <c r="A3173" t="s">
        <v>985</v>
      </c>
      <c r="B3173" t="s">
        <v>939</v>
      </c>
      <c r="C3173" t="s">
        <v>10</v>
      </c>
      <c r="D3173">
        <v>0.98619999999999997</v>
      </c>
      <c r="E3173">
        <v>19.613099999999999</v>
      </c>
      <c r="F3173">
        <v>19.887899999999998</v>
      </c>
      <c r="G3173">
        <v>26</v>
      </c>
      <c r="H3173">
        <v>-0.27479999999999905</v>
      </c>
      <c r="I3173" t="s">
        <v>2511</v>
      </c>
    </row>
    <row r="3174" spans="1:9" x14ac:dyDescent="0.2">
      <c r="A3174" t="s">
        <v>985</v>
      </c>
      <c r="B3174" t="s">
        <v>939</v>
      </c>
      <c r="C3174" t="s">
        <v>5</v>
      </c>
      <c r="D3174">
        <v>1.0851</v>
      </c>
      <c r="E3174">
        <v>13.255800000000001</v>
      </c>
      <c r="F3174">
        <v>12.216200000000001</v>
      </c>
      <c r="G3174">
        <v>32</v>
      </c>
      <c r="H3174">
        <v>1.0396000000000001</v>
      </c>
      <c r="I3174" t="s">
        <v>2512</v>
      </c>
    </row>
    <row r="3175" spans="1:9" x14ac:dyDescent="0.2">
      <c r="A3175" t="s">
        <v>986</v>
      </c>
      <c r="B3175" t="s">
        <v>939</v>
      </c>
      <c r="C3175" t="s">
        <v>7</v>
      </c>
      <c r="D3175">
        <v>0.98029999999999995</v>
      </c>
      <c r="E3175">
        <v>19.0562</v>
      </c>
      <c r="F3175">
        <v>19.439699999999998</v>
      </c>
      <c r="G3175">
        <v>11</v>
      </c>
      <c r="H3175">
        <v>-0.38349999999999795</v>
      </c>
      <c r="I3175" t="s">
        <v>2511</v>
      </c>
    </row>
    <row r="3176" spans="1:9" x14ac:dyDescent="0.2">
      <c r="A3176" t="s">
        <v>987</v>
      </c>
      <c r="B3176" t="s">
        <v>939</v>
      </c>
      <c r="C3176" t="s">
        <v>9</v>
      </c>
      <c r="D3176">
        <v>1.0630999999999999</v>
      </c>
      <c r="E3176">
        <v>18.2928</v>
      </c>
      <c r="F3176">
        <v>17.207000000000001</v>
      </c>
      <c r="G3176">
        <v>30</v>
      </c>
      <c r="H3176">
        <v>1.085799999999999</v>
      </c>
      <c r="I3176" t="s">
        <v>2512</v>
      </c>
    </row>
    <row r="3177" spans="1:9" x14ac:dyDescent="0.2">
      <c r="A3177" t="s">
        <v>987</v>
      </c>
      <c r="B3177" t="s">
        <v>939</v>
      </c>
      <c r="C3177" t="s">
        <v>7</v>
      </c>
      <c r="D3177">
        <v>1.0684</v>
      </c>
      <c r="E3177">
        <v>21.815000000000001</v>
      </c>
      <c r="F3177">
        <v>20.4175</v>
      </c>
      <c r="G3177">
        <v>15</v>
      </c>
      <c r="H3177">
        <v>1.3975000000000009</v>
      </c>
      <c r="I3177" t="s">
        <v>2512</v>
      </c>
    </row>
    <row r="3178" spans="1:9" x14ac:dyDescent="0.2">
      <c r="A3178" t="s">
        <v>987</v>
      </c>
      <c r="B3178" t="s">
        <v>939</v>
      </c>
      <c r="C3178" t="s">
        <v>10</v>
      </c>
      <c r="D3178">
        <v>1.0456000000000001</v>
      </c>
      <c r="E3178">
        <v>19.724299999999999</v>
      </c>
      <c r="F3178">
        <v>18.863600000000002</v>
      </c>
      <c r="G3178">
        <v>17</v>
      </c>
      <c r="H3178">
        <v>0.8606999999999978</v>
      </c>
      <c r="I3178" t="s">
        <v>2512</v>
      </c>
    </row>
    <row r="3179" spans="1:9" x14ac:dyDescent="0.2">
      <c r="A3179" t="s">
        <v>988</v>
      </c>
      <c r="B3179" t="s">
        <v>939</v>
      </c>
      <c r="C3179" t="s">
        <v>9</v>
      </c>
      <c r="D3179">
        <v>0.98170000000000002</v>
      </c>
      <c r="E3179">
        <v>19.368200000000002</v>
      </c>
      <c r="F3179">
        <v>19.728400000000001</v>
      </c>
      <c r="G3179">
        <v>20</v>
      </c>
      <c r="H3179">
        <v>-0.36019999999999897</v>
      </c>
      <c r="I3179" t="s">
        <v>2511</v>
      </c>
    </row>
    <row r="3180" spans="1:9" x14ac:dyDescent="0.2">
      <c r="A3180" t="s">
        <v>988</v>
      </c>
      <c r="B3180" t="s">
        <v>939</v>
      </c>
      <c r="C3180" t="s">
        <v>7</v>
      </c>
      <c r="D3180">
        <v>1.0496000000000001</v>
      </c>
      <c r="E3180">
        <v>22.7424</v>
      </c>
      <c r="F3180">
        <v>21.667000000000002</v>
      </c>
      <c r="G3180">
        <v>19</v>
      </c>
      <c r="H3180">
        <v>1.0753999999999984</v>
      </c>
      <c r="I3180" t="s">
        <v>2512</v>
      </c>
    </row>
    <row r="3181" spans="1:9" x14ac:dyDescent="0.2">
      <c r="A3181" t="s">
        <v>988</v>
      </c>
      <c r="B3181" t="s">
        <v>939</v>
      </c>
      <c r="C3181" t="s">
        <v>10</v>
      </c>
      <c r="D3181">
        <v>1.0468</v>
      </c>
      <c r="E3181">
        <v>21.517900000000001</v>
      </c>
      <c r="F3181">
        <v>20.556000000000001</v>
      </c>
      <c r="G3181">
        <v>15</v>
      </c>
      <c r="H3181">
        <v>0.96189999999999998</v>
      </c>
      <c r="I3181" t="s">
        <v>2512</v>
      </c>
    </row>
    <row r="3182" spans="1:9" x14ac:dyDescent="0.2">
      <c r="A3182" t="s">
        <v>989</v>
      </c>
      <c r="B3182" t="s">
        <v>939</v>
      </c>
      <c r="C3182" t="s">
        <v>9</v>
      </c>
      <c r="D3182">
        <v>1.0303</v>
      </c>
      <c r="E3182">
        <v>17.0702</v>
      </c>
      <c r="F3182">
        <v>16.568100000000001</v>
      </c>
      <c r="G3182">
        <v>22</v>
      </c>
      <c r="H3182">
        <v>0.50209999999999866</v>
      </c>
      <c r="I3182" t="s">
        <v>2512</v>
      </c>
    </row>
    <row r="3183" spans="1:9" x14ac:dyDescent="0.2">
      <c r="A3183" t="s">
        <v>989</v>
      </c>
      <c r="B3183" t="s">
        <v>939</v>
      </c>
      <c r="C3183" t="s">
        <v>8</v>
      </c>
      <c r="D3183">
        <v>1.3571</v>
      </c>
      <c r="E3183">
        <v>8.3106000000000009</v>
      </c>
      <c r="F3183">
        <v>6.1237000000000004</v>
      </c>
      <c r="G3183">
        <v>11</v>
      </c>
      <c r="H3183">
        <v>2.1869000000000005</v>
      </c>
      <c r="I3183" t="s">
        <v>2512</v>
      </c>
    </row>
    <row r="3184" spans="1:9" x14ac:dyDescent="0.2">
      <c r="A3184" t="s">
        <v>989</v>
      </c>
      <c r="B3184" t="s">
        <v>939</v>
      </c>
      <c r="C3184" t="s">
        <v>7</v>
      </c>
      <c r="D3184">
        <v>0.98319999999999996</v>
      </c>
      <c r="E3184">
        <v>19.416599999999999</v>
      </c>
      <c r="F3184">
        <v>19.748899999999999</v>
      </c>
      <c r="G3184">
        <v>19</v>
      </c>
      <c r="H3184">
        <v>-0.33230000000000004</v>
      </c>
      <c r="I3184" t="s">
        <v>2511</v>
      </c>
    </row>
    <row r="3185" spans="1:9" x14ac:dyDescent="0.2">
      <c r="A3185" t="s">
        <v>990</v>
      </c>
      <c r="B3185" t="s">
        <v>991</v>
      </c>
      <c r="C3185" t="s">
        <v>9</v>
      </c>
      <c r="D3185">
        <v>0.9446</v>
      </c>
      <c r="E3185">
        <v>14.936</v>
      </c>
      <c r="F3185">
        <v>15.8117</v>
      </c>
      <c r="G3185">
        <v>61</v>
      </c>
      <c r="H3185">
        <v>-0.87570000000000014</v>
      </c>
      <c r="I3185" t="s">
        <v>2511</v>
      </c>
    </row>
    <row r="3186" spans="1:9" x14ac:dyDescent="0.2">
      <c r="A3186" t="s">
        <v>990</v>
      </c>
      <c r="B3186" t="s">
        <v>991</v>
      </c>
      <c r="C3186" t="s">
        <v>8</v>
      </c>
      <c r="D3186">
        <v>0.72529999999999994</v>
      </c>
      <c r="E3186">
        <v>3.0825</v>
      </c>
      <c r="F3186">
        <v>4.2499000000000002</v>
      </c>
      <c r="G3186">
        <v>12</v>
      </c>
      <c r="H3186">
        <v>-1.1674000000000002</v>
      </c>
      <c r="I3186" t="s">
        <v>2511</v>
      </c>
    </row>
    <row r="3187" spans="1:9" x14ac:dyDescent="0.2">
      <c r="A3187" t="s">
        <v>990</v>
      </c>
      <c r="B3187" t="s">
        <v>991</v>
      </c>
      <c r="C3187" t="s">
        <v>7</v>
      </c>
      <c r="D3187">
        <v>0.97460000000000002</v>
      </c>
      <c r="E3187">
        <v>19.943100000000001</v>
      </c>
      <c r="F3187">
        <v>20.4621</v>
      </c>
      <c r="G3187">
        <v>129</v>
      </c>
      <c r="H3187">
        <v>-0.51899999999999835</v>
      </c>
      <c r="I3187" t="s">
        <v>2511</v>
      </c>
    </row>
    <row r="3188" spans="1:9" x14ac:dyDescent="0.2">
      <c r="A3188" t="s">
        <v>990</v>
      </c>
      <c r="B3188" t="s">
        <v>991</v>
      </c>
      <c r="C3188" t="s">
        <v>10</v>
      </c>
      <c r="D3188">
        <v>0.9496</v>
      </c>
      <c r="E3188">
        <v>16.7483</v>
      </c>
      <c r="F3188">
        <v>17.636399999999998</v>
      </c>
      <c r="G3188">
        <v>22</v>
      </c>
      <c r="H3188">
        <v>-0.88809999999999789</v>
      </c>
      <c r="I3188" t="s">
        <v>2511</v>
      </c>
    </row>
    <row r="3189" spans="1:9" x14ac:dyDescent="0.2">
      <c r="A3189" t="s">
        <v>990</v>
      </c>
      <c r="B3189" t="s">
        <v>991</v>
      </c>
      <c r="C3189" t="s">
        <v>6</v>
      </c>
      <c r="D3189">
        <v>1.1276999999999999</v>
      </c>
      <c r="E3189">
        <v>11.848800000000001</v>
      </c>
      <c r="F3189">
        <v>10.507300000000001</v>
      </c>
      <c r="G3189">
        <v>29</v>
      </c>
      <c r="H3189">
        <v>1.3414999999999999</v>
      </c>
      <c r="I3189" t="s">
        <v>2512</v>
      </c>
    </row>
    <row r="3190" spans="1:9" x14ac:dyDescent="0.2">
      <c r="A3190" t="s">
        <v>990</v>
      </c>
      <c r="B3190" t="s">
        <v>991</v>
      </c>
      <c r="C3190" t="s">
        <v>5</v>
      </c>
      <c r="D3190">
        <v>1.0629</v>
      </c>
      <c r="E3190">
        <v>15.603999999999999</v>
      </c>
      <c r="F3190">
        <v>14.6807</v>
      </c>
      <c r="G3190">
        <v>40</v>
      </c>
      <c r="H3190">
        <v>0.92329999999999934</v>
      </c>
      <c r="I3190" t="s">
        <v>2512</v>
      </c>
    </row>
    <row r="3191" spans="1:9" x14ac:dyDescent="0.2">
      <c r="A3191" t="s">
        <v>992</v>
      </c>
      <c r="B3191" t="s">
        <v>991</v>
      </c>
      <c r="C3191" t="s">
        <v>9</v>
      </c>
      <c r="D3191">
        <v>0.95369999999999999</v>
      </c>
      <c r="E3191">
        <v>14.736700000000001</v>
      </c>
      <c r="F3191">
        <v>15.4518</v>
      </c>
      <c r="G3191">
        <v>25</v>
      </c>
      <c r="H3191">
        <v>-0.71509999999999962</v>
      </c>
      <c r="I3191" t="s">
        <v>2511</v>
      </c>
    </row>
    <row r="3192" spans="1:9" x14ac:dyDescent="0.2">
      <c r="A3192" t="s">
        <v>992</v>
      </c>
      <c r="B3192" t="s">
        <v>991</v>
      </c>
      <c r="C3192" t="s">
        <v>7</v>
      </c>
      <c r="D3192">
        <v>1.0047999999999999</v>
      </c>
      <c r="E3192">
        <v>19.623200000000001</v>
      </c>
      <c r="F3192">
        <v>19.529900000000001</v>
      </c>
      <c r="G3192">
        <v>49</v>
      </c>
      <c r="H3192">
        <v>9.3299999999999272E-2</v>
      </c>
      <c r="I3192" t="s">
        <v>2512</v>
      </c>
    </row>
    <row r="3193" spans="1:9" x14ac:dyDescent="0.2">
      <c r="A3193" t="s">
        <v>992</v>
      </c>
      <c r="B3193" t="s">
        <v>991</v>
      </c>
      <c r="C3193" t="s">
        <v>10</v>
      </c>
      <c r="D3193">
        <v>0.94779999999999998</v>
      </c>
      <c r="E3193">
        <v>18.96</v>
      </c>
      <c r="F3193">
        <v>20.004799999999999</v>
      </c>
      <c r="G3193">
        <v>11</v>
      </c>
      <c r="H3193">
        <v>-1.0447999999999986</v>
      </c>
      <c r="I3193" t="s">
        <v>2511</v>
      </c>
    </row>
    <row r="3194" spans="1:9" x14ac:dyDescent="0.2">
      <c r="A3194" t="s">
        <v>992</v>
      </c>
      <c r="B3194" t="s">
        <v>991</v>
      </c>
      <c r="C3194" t="s">
        <v>5</v>
      </c>
      <c r="D3194">
        <v>0.98480000000000001</v>
      </c>
      <c r="E3194">
        <v>14.4115</v>
      </c>
      <c r="F3194">
        <v>14.6335</v>
      </c>
      <c r="G3194">
        <v>19</v>
      </c>
      <c r="H3194">
        <v>-0.22199999999999953</v>
      </c>
      <c r="I3194" t="s">
        <v>2511</v>
      </c>
    </row>
    <row r="3195" spans="1:9" x14ac:dyDescent="0.2">
      <c r="A3195" t="s">
        <v>993</v>
      </c>
      <c r="B3195" t="s">
        <v>991</v>
      </c>
      <c r="C3195" t="s">
        <v>7</v>
      </c>
      <c r="D3195">
        <v>0.97040000000000004</v>
      </c>
      <c r="E3195">
        <v>19.9177</v>
      </c>
      <c r="F3195">
        <v>20.525600000000001</v>
      </c>
      <c r="G3195">
        <v>16</v>
      </c>
      <c r="H3195">
        <v>-0.60790000000000077</v>
      </c>
      <c r="I3195" t="s">
        <v>2511</v>
      </c>
    </row>
    <row r="3196" spans="1:9" x14ac:dyDescent="0.2">
      <c r="A3196" t="s">
        <v>994</v>
      </c>
      <c r="B3196" t="s">
        <v>991</v>
      </c>
      <c r="C3196" t="s">
        <v>9</v>
      </c>
      <c r="D3196">
        <v>1.0733999999999999</v>
      </c>
      <c r="E3196">
        <v>18.9361</v>
      </c>
      <c r="F3196">
        <v>17.640799999999999</v>
      </c>
      <c r="G3196">
        <v>14</v>
      </c>
      <c r="H3196">
        <v>1.295300000000001</v>
      </c>
      <c r="I3196" t="s">
        <v>2512</v>
      </c>
    </row>
    <row r="3197" spans="1:9" x14ac:dyDescent="0.2">
      <c r="A3197" t="s">
        <v>994</v>
      </c>
      <c r="B3197" t="s">
        <v>991</v>
      </c>
      <c r="C3197" t="s">
        <v>7</v>
      </c>
      <c r="D3197">
        <v>1.0396000000000001</v>
      </c>
      <c r="E3197">
        <v>22.190200000000001</v>
      </c>
      <c r="F3197">
        <v>21.3447</v>
      </c>
      <c r="G3197">
        <v>17</v>
      </c>
      <c r="H3197">
        <v>0.84550000000000125</v>
      </c>
      <c r="I3197" t="s">
        <v>2512</v>
      </c>
    </row>
    <row r="3198" spans="1:9" x14ac:dyDescent="0.2">
      <c r="A3198" t="s">
        <v>995</v>
      </c>
      <c r="B3198" t="s">
        <v>991</v>
      </c>
      <c r="C3198" t="s">
        <v>9</v>
      </c>
      <c r="D3198">
        <v>1.0187999999999999</v>
      </c>
      <c r="E3198">
        <v>16.921099999999999</v>
      </c>
      <c r="F3198">
        <v>16.6096</v>
      </c>
      <c r="G3198">
        <v>17</v>
      </c>
      <c r="H3198">
        <v>0.31149999999999878</v>
      </c>
      <c r="I3198" t="s">
        <v>2512</v>
      </c>
    </row>
    <row r="3199" spans="1:9" x14ac:dyDescent="0.2">
      <c r="A3199" t="s">
        <v>996</v>
      </c>
      <c r="B3199" t="s">
        <v>991</v>
      </c>
      <c r="C3199" t="s">
        <v>9</v>
      </c>
      <c r="D3199">
        <v>0.93540000000000001</v>
      </c>
      <c r="E3199">
        <v>16.167300000000001</v>
      </c>
      <c r="F3199">
        <v>17.284099999999999</v>
      </c>
      <c r="G3199">
        <v>37</v>
      </c>
      <c r="H3199">
        <v>-1.1167999999999978</v>
      </c>
      <c r="I3199" t="s">
        <v>2511</v>
      </c>
    </row>
    <row r="3200" spans="1:9" x14ac:dyDescent="0.2">
      <c r="A3200" t="s">
        <v>996</v>
      </c>
      <c r="B3200" t="s">
        <v>991</v>
      </c>
      <c r="C3200" t="s">
        <v>7</v>
      </c>
      <c r="D3200">
        <v>0.94189999999999996</v>
      </c>
      <c r="E3200">
        <v>19.042899999999999</v>
      </c>
      <c r="F3200">
        <v>20.216899999999999</v>
      </c>
      <c r="G3200">
        <v>63</v>
      </c>
      <c r="H3200">
        <v>-1.1739999999999995</v>
      </c>
      <c r="I3200" t="s">
        <v>2511</v>
      </c>
    </row>
    <row r="3201" spans="1:9" x14ac:dyDescent="0.2">
      <c r="A3201" t="s">
        <v>996</v>
      </c>
      <c r="B3201" t="s">
        <v>991</v>
      </c>
      <c r="C3201" t="s">
        <v>5</v>
      </c>
      <c r="D3201">
        <v>1.0285</v>
      </c>
      <c r="E3201">
        <v>13.7964</v>
      </c>
      <c r="F3201">
        <v>13.4146</v>
      </c>
      <c r="G3201">
        <v>15</v>
      </c>
      <c r="H3201">
        <v>0.38180000000000014</v>
      </c>
      <c r="I3201" t="s">
        <v>2512</v>
      </c>
    </row>
    <row r="3202" spans="1:9" x14ac:dyDescent="0.2">
      <c r="A3202" t="s">
        <v>997</v>
      </c>
      <c r="B3202" t="s">
        <v>991</v>
      </c>
      <c r="C3202" t="s">
        <v>7</v>
      </c>
      <c r="D3202">
        <v>1.0084</v>
      </c>
      <c r="E3202">
        <v>18.487200000000001</v>
      </c>
      <c r="F3202">
        <v>18.332599999999999</v>
      </c>
      <c r="G3202">
        <v>15</v>
      </c>
      <c r="H3202">
        <v>0.15460000000000207</v>
      </c>
      <c r="I3202" t="s">
        <v>2512</v>
      </c>
    </row>
    <row r="3203" spans="1:9" x14ac:dyDescent="0.2">
      <c r="A3203" t="s">
        <v>997</v>
      </c>
      <c r="B3203" t="s">
        <v>991</v>
      </c>
      <c r="C3203" t="s">
        <v>10</v>
      </c>
      <c r="D3203">
        <v>0.9718</v>
      </c>
      <c r="E3203">
        <v>17.210599999999999</v>
      </c>
      <c r="F3203">
        <v>17.710100000000001</v>
      </c>
      <c r="G3203">
        <v>11</v>
      </c>
      <c r="H3203">
        <v>-0.49950000000000117</v>
      </c>
      <c r="I3203" t="s">
        <v>2511</v>
      </c>
    </row>
    <row r="3204" spans="1:9" x14ac:dyDescent="0.2">
      <c r="A3204" t="s">
        <v>998</v>
      </c>
      <c r="B3204" t="s">
        <v>991</v>
      </c>
      <c r="C3204" t="s">
        <v>7</v>
      </c>
      <c r="D3204">
        <v>1.0428999999999999</v>
      </c>
      <c r="E3204">
        <v>18.3933</v>
      </c>
      <c r="F3204">
        <v>17.636600000000001</v>
      </c>
      <c r="G3204">
        <v>13</v>
      </c>
      <c r="H3204">
        <v>0.7566999999999986</v>
      </c>
      <c r="I3204" t="s">
        <v>2512</v>
      </c>
    </row>
    <row r="3205" spans="1:9" x14ac:dyDescent="0.2">
      <c r="A3205" t="s">
        <v>999</v>
      </c>
      <c r="B3205" t="s">
        <v>991</v>
      </c>
      <c r="C3205" t="s">
        <v>9</v>
      </c>
      <c r="D3205">
        <v>1.0686</v>
      </c>
      <c r="E3205">
        <v>16.9299</v>
      </c>
      <c r="F3205">
        <v>15.843500000000001</v>
      </c>
      <c r="G3205">
        <v>70</v>
      </c>
      <c r="H3205">
        <v>1.0863999999999994</v>
      </c>
      <c r="I3205" t="s">
        <v>2512</v>
      </c>
    </row>
    <row r="3206" spans="1:9" x14ac:dyDescent="0.2">
      <c r="A3206" t="s">
        <v>999</v>
      </c>
      <c r="B3206" t="s">
        <v>991</v>
      </c>
      <c r="C3206" t="s">
        <v>7</v>
      </c>
      <c r="D3206">
        <v>1.0768</v>
      </c>
      <c r="E3206">
        <v>21.386700000000001</v>
      </c>
      <c r="F3206">
        <v>19.8611</v>
      </c>
      <c r="G3206">
        <v>106</v>
      </c>
      <c r="H3206">
        <v>1.5256000000000007</v>
      </c>
      <c r="I3206" t="s">
        <v>2512</v>
      </c>
    </row>
    <row r="3207" spans="1:9" x14ac:dyDescent="0.2">
      <c r="A3207" t="s">
        <v>999</v>
      </c>
      <c r="B3207" t="s">
        <v>991</v>
      </c>
      <c r="C3207" t="s">
        <v>10</v>
      </c>
      <c r="D3207">
        <v>1.0736000000000001</v>
      </c>
      <c r="E3207">
        <v>19.8123</v>
      </c>
      <c r="F3207">
        <v>18.453600000000002</v>
      </c>
      <c r="G3207">
        <v>25</v>
      </c>
      <c r="H3207">
        <v>1.3586999999999989</v>
      </c>
      <c r="I3207" t="s">
        <v>2512</v>
      </c>
    </row>
    <row r="3208" spans="1:9" x14ac:dyDescent="0.2">
      <c r="A3208" t="s">
        <v>999</v>
      </c>
      <c r="B3208" t="s">
        <v>991</v>
      </c>
      <c r="C3208" t="s">
        <v>5</v>
      </c>
      <c r="D3208">
        <v>1.1429</v>
      </c>
      <c r="E3208">
        <v>16.107600000000001</v>
      </c>
      <c r="F3208">
        <v>14.0931</v>
      </c>
      <c r="G3208">
        <v>25</v>
      </c>
      <c r="H3208">
        <v>2.0145000000000017</v>
      </c>
      <c r="I3208" t="s">
        <v>2512</v>
      </c>
    </row>
    <row r="3209" spans="1:9" x14ac:dyDescent="0.2">
      <c r="A3209" t="s">
        <v>1000</v>
      </c>
      <c r="B3209" t="s">
        <v>991</v>
      </c>
      <c r="C3209" t="s">
        <v>9</v>
      </c>
      <c r="D3209">
        <v>1.0549999999999999</v>
      </c>
      <c r="E3209">
        <v>18.634499999999999</v>
      </c>
      <c r="F3209">
        <v>17.663699999999999</v>
      </c>
      <c r="G3209">
        <v>49</v>
      </c>
      <c r="H3209">
        <v>0.97080000000000055</v>
      </c>
      <c r="I3209" t="s">
        <v>2512</v>
      </c>
    </row>
    <row r="3210" spans="1:9" x14ac:dyDescent="0.2">
      <c r="A3210" t="s">
        <v>1000</v>
      </c>
      <c r="B3210" t="s">
        <v>991</v>
      </c>
      <c r="C3210" t="s">
        <v>7</v>
      </c>
      <c r="D3210">
        <v>0.9728</v>
      </c>
      <c r="E3210">
        <v>19.602499999999999</v>
      </c>
      <c r="F3210">
        <v>20.151599999999998</v>
      </c>
      <c r="G3210">
        <v>30</v>
      </c>
      <c r="H3210">
        <v>-0.54909999999999926</v>
      </c>
      <c r="I3210" t="s">
        <v>2511</v>
      </c>
    </row>
    <row r="3211" spans="1:9" x14ac:dyDescent="0.2">
      <c r="A3211" t="s">
        <v>1000</v>
      </c>
      <c r="B3211" t="s">
        <v>991</v>
      </c>
      <c r="C3211" t="s">
        <v>10</v>
      </c>
      <c r="D3211">
        <v>0.93389999999999995</v>
      </c>
      <c r="E3211">
        <v>18.129799999999999</v>
      </c>
      <c r="F3211">
        <v>19.4132</v>
      </c>
      <c r="G3211">
        <v>13</v>
      </c>
      <c r="H3211">
        <v>-1.2834000000000003</v>
      </c>
      <c r="I3211" t="s">
        <v>2511</v>
      </c>
    </row>
    <row r="3212" spans="1:9" x14ac:dyDescent="0.2">
      <c r="A3212" t="s">
        <v>1001</v>
      </c>
      <c r="B3212" t="s">
        <v>991</v>
      </c>
      <c r="C3212" t="s">
        <v>9</v>
      </c>
      <c r="D3212">
        <v>0.94320000000000004</v>
      </c>
      <c r="E3212">
        <v>16.161100000000001</v>
      </c>
      <c r="F3212">
        <v>17.135000000000002</v>
      </c>
      <c r="G3212">
        <v>71</v>
      </c>
      <c r="H3212">
        <v>-0.97390000000000043</v>
      </c>
      <c r="I3212" t="s">
        <v>2511</v>
      </c>
    </row>
    <row r="3213" spans="1:9" x14ac:dyDescent="0.2">
      <c r="A3213" t="s">
        <v>1001</v>
      </c>
      <c r="B3213" t="s">
        <v>991</v>
      </c>
      <c r="C3213" t="s">
        <v>7</v>
      </c>
      <c r="D3213">
        <v>1.0126999999999999</v>
      </c>
      <c r="E3213">
        <v>20.426400000000001</v>
      </c>
      <c r="F3213">
        <v>20.169699999999999</v>
      </c>
      <c r="G3213">
        <v>92</v>
      </c>
      <c r="H3213">
        <v>0.25670000000000215</v>
      </c>
      <c r="I3213" t="s">
        <v>2512</v>
      </c>
    </row>
    <row r="3214" spans="1:9" x14ac:dyDescent="0.2">
      <c r="A3214" t="s">
        <v>1001</v>
      </c>
      <c r="B3214" t="s">
        <v>991</v>
      </c>
      <c r="C3214" t="s">
        <v>10</v>
      </c>
      <c r="D3214">
        <v>1.0532999999999999</v>
      </c>
      <c r="E3214">
        <v>20.1434</v>
      </c>
      <c r="F3214">
        <v>19.124199999999998</v>
      </c>
      <c r="G3214">
        <v>25</v>
      </c>
      <c r="H3214">
        <v>1.0192000000000014</v>
      </c>
      <c r="I3214" t="s">
        <v>2512</v>
      </c>
    </row>
    <row r="3215" spans="1:9" x14ac:dyDescent="0.2">
      <c r="A3215" t="s">
        <v>1001</v>
      </c>
      <c r="B3215" t="s">
        <v>991</v>
      </c>
      <c r="C3215" t="s">
        <v>5</v>
      </c>
      <c r="D3215">
        <v>1.0115000000000001</v>
      </c>
      <c r="E3215">
        <v>15.036799999999999</v>
      </c>
      <c r="F3215">
        <v>14.865600000000001</v>
      </c>
      <c r="G3215">
        <v>58</v>
      </c>
      <c r="H3215">
        <v>0.17119999999999891</v>
      </c>
      <c r="I3215" t="s">
        <v>2512</v>
      </c>
    </row>
    <row r="3216" spans="1:9" x14ac:dyDescent="0.2">
      <c r="A3216" t="s">
        <v>1002</v>
      </c>
      <c r="B3216" t="s">
        <v>991</v>
      </c>
      <c r="C3216" t="s">
        <v>9</v>
      </c>
      <c r="D3216">
        <v>1.0449999999999999</v>
      </c>
      <c r="E3216">
        <v>15.994</v>
      </c>
      <c r="F3216">
        <v>15.3049</v>
      </c>
      <c r="G3216">
        <v>17</v>
      </c>
      <c r="H3216">
        <v>0.68909999999999982</v>
      </c>
      <c r="I3216" t="s">
        <v>2512</v>
      </c>
    </row>
    <row r="3217" spans="1:9" x14ac:dyDescent="0.2">
      <c r="A3217" t="s">
        <v>1002</v>
      </c>
      <c r="B3217" t="s">
        <v>991</v>
      </c>
      <c r="C3217" t="s">
        <v>7</v>
      </c>
      <c r="D3217">
        <v>1.0325</v>
      </c>
      <c r="E3217">
        <v>19.420100000000001</v>
      </c>
      <c r="F3217">
        <v>18.8096</v>
      </c>
      <c r="G3217">
        <v>23</v>
      </c>
      <c r="H3217">
        <v>0.61050000000000182</v>
      </c>
      <c r="I3217" t="s">
        <v>2512</v>
      </c>
    </row>
    <row r="3218" spans="1:9" x14ac:dyDescent="0.2">
      <c r="A3218" t="s">
        <v>1003</v>
      </c>
      <c r="B3218" t="s">
        <v>991</v>
      </c>
      <c r="C3218" t="s">
        <v>9</v>
      </c>
      <c r="D3218">
        <v>1.0258</v>
      </c>
      <c r="E3218">
        <v>16.331299999999999</v>
      </c>
      <c r="F3218">
        <v>15.9207</v>
      </c>
      <c r="G3218">
        <v>12</v>
      </c>
      <c r="H3218">
        <v>0.41059999999999874</v>
      </c>
      <c r="I3218" t="s">
        <v>2512</v>
      </c>
    </row>
    <row r="3219" spans="1:9" x14ac:dyDescent="0.2">
      <c r="A3219" t="s">
        <v>1004</v>
      </c>
      <c r="B3219" t="s">
        <v>991</v>
      </c>
      <c r="C3219" t="s">
        <v>9</v>
      </c>
      <c r="D3219">
        <v>1.1165</v>
      </c>
      <c r="E3219">
        <v>18.514600000000002</v>
      </c>
      <c r="F3219">
        <v>16.582999999999998</v>
      </c>
      <c r="G3219">
        <v>85</v>
      </c>
      <c r="H3219">
        <v>1.9316000000000031</v>
      </c>
      <c r="I3219" t="s">
        <v>2512</v>
      </c>
    </row>
    <row r="3220" spans="1:9" x14ac:dyDescent="0.2">
      <c r="A3220" t="s">
        <v>1004</v>
      </c>
      <c r="B3220" t="s">
        <v>991</v>
      </c>
      <c r="C3220" t="s">
        <v>7</v>
      </c>
      <c r="D3220">
        <v>0.98699999999999999</v>
      </c>
      <c r="E3220">
        <v>19.382200000000001</v>
      </c>
      <c r="F3220">
        <v>19.638500000000001</v>
      </c>
      <c r="G3220">
        <v>83</v>
      </c>
      <c r="H3220">
        <v>-0.25629999999999953</v>
      </c>
      <c r="I3220" t="s">
        <v>2511</v>
      </c>
    </row>
    <row r="3221" spans="1:9" x14ac:dyDescent="0.2">
      <c r="A3221" t="s">
        <v>1004</v>
      </c>
      <c r="B3221" t="s">
        <v>991</v>
      </c>
      <c r="C3221" t="s">
        <v>10</v>
      </c>
      <c r="D3221">
        <v>0.96989999999999998</v>
      </c>
      <c r="E3221">
        <v>16.3066</v>
      </c>
      <c r="F3221">
        <v>16.813400000000001</v>
      </c>
      <c r="G3221">
        <v>13</v>
      </c>
      <c r="H3221">
        <v>-0.50680000000000192</v>
      </c>
      <c r="I3221" t="s">
        <v>2511</v>
      </c>
    </row>
    <row r="3222" spans="1:9" x14ac:dyDescent="0.2">
      <c r="A3222" t="s">
        <v>1004</v>
      </c>
      <c r="B3222" t="s">
        <v>991</v>
      </c>
      <c r="C3222" t="s">
        <v>5</v>
      </c>
      <c r="D3222">
        <v>1.0025999999999999</v>
      </c>
      <c r="E3222">
        <v>12.8513</v>
      </c>
      <c r="F3222">
        <v>12.817600000000001</v>
      </c>
      <c r="G3222">
        <v>23</v>
      </c>
      <c r="H3222">
        <v>3.3699999999999619E-2</v>
      </c>
      <c r="I3222" t="s">
        <v>2512</v>
      </c>
    </row>
    <row r="3223" spans="1:9" x14ac:dyDescent="0.2">
      <c r="A3223" t="s">
        <v>1005</v>
      </c>
      <c r="B3223" t="s">
        <v>991</v>
      </c>
      <c r="C3223" t="s">
        <v>9</v>
      </c>
      <c r="D3223">
        <v>0.98029999999999995</v>
      </c>
      <c r="E3223">
        <v>17.6646</v>
      </c>
      <c r="F3223">
        <v>18.0199</v>
      </c>
      <c r="G3223">
        <v>29</v>
      </c>
      <c r="H3223">
        <v>-0.35529999999999973</v>
      </c>
      <c r="I3223" t="s">
        <v>2511</v>
      </c>
    </row>
    <row r="3224" spans="1:9" x14ac:dyDescent="0.2">
      <c r="A3224" t="s">
        <v>1005</v>
      </c>
      <c r="B3224" t="s">
        <v>991</v>
      </c>
      <c r="C3224" t="s">
        <v>7</v>
      </c>
      <c r="D3224">
        <v>0.91790000000000005</v>
      </c>
      <c r="E3224">
        <v>18.223400000000002</v>
      </c>
      <c r="F3224">
        <v>19.852699999999999</v>
      </c>
      <c r="G3224">
        <v>66</v>
      </c>
      <c r="H3224">
        <v>-1.6292999999999971</v>
      </c>
      <c r="I3224" t="s">
        <v>2511</v>
      </c>
    </row>
    <row r="3225" spans="1:9" x14ac:dyDescent="0.2">
      <c r="A3225" t="s">
        <v>1005</v>
      </c>
      <c r="B3225" t="s">
        <v>991</v>
      </c>
      <c r="C3225" t="s">
        <v>10</v>
      </c>
      <c r="D3225">
        <v>1.0584</v>
      </c>
      <c r="E3225">
        <v>19.0138</v>
      </c>
      <c r="F3225">
        <v>17.9651</v>
      </c>
      <c r="G3225">
        <v>17</v>
      </c>
      <c r="H3225">
        <v>1.0487000000000002</v>
      </c>
      <c r="I3225" t="s">
        <v>2512</v>
      </c>
    </row>
    <row r="3226" spans="1:9" x14ac:dyDescent="0.2">
      <c r="A3226" t="s">
        <v>1005</v>
      </c>
      <c r="B3226" t="s">
        <v>991</v>
      </c>
      <c r="C3226" t="s">
        <v>5</v>
      </c>
      <c r="D3226">
        <v>1.0889</v>
      </c>
      <c r="E3226">
        <v>14.1318</v>
      </c>
      <c r="F3226">
        <v>12.978400000000001</v>
      </c>
      <c r="G3226">
        <v>24</v>
      </c>
      <c r="H3226">
        <v>1.1533999999999995</v>
      </c>
      <c r="I3226" t="s">
        <v>2512</v>
      </c>
    </row>
    <row r="3227" spans="1:9" x14ac:dyDescent="0.2">
      <c r="A3227" t="s">
        <v>1006</v>
      </c>
      <c r="B3227" t="s">
        <v>991</v>
      </c>
      <c r="C3227" t="s">
        <v>7</v>
      </c>
      <c r="D3227">
        <v>0.97929999999999995</v>
      </c>
      <c r="E3227">
        <v>19.1568</v>
      </c>
      <c r="F3227">
        <v>19.561599999999999</v>
      </c>
      <c r="G3227">
        <v>15</v>
      </c>
      <c r="H3227">
        <v>-0.40479999999999805</v>
      </c>
      <c r="I3227" t="s">
        <v>2511</v>
      </c>
    </row>
    <row r="3228" spans="1:9" x14ac:dyDescent="0.2">
      <c r="A3228" t="s">
        <v>1007</v>
      </c>
      <c r="B3228" t="s">
        <v>991</v>
      </c>
      <c r="C3228" t="s">
        <v>9</v>
      </c>
      <c r="D3228">
        <v>1.0354000000000001</v>
      </c>
      <c r="E3228">
        <v>16.7942</v>
      </c>
      <c r="F3228">
        <v>16.220700000000001</v>
      </c>
      <c r="G3228">
        <v>64</v>
      </c>
      <c r="H3228">
        <v>0.57349999999999923</v>
      </c>
      <c r="I3228" t="s">
        <v>2512</v>
      </c>
    </row>
    <row r="3229" spans="1:9" x14ac:dyDescent="0.2">
      <c r="A3229" t="s">
        <v>1007</v>
      </c>
      <c r="B3229" t="s">
        <v>991</v>
      </c>
      <c r="C3229" t="s">
        <v>7</v>
      </c>
      <c r="D3229">
        <v>0.95820000000000005</v>
      </c>
      <c r="E3229">
        <v>19.053799999999999</v>
      </c>
      <c r="F3229">
        <v>19.885000000000002</v>
      </c>
      <c r="G3229">
        <v>134</v>
      </c>
      <c r="H3229">
        <v>-0.8312000000000026</v>
      </c>
      <c r="I3229" t="s">
        <v>2511</v>
      </c>
    </row>
    <row r="3230" spans="1:9" x14ac:dyDescent="0.2">
      <c r="A3230" t="s">
        <v>1007</v>
      </c>
      <c r="B3230" t="s">
        <v>991</v>
      </c>
      <c r="C3230" t="s">
        <v>10</v>
      </c>
      <c r="D3230">
        <v>1.0214000000000001</v>
      </c>
      <c r="E3230">
        <v>20.684799999999999</v>
      </c>
      <c r="F3230">
        <v>20.2516</v>
      </c>
      <c r="G3230">
        <v>21</v>
      </c>
      <c r="H3230">
        <v>0.43319999999999936</v>
      </c>
      <c r="I3230" t="s">
        <v>2512</v>
      </c>
    </row>
    <row r="3231" spans="1:9" x14ac:dyDescent="0.2">
      <c r="A3231" t="s">
        <v>1007</v>
      </c>
      <c r="B3231" t="s">
        <v>991</v>
      </c>
      <c r="C3231" t="s">
        <v>5</v>
      </c>
      <c r="D3231">
        <v>0.95489999999999997</v>
      </c>
      <c r="E3231">
        <v>14.011900000000001</v>
      </c>
      <c r="F3231">
        <v>14.6732</v>
      </c>
      <c r="G3231">
        <v>29</v>
      </c>
      <c r="H3231">
        <v>-0.66129999999999889</v>
      </c>
      <c r="I3231" t="s">
        <v>2511</v>
      </c>
    </row>
    <row r="3232" spans="1:9" x14ac:dyDescent="0.2">
      <c r="A3232" t="s">
        <v>1008</v>
      </c>
      <c r="B3232" t="s">
        <v>991</v>
      </c>
      <c r="C3232" t="s">
        <v>9</v>
      </c>
      <c r="D3232">
        <v>1.0027999999999999</v>
      </c>
      <c r="E3232">
        <v>16.8568</v>
      </c>
      <c r="F3232">
        <v>16.810400000000001</v>
      </c>
      <c r="G3232">
        <v>13</v>
      </c>
      <c r="H3232">
        <v>4.6399999999998442E-2</v>
      </c>
      <c r="I3232" t="s">
        <v>2512</v>
      </c>
    </row>
    <row r="3233" spans="1:9" x14ac:dyDescent="0.2">
      <c r="A3233" t="s">
        <v>1008</v>
      </c>
      <c r="B3233" t="s">
        <v>991</v>
      </c>
      <c r="C3233" t="s">
        <v>7</v>
      </c>
      <c r="D3233">
        <v>1.0673999999999999</v>
      </c>
      <c r="E3233">
        <v>20.895</v>
      </c>
      <c r="F3233">
        <v>19.5764</v>
      </c>
      <c r="G3233">
        <v>56</v>
      </c>
      <c r="H3233">
        <v>1.3186</v>
      </c>
      <c r="I3233" t="s">
        <v>2512</v>
      </c>
    </row>
    <row r="3234" spans="1:9" x14ac:dyDescent="0.2">
      <c r="A3234" t="s">
        <v>1009</v>
      </c>
      <c r="B3234" t="s">
        <v>991</v>
      </c>
      <c r="C3234" t="s">
        <v>9</v>
      </c>
      <c r="D3234">
        <v>1.032</v>
      </c>
      <c r="E3234">
        <v>18.180299999999999</v>
      </c>
      <c r="F3234">
        <v>17.6174</v>
      </c>
      <c r="G3234">
        <v>36</v>
      </c>
      <c r="H3234">
        <v>0.56289999999999907</v>
      </c>
      <c r="I3234" t="s">
        <v>2512</v>
      </c>
    </row>
    <row r="3235" spans="1:9" x14ac:dyDescent="0.2">
      <c r="A3235" t="s">
        <v>1009</v>
      </c>
      <c r="B3235" t="s">
        <v>991</v>
      </c>
      <c r="C3235" t="s">
        <v>7</v>
      </c>
      <c r="D3235">
        <v>1.0829</v>
      </c>
      <c r="E3235">
        <v>22.269400000000001</v>
      </c>
      <c r="F3235">
        <v>20.563700000000001</v>
      </c>
      <c r="G3235">
        <v>75</v>
      </c>
      <c r="H3235">
        <v>1.7057000000000002</v>
      </c>
      <c r="I3235" t="s">
        <v>2512</v>
      </c>
    </row>
    <row r="3236" spans="1:9" x14ac:dyDescent="0.2">
      <c r="A3236" t="s">
        <v>1009</v>
      </c>
      <c r="B3236" t="s">
        <v>991</v>
      </c>
      <c r="C3236" t="s">
        <v>10</v>
      </c>
      <c r="D3236">
        <v>1.0407999999999999</v>
      </c>
      <c r="E3236">
        <v>20.3962</v>
      </c>
      <c r="F3236">
        <v>19.596499999999999</v>
      </c>
      <c r="G3236">
        <v>17</v>
      </c>
      <c r="H3236">
        <v>0.79970000000000141</v>
      </c>
      <c r="I3236" t="s">
        <v>2512</v>
      </c>
    </row>
    <row r="3237" spans="1:9" x14ac:dyDescent="0.2">
      <c r="A3237" t="s">
        <v>1009</v>
      </c>
      <c r="B3237" t="s">
        <v>991</v>
      </c>
      <c r="C3237" t="s">
        <v>5</v>
      </c>
      <c r="D3237">
        <v>0.99939999999999996</v>
      </c>
      <c r="E3237">
        <v>14.176399999999999</v>
      </c>
      <c r="F3237">
        <v>14.1843</v>
      </c>
      <c r="G3237">
        <v>15</v>
      </c>
      <c r="H3237">
        <v>-7.9000000000011283E-3</v>
      </c>
      <c r="I3237" t="s">
        <v>2511</v>
      </c>
    </row>
    <row r="3238" spans="1:9" x14ac:dyDescent="0.2">
      <c r="A3238" t="s">
        <v>1010</v>
      </c>
      <c r="B3238" t="s">
        <v>991</v>
      </c>
      <c r="C3238" t="s">
        <v>9</v>
      </c>
      <c r="D3238">
        <v>1.0714999999999999</v>
      </c>
      <c r="E3238">
        <v>17.406400000000001</v>
      </c>
      <c r="F3238">
        <v>16.244399999999999</v>
      </c>
      <c r="G3238">
        <v>66</v>
      </c>
      <c r="H3238">
        <v>1.1620000000000026</v>
      </c>
      <c r="I3238" t="s">
        <v>2512</v>
      </c>
    </row>
    <row r="3239" spans="1:9" x14ac:dyDescent="0.2">
      <c r="A3239" t="s">
        <v>1010</v>
      </c>
      <c r="B3239" t="s">
        <v>991</v>
      </c>
      <c r="C3239" t="s">
        <v>7</v>
      </c>
      <c r="D3239">
        <v>0.89159999999999995</v>
      </c>
      <c r="E3239">
        <v>17.3278</v>
      </c>
      <c r="F3239">
        <v>19.433800000000002</v>
      </c>
      <c r="G3239">
        <v>87</v>
      </c>
      <c r="H3239">
        <v>-2.1060000000000016</v>
      </c>
      <c r="I3239" t="s">
        <v>2511</v>
      </c>
    </row>
    <row r="3240" spans="1:9" x14ac:dyDescent="0.2">
      <c r="A3240" t="s">
        <v>1010</v>
      </c>
      <c r="B3240" t="s">
        <v>991</v>
      </c>
      <c r="C3240" t="s">
        <v>10</v>
      </c>
      <c r="D3240">
        <v>1.034</v>
      </c>
      <c r="E3240">
        <v>16.818999999999999</v>
      </c>
      <c r="F3240">
        <v>16.266500000000001</v>
      </c>
      <c r="G3240">
        <v>21</v>
      </c>
      <c r="H3240">
        <v>0.55249999999999844</v>
      </c>
      <c r="I3240" t="s">
        <v>2512</v>
      </c>
    </row>
    <row r="3241" spans="1:9" x14ac:dyDescent="0.2">
      <c r="A3241" t="s">
        <v>1010</v>
      </c>
      <c r="B3241" t="s">
        <v>991</v>
      </c>
      <c r="C3241" t="s">
        <v>6</v>
      </c>
      <c r="D3241">
        <v>1.2163999999999999</v>
      </c>
      <c r="E3241">
        <v>12.6058</v>
      </c>
      <c r="F3241">
        <v>10.363</v>
      </c>
      <c r="G3241">
        <v>25</v>
      </c>
      <c r="H3241">
        <v>2.2428000000000008</v>
      </c>
      <c r="I3241" t="s">
        <v>2512</v>
      </c>
    </row>
    <row r="3242" spans="1:9" x14ac:dyDescent="0.2">
      <c r="A3242" t="s">
        <v>1010</v>
      </c>
      <c r="B3242" t="s">
        <v>991</v>
      </c>
      <c r="C3242" t="s">
        <v>5</v>
      </c>
      <c r="D3242">
        <v>1.0535000000000001</v>
      </c>
      <c r="E3242">
        <v>14.2319</v>
      </c>
      <c r="F3242">
        <v>13.5091</v>
      </c>
      <c r="G3242">
        <v>29</v>
      </c>
      <c r="H3242">
        <v>0.72279999999999944</v>
      </c>
      <c r="I3242" t="s">
        <v>2512</v>
      </c>
    </row>
    <row r="3243" spans="1:9" x14ac:dyDescent="0.2">
      <c r="A3243" t="s">
        <v>1011</v>
      </c>
      <c r="B3243" t="s">
        <v>991</v>
      </c>
      <c r="C3243" t="s">
        <v>9</v>
      </c>
      <c r="D3243">
        <v>0.93149999999999999</v>
      </c>
      <c r="E3243">
        <v>14.457599999999999</v>
      </c>
      <c r="F3243">
        <v>15.5205</v>
      </c>
      <c r="G3243">
        <v>19</v>
      </c>
      <c r="H3243">
        <v>-1.0629000000000008</v>
      </c>
      <c r="I3243" t="s">
        <v>2511</v>
      </c>
    </row>
    <row r="3244" spans="1:9" x14ac:dyDescent="0.2">
      <c r="A3244" t="s">
        <v>1011</v>
      </c>
      <c r="B3244" t="s">
        <v>991</v>
      </c>
      <c r="C3244" t="s">
        <v>10</v>
      </c>
      <c r="D3244">
        <v>0.9889</v>
      </c>
      <c r="E3244">
        <v>17.470099999999999</v>
      </c>
      <c r="F3244">
        <v>17.665400000000002</v>
      </c>
      <c r="G3244">
        <v>14</v>
      </c>
      <c r="H3244">
        <v>-0.19530000000000314</v>
      </c>
      <c r="I3244" t="s">
        <v>2511</v>
      </c>
    </row>
    <row r="3245" spans="1:9" x14ac:dyDescent="0.2">
      <c r="A3245" t="s">
        <v>1012</v>
      </c>
      <c r="B3245" t="s">
        <v>991</v>
      </c>
      <c r="C3245" t="s">
        <v>9</v>
      </c>
      <c r="D3245">
        <v>0.95099999999999996</v>
      </c>
      <c r="E3245">
        <v>16.206800000000001</v>
      </c>
      <c r="F3245">
        <v>17.042000000000002</v>
      </c>
      <c r="G3245">
        <v>35</v>
      </c>
      <c r="H3245">
        <v>-0.83520000000000039</v>
      </c>
      <c r="I3245" t="s">
        <v>2511</v>
      </c>
    </row>
    <row r="3246" spans="1:9" x14ac:dyDescent="0.2">
      <c r="A3246" t="s">
        <v>1012</v>
      </c>
      <c r="B3246" t="s">
        <v>991</v>
      </c>
      <c r="C3246" t="s">
        <v>7</v>
      </c>
      <c r="D3246">
        <v>0.92359999999999998</v>
      </c>
      <c r="E3246">
        <v>18.2211</v>
      </c>
      <c r="F3246">
        <v>19.729099999999999</v>
      </c>
      <c r="G3246">
        <v>75</v>
      </c>
      <c r="H3246">
        <v>-1.5079999999999991</v>
      </c>
      <c r="I3246" t="s">
        <v>2511</v>
      </c>
    </row>
    <row r="3247" spans="1:9" x14ac:dyDescent="0.2">
      <c r="A3247" t="s">
        <v>1012</v>
      </c>
      <c r="B3247" t="s">
        <v>991</v>
      </c>
      <c r="C3247" t="s">
        <v>10</v>
      </c>
      <c r="D3247">
        <v>0.98260000000000003</v>
      </c>
      <c r="E3247">
        <v>19.176200000000001</v>
      </c>
      <c r="F3247">
        <v>19.516300000000001</v>
      </c>
      <c r="G3247">
        <v>20</v>
      </c>
      <c r="H3247">
        <v>-0.34009999999999962</v>
      </c>
      <c r="I3247" t="s">
        <v>2511</v>
      </c>
    </row>
    <row r="3248" spans="1:9" x14ac:dyDescent="0.2">
      <c r="A3248" t="s">
        <v>1012</v>
      </c>
      <c r="B3248" t="s">
        <v>991</v>
      </c>
      <c r="C3248" t="s">
        <v>6</v>
      </c>
      <c r="D3248">
        <v>1.1281000000000001</v>
      </c>
      <c r="E3248">
        <v>11.6083</v>
      </c>
      <c r="F3248">
        <v>10.290100000000001</v>
      </c>
      <c r="G3248">
        <v>12</v>
      </c>
      <c r="H3248">
        <v>1.3181999999999992</v>
      </c>
      <c r="I3248" t="s">
        <v>2512</v>
      </c>
    </row>
    <row r="3249" spans="1:9" x14ac:dyDescent="0.2">
      <c r="A3249" t="s">
        <v>1012</v>
      </c>
      <c r="B3249" t="s">
        <v>991</v>
      </c>
      <c r="C3249" t="s">
        <v>5</v>
      </c>
      <c r="D3249">
        <v>0.92900000000000005</v>
      </c>
      <c r="E3249">
        <v>13.2217</v>
      </c>
      <c r="F3249">
        <v>14.2324</v>
      </c>
      <c r="G3249">
        <v>18</v>
      </c>
      <c r="H3249">
        <v>-1.0106999999999999</v>
      </c>
      <c r="I3249" t="s">
        <v>2511</v>
      </c>
    </row>
    <row r="3250" spans="1:9" x14ac:dyDescent="0.2">
      <c r="A3250" t="s">
        <v>1013</v>
      </c>
      <c r="B3250" t="s">
        <v>991</v>
      </c>
      <c r="C3250" t="s">
        <v>9</v>
      </c>
      <c r="D3250">
        <v>1.0811999999999999</v>
      </c>
      <c r="E3250">
        <v>18.4984</v>
      </c>
      <c r="F3250">
        <v>17.108699999999999</v>
      </c>
      <c r="G3250">
        <v>28</v>
      </c>
      <c r="H3250">
        <v>1.3897000000000013</v>
      </c>
      <c r="I3250" t="s">
        <v>2512</v>
      </c>
    </row>
    <row r="3251" spans="1:9" x14ac:dyDescent="0.2">
      <c r="A3251" t="s">
        <v>1013</v>
      </c>
      <c r="B3251" t="s">
        <v>991</v>
      </c>
      <c r="C3251" t="s">
        <v>7</v>
      </c>
      <c r="D3251">
        <v>0.97389999999999999</v>
      </c>
      <c r="E3251">
        <v>19.0793</v>
      </c>
      <c r="F3251">
        <v>19.590599999999998</v>
      </c>
      <c r="G3251">
        <v>26</v>
      </c>
      <c r="H3251">
        <v>-0.51129999999999853</v>
      </c>
      <c r="I3251" t="s">
        <v>2511</v>
      </c>
    </row>
    <row r="3252" spans="1:9" x14ac:dyDescent="0.2">
      <c r="A3252" t="s">
        <v>1014</v>
      </c>
      <c r="B3252" t="s">
        <v>991</v>
      </c>
      <c r="C3252" t="s">
        <v>9</v>
      </c>
      <c r="D3252">
        <v>1.0084</v>
      </c>
      <c r="E3252">
        <v>16.141400000000001</v>
      </c>
      <c r="F3252">
        <v>16.007300000000001</v>
      </c>
      <c r="G3252">
        <v>23</v>
      </c>
      <c r="H3252">
        <v>0.13410000000000011</v>
      </c>
      <c r="I3252" t="s">
        <v>2512</v>
      </c>
    </row>
    <row r="3253" spans="1:9" x14ac:dyDescent="0.2">
      <c r="A3253" t="s">
        <v>1014</v>
      </c>
      <c r="B3253" t="s">
        <v>991</v>
      </c>
      <c r="C3253" t="s">
        <v>7</v>
      </c>
      <c r="D3253">
        <v>1.0182</v>
      </c>
      <c r="E3253">
        <v>19.898299999999999</v>
      </c>
      <c r="F3253">
        <v>19.542100000000001</v>
      </c>
      <c r="G3253">
        <v>17</v>
      </c>
      <c r="H3253">
        <v>0.35619999999999763</v>
      </c>
      <c r="I3253" t="s">
        <v>2512</v>
      </c>
    </row>
    <row r="3254" spans="1:9" x14ac:dyDescent="0.2">
      <c r="A3254" t="s">
        <v>1015</v>
      </c>
      <c r="B3254" t="s">
        <v>991</v>
      </c>
      <c r="C3254" t="s">
        <v>9</v>
      </c>
      <c r="D3254">
        <v>1.0158</v>
      </c>
      <c r="E3254">
        <v>15.571999999999999</v>
      </c>
      <c r="F3254">
        <v>15.330500000000001</v>
      </c>
      <c r="G3254">
        <v>23</v>
      </c>
      <c r="H3254">
        <v>0.24149999999999849</v>
      </c>
      <c r="I3254" t="s">
        <v>2512</v>
      </c>
    </row>
    <row r="3255" spans="1:9" x14ac:dyDescent="0.2">
      <c r="A3255" t="s">
        <v>1015</v>
      </c>
      <c r="B3255" t="s">
        <v>991</v>
      </c>
      <c r="C3255" t="s">
        <v>7</v>
      </c>
      <c r="D3255">
        <v>1.1225000000000001</v>
      </c>
      <c r="E3255">
        <v>20.118600000000001</v>
      </c>
      <c r="F3255">
        <v>17.9222</v>
      </c>
      <c r="G3255">
        <v>33</v>
      </c>
      <c r="H3255">
        <v>2.1964000000000006</v>
      </c>
      <c r="I3255" t="s">
        <v>2512</v>
      </c>
    </row>
    <row r="3256" spans="1:9" x14ac:dyDescent="0.2">
      <c r="A3256" t="s">
        <v>1015</v>
      </c>
      <c r="B3256" t="s">
        <v>991</v>
      </c>
      <c r="C3256" t="s">
        <v>10</v>
      </c>
      <c r="D3256">
        <v>1.0013000000000001</v>
      </c>
      <c r="E3256">
        <v>17.025500000000001</v>
      </c>
      <c r="F3256">
        <v>17.002600000000001</v>
      </c>
      <c r="G3256">
        <v>12</v>
      </c>
      <c r="H3256">
        <v>2.289999999999992E-2</v>
      </c>
      <c r="I3256" t="s">
        <v>2512</v>
      </c>
    </row>
    <row r="3257" spans="1:9" x14ac:dyDescent="0.2">
      <c r="A3257" t="s">
        <v>1016</v>
      </c>
      <c r="B3257" t="s">
        <v>991</v>
      </c>
      <c r="C3257" t="s">
        <v>9</v>
      </c>
      <c r="D3257">
        <v>0.9456</v>
      </c>
      <c r="E3257">
        <v>14.539099999999999</v>
      </c>
      <c r="F3257">
        <v>15.376300000000001</v>
      </c>
      <c r="G3257">
        <v>20</v>
      </c>
      <c r="H3257">
        <v>-0.83720000000000105</v>
      </c>
      <c r="I3257" t="s">
        <v>2511</v>
      </c>
    </row>
    <row r="3258" spans="1:9" x14ac:dyDescent="0.2">
      <c r="A3258" t="s">
        <v>1016</v>
      </c>
      <c r="B3258" t="s">
        <v>991</v>
      </c>
      <c r="C3258" t="s">
        <v>7</v>
      </c>
      <c r="D3258">
        <v>0.9526</v>
      </c>
      <c r="E3258">
        <v>18.017199999999999</v>
      </c>
      <c r="F3258">
        <v>18.912800000000001</v>
      </c>
      <c r="G3258">
        <v>35</v>
      </c>
      <c r="H3258">
        <v>-0.89560000000000173</v>
      </c>
      <c r="I3258" t="s">
        <v>2511</v>
      </c>
    </row>
    <row r="3259" spans="1:9" x14ac:dyDescent="0.2">
      <c r="A3259" t="s">
        <v>1017</v>
      </c>
      <c r="B3259" t="s">
        <v>991</v>
      </c>
      <c r="C3259" t="s">
        <v>9</v>
      </c>
      <c r="D3259">
        <v>0.9859</v>
      </c>
      <c r="E3259">
        <v>15.9856</v>
      </c>
      <c r="F3259">
        <v>16.214500000000001</v>
      </c>
      <c r="G3259">
        <v>47</v>
      </c>
      <c r="H3259">
        <v>-0.22890000000000121</v>
      </c>
      <c r="I3259" t="s">
        <v>2511</v>
      </c>
    </row>
    <row r="3260" spans="1:9" x14ac:dyDescent="0.2">
      <c r="A3260" t="s">
        <v>1017</v>
      </c>
      <c r="B3260" t="s">
        <v>991</v>
      </c>
      <c r="C3260" t="s">
        <v>7</v>
      </c>
      <c r="D3260">
        <v>1.0293000000000001</v>
      </c>
      <c r="E3260">
        <v>20.460100000000001</v>
      </c>
      <c r="F3260">
        <v>19.876799999999999</v>
      </c>
      <c r="G3260">
        <v>80</v>
      </c>
      <c r="H3260">
        <v>0.58330000000000126</v>
      </c>
      <c r="I3260" t="s">
        <v>2512</v>
      </c>
    </row>
    <row r="3261" spans="1:9" x14ac:dyDescent="0.2">
      <c r="A3261" t="s">
        <v>1018</v>
      </c>
      <c r="B3261" t="s">
        <v>991</v>
      </c>
      <c r="C3261" t="s">
        <v>9</v>
      </c>
      <c r="D3261">
        <v>0.92369999999999997</v>
      </c>
      <c r="E3261">
        <v>13.9262</v>
      </c>
      <c r="F3261">
        <v>15.0763</v>
      </c>
      <c r="G3261">
        <v>63</v>
      </c>
      <c r="H3261">
        <v>-1.1501000000000001</v>
      </c>
      <c r="I3261" t="s">
        <v>2511</v>
      </c>
    </row>
    <row r="3262" spans="1:9" x14ac:dyDescent="0.2">
      <c r="A3262" t="s">
        <v>1018</v>
      </c>
      <c r="B3262" t="s">
        <v>991</v>
      </c>
      <c r="C3262" t="s">
        <v>7</v>
      </c>
      <c r="D3262">
        <v>0.97389999999999999</v>
      </c>
      <c r="E3262">
        <v>17.7624</v>
      </c>
      <c r="F3262">
        <v>18.239100000000001</v>
      </c>
      <c r="G3262">
        <v>125</v>
      </c>
      <c r="H3262">
        <v>-0.47670000000000101</v>
      </c>
      <c r="I3262" t="s">
        <v>2511</v>
      </c>
    </row>
    <row r="3263" spans="1:9" x14ac:dyDescent="0.2">
      <c r="A3263" t="s">
        <v>1018</v>
      </c>
      <c r="B3263" t="s">
        <v>991</v>
      </c>
      <c r="C3263" t="s">
        <v>10</v>
      </c>
      <c r="D3263">
        <v>0.86699999999999999</v>
      </c>
      <c r="E3263">
        <v>15.3172</v>
      </c>
      <c r="F3263">
        <v>17.6678</v>
      </c>
      <c r="G3263">
        <v>14</v>
      </c>
      <c r="H3263">
        <v>-2.3506</v>
      </c>
      <c r="I3263" t="s">
        <v>2511</v>
      </c>
    </row>
    <row r="3264" spans="1:9" x14ac:dyDescent="0.2">
      <c r="A3264" t="s">
        <v>1018</v>
      </c>
      <c r="B3264" t="s">
        <v>991</v>
      </c>
      <c r="C3264" t="s">
        <v>5</v>
      </c>
      <c r="D3264">
        <v>0.91639999999999999</v>
      </c>
      <c r="E3264">
        <v>12.5143</v>
      </c>
      <c r="F3264">
        <v>13.6564</v>
      </c>
      <c r="G3264">
        <v>21</v>
      </c>
      <c r="H3264">
        <v>-1.1420999999999992</v>
      </c>
      <c r="I3264" t="s">
        <v>2511</v>
      </c>
    </row>
    <row r="3265" spans="1:9" x14ac:dyDescent="0.2">
      <c r="A3265" t="s">
        <v>1019</v>
      </c>
      <c r="B3265" t="s">
        <v>991</v>
      </c>
      <c r="C3265" t="s">
        <v>9</v>
      </c>
      <c r="D3265">
        <v>0.98299999999999998</v>
      </c>
      <c r="E3265">
        <v>15.740500000000001</v>
      </c>
      <c r="F3265">
        <v>16.012699999999999</v>
      </c>
      <c r="G3265">
        <v>50</v>
      </c>
      <c r="H3265">
        <v>-0.272199999999998</v>
      </c>
      <c r="I3265" t="s">
        <v>2511</v>
      </c>
    </row>
    <row r="3266" spans="1:9" x14ac:dyDescent="0.2">
      <c r="A3266" t="s">
        <v>1019</v>
      </c>
      <c r="B3266" t="s">
        <v>991</v>
      </c>
      <c r="C3266" t="s">
        <v>8</v>
      </c>
      <c r="D3266">
        <v>1.1632</v>
      </c>
      <c r="E3266">
        <v>5.8417000000000003</v>
      </c>
      <c r="F3266">
        <v>5.0221</v>
      </c>
      <c r="G3266">
        <v>13</v>
      </c>
      <c r="H3266">
        <v>0.81960000000000033</v>
      </c>
      <c r="I3266" t="s">
        <v>2512</v>
      </c>
    </row>
    <row r="3267" spans="1:9" x14ac:dyDescent="0.2">
      <c r="A3267" t="s">
        <v>1019</v>
      </c>
      <c r="B3267" t="s">
        <v>991</v>
      </c>
      <c r="C3267" t="s">
        <v>7</v>
      </c>
      <c r="D3267">
        <v>0.95430000000000004</v>
      </c>
      <c r="E3267">
        <v>17.852699999999999</v>
      </c>
      <c r="F3267">
        <v>18.707799999999999</v>
      </c>
      <c r="G3267">
        <v>73</v>
      </c>
      <c r="H3267">
        <v>-0.85510000000000019</v>
      </c>
      <c r="I3267" t="s">
        <v>2511</v>
      </c>
    </row>
    <row r="3268" spans="1:9" x14ac:dyDescent="0.2">
      <c r="A3268" t="s">
        <v>1019</v>
      </c>
      <c r="B3268" t="s">
        <v>991</v>
      </c>
      <c r="C3268" t="s">
        <v>5</v>
      </c>
      <c r="D3268">
        <v>0.95240000000000002</v>
      </c>
      <c r="E3268">
        <v>13.2</v>
      </c>
      <c r="F3268">
        <v>13.859</v>
      </c>
      <c r="G3268">
        <v>11</v>
      </c>
      <c r="H3268">
        <v>-0.6590000000000007</v>
      </c>
      <c r="I3268" t="s">
        <v>2511</v>
      </c>
    </row>
    <row r="3269" spans="1:9" x14ac:dyDescent="0.2">
      <c r="A3269" t="s">
        <v>1020</v>
      </c>
      <c r="B3269" t="s">
        <v>991</v>
      </c>
      <c r="C3269" t="s">
        <v>9</v>
      </c>
      <c r="D3269">
        <v>0.9677</v>
      </c>
      <c r="E3269">
        <v>14.8926</v>
      </c>
      <c r="F3269">
        <v>15.3894</v>
      </c>
      <c r="G3269">
        <v>20</v>
      </c>
      <c r="H3269">
        <v>-0.49680000000000035</v>
      </c>
      <c r="I3269" t="s">
        <v>2511</v>
      </c>
    </row>
    <row r="3270" spans="1:9" x14ac:dyDescent="0.2">
      <c r="A3270" t="s">
        <v>1020</v>
      </c>
      <c r="B3270" t="s">
        <v>991</v>
      </c>
      <c r="C3270" t="s">
        <v>7</v>
      </c>
      <c r="D3270">
        <v>0.96930000000000005</v>
      </c>
      <c r="E3270">
        <v>17.225999999999999</v>
      </c>
      <c r="F3270">
        <v>17.7714</v>
      </c>
      <c r="G3270">
        <v>33</v>
      </c>
      <c r="H3270">
        <v>-0.54540000000000077</v>
      </c>
      <c r="I3270" t="s">
        <v>2511</v>
      </c>
    </row>
    <row r="3271" spans="1:9" x14ac:dyDescent="0.2">
      <c r="A3271" t="s">
        <v>56</v>
      </c>
      <c r="B3271" t="s">
        <v>991</v>
      </c>
      <c r="C3271" t="s">
        <v>9</v>
      </c>
      <c r="D3271">
        <v>0.99719999999999998</v>
      </c>
      <c r="E3271">
        <v>15.7552</v>
      </c>
      <c r="F3271">
        <v>15.7989</v>
      </c>
      <c r="G3271">
        <v>11</v>
      </c>
      <c r="H3271">
        <v>-4.3699999999999406E-2</v>
      </c>
      <c r="I3271" t="s">
        <v>2511</v>
      </c>
    </row>
    <row r="3272" spans="1:9" x14ac:dyDescent="0.2">
      <c r="A3272" t="s">
        <v>56</v>
      </c>
      <c r="B3272" t="s">
        <v>991</v>
      </c>
      <c r="C3272" t="s">
        <v>7</v>
      </c>
      <c r="D3272">
        <v>1.0293000000000001</v>
      </c>
      <c r="E3272">
        <v>18.413799999999998</v>
      </c>
      <c r="F3272">
        <v>17.89</v>
      </c>
      <c r="G3272">
        <v>11</v>
      </c>
      <c r="H3272">
        <v>0.52379999999999782</v>
      </c>
      <c r="I3272" t="s">
        <v>2512</v>
      </c>
    </row>
    <row r="3273" spans="1:9" x14ac:dyDescent="0.2">
      <c r="A3273" t="s">
        <v>1021</v>
      </c>
      <c r="B3273" t="s">
        <v>991</v>
      </c>
      <c r="C3273" t="s">
        <v>9</v>
      </c>
      <c r="D3273">
        <v>1.0571999999999999</v>
      </c>
      <c r="E3273">
        <v>15.139200000000001</v>
      </c>
      <c r="F3273">
        <v>14.319699999999999</v>
      </c>
      <c r="G3273">
        <v>17</v>
      </c>
      <c r="H3273">
        <v>0.81950000000000145</v>
      </c>
      <c r="I3273" t="s">
        <v>2512</v>
      </c>
    </row>
    <row r="3274" spans="1:9" x14ac:dyDescent="0.2">
      <c r="A3274" t="s">
        <v>1022</v>
      </c>
      <c r="B3274" t="s">
        <v>991</v>
      </c>
      <c r="C3274" t="s">
        <v>7</v>
      </c>
      <c r="D3274">
        <v>0.91510000000000002</v>
      </c>
      <c r="E3274">
        <v>19.615500000000001</v>
      </c>
      <c r="F3274">
        <v>21.434899999999999</v>
      </c>
      <c r="G3274">
        <v>17</v>
      </c>
      <c r="H3274">
        <v>-1.8193999999999981</v>
      </c>
      <c r="I3274" t="s">
        <v>2511</v>
      </c>
    </row>
    <row r="3275" spans="1:9" x14ac:dyDescent="0.2">
      <c r="A3275" t="s">
        <v>1023</v>
      </c>
      <c r="B3275" t="s">
        <v>991</v>
      </c>
      <c r="C3275" t="s">
        <v>9</v>
      </c>
      <c r="D3275">
        <v>1.0573999999999999</v>
      </c>
      <c r="E3275">
        <v>14.192</v>
      </c>
      <c r="F3275">
        <v>13.421900000000001</v>
      </c>
      <c r="G3275">
        <v>14</v>
      </c>
      <c r="H3275">
        <v>0.77009999999999934</v>
      </c>
      <c r="I3275" t="s">
        <v>2512</v>
      </c>
    </row>
    <row r="3276" spans="1:9" x14ac:dyDescent="0.2">
      <c r="A3276" t="s">
        <v>1023</v>
      </c>
      <c r="B3276" t="s">
        <v>991</v>
      </c>
      <c r="C3276" t="s">
        <v>7</v>
      </c>
      <c r="D3276">
        <v>1.0604</v>
      </c>
      <c r="E3276">
        <v>17.441299999999998</v>
      </c>
      <c r="F3276">
        <v>16.448</v>
      </c>
      <c r="G3276">
        <v>12</v>
      </c>
      <c r="H3276">
        <v>0.99329999999999785</v>
      </c>
      <c r="I3276" t="s">
        <v>2512</v>
      </c>
    </row>
    <row r="3277" spans="1:9" x14ac:dyDescent="0.2">
      <c r="A3277" t="s">
        <v>1024</v>
      </c>
      <c r="B3277" t="s">
        <v>991</v>
      </c>
      <c r="C3277" t="s">
        <v>9</v>
      </c>
      <c r="D3277">
        <v>0.93889999999999996</v>
      </c>
      <c r="E3277">
        <v>14.4627</v>
      </c>
      <c r="F3277">
        <v>15.404299999999999</v>
      </c>
      <c r="G3277">
        <v>82</v>
      </c>
      <c r="H3277">
        <v>-0.94159999999999933</v>
      </c>
      <c r="I3277" t="s">
        <v>2511</v>
      </c>
    </row>
    <row r="3278" spans="1:9" x14ac:dyDescent="0.2">
      <c r="A3278" t="s">
        <v>1024</v>
      </c>
      <c r="B3278" t="s">
        <v>991</v>
      </c>
      <c r="C3278" t="s">
        <v>7</v>
      </c>
      <c r="D3278">
        <v>1.0457000000000001</v>
      </c>
      <c r="E3278">
        <v>19.507899999999999</v>
      </c>
      <c r="F3278">
        <v>18.655100000000001</v>
      </c>
      <c r="G3278">
        <v>143</v>
      </c>
      <c r="H3278">
        <v>0.85279999999999845</v>
      </c>
      <c r="I3278" t="s">
        <v>2512</v>
      </c>
    </row>
    <row r="3279" spans="1:9" x14ac:dyDescent="0.2">
      <c r="A3279" t="s">
        <v>1024</v>
      </c>
      <c r="B3279" t="s">
        <v>991</v>
      </c>
      <c r="C3279" t="s">
        <v>10</v>
      </c>
      <c r="D3279">
        <v>0.95220000000000005</v>
      </c>
      <c r="E3279">
        <v>16.025700000000001</v>
      </c>
      <c r="F3279">
        <v>16.8294</v>
      </c>
      <c r="G3279">
        <v>20</v>
      </c>
      <c r="H3279">
        <v>-0.80369999999999919</v>
      </c>
      <c r="I3279" t="s">
        <v>2511</v>
      </c>
    </row>
    <row r="3280" spans="1:9" x14ac:dyDescent="0.2">
      <c r="A3280" t="s">
        <v>1024</v>
      </c>
      <c r="B3280" t="s">
        <v>991</v>
      </c>
      <c r="C3280" t="s">
        <v>6</v>
      </c>
      <c r="D3280">
        <v>1.113</v>
      </c>
      <c r="E3280">
        <v>11.651</v>
      </c>
      <c r="F3280">
        <v>10.468</v>
      </c>
      <c r="G3280">
        <v>25</v>
      </c>
      <c r="H3280">
        <v>1.1829999999999998</v>
      </c>
      <c r="I3280" t="s">
        <v>2512</v>
      </c>
    </row>
    <row r="3281" spans="1:9" x14ac:dyDescent="0.2">
      <c r="A3281" t="s">
        <v>1024</v>
      </c>
      <c r="B3281" t="s">
        <v>991</v>
      </c>
      <c r="C3281" t="s">
        <v>5</v>
      </c>
      <c r="D3281">
        <v>0.97560000000000002</v>
      </c>
      <c r="E3281">
        <v>12.616099999999999</v>
      </c>
      <c r="F3281">
        <v>12.9312</v>
      </c>
      <c r="G3281">
        <v>45</v>
      </c>
      <c r="H3281">
        <v>-0.31510000000000105</v>
      </c>
      <c r="I3281" t="s">
        <v>2511</v>
      </c>
    </row>
    <row r="3282" spans="1:9" x14ac:dyDescent="0.2">
      <c r="A3282" t="s">
        <v>1025</v>
      </c>
      <c r="B3282" t="s">
        <v>991</v>
      </c>
      <c r="C3282" t="s">
        <v>9</v>
      </c>
      <c r="D3282">
        <v>1.0387999999999999</v>
      </c>
      <c r="E3282">
        <v>16.4542</v>
      </c>
      <c r="F3282">
        <v>15.839399999999999</v>
      </c>
      <c r="G3282">
        <v>176</v>
      </c>
      <c r="H3282">
        <v>0.61480000000000068</v>
      </c>
      <c r="I3282" t="s">
        <v>2512</v>
      </c>
    </row>
    <row r="3283" spans="1:9" x14ac:dyDescent="0.2">
      <c r="A3283" t="s">
        <v>1025</v>
      </c>
      <c r="B3283" t="s">
        <v>991</v>
      </c>
      <c r="C3283" t="s">
        <v>7</v>
      </c>
      <c r="D3283">
        <v>1.0085</v>
      </c>
      <c r="E3283">
        <v>20.741499999999998</v>
      </c>
      <c r="F3283">
        <v>20.5671</v>
      </c>
      <c r="G3283">
        <v>269</v>
      </c>
      <c r="H3283">
        <v>0.17439999999999856</v>
      </c>
      <c r="I3283" t="s">
        <v>2512</v>
      </c>
    </row>
    <row r="3284" spans="1:9" x14ac:dyDescent="0.2">
      <c r="A3284" t="s">
        <v>1025</v>
      </c>
      <c r="B3284" t="s">
        <v>991</v>
      </c>
      <c r="C3284" t="s">
        <v>10</v>
      </c>
      <c r="D3284">
        <v>0.90980000000000005</v>
      </c>
      <c r="E3284">
        <v>17.264299999999999</v>
      </c>
      <c r="F3284">
        <v>18.976800000000001</v>
      </c>
      <c r="G3284">
        <v>99</v>
      </c>
      <c r="H3284">
        <v>-1.7125000000000021</v>
      </c>
      <c r="I3284" t="s">
        <v>2511</v>
      </c>
    </row>
    <row r="3285" spans="1:9" x14ac:dyDescent="0.2">
      <c r="A3285" t="s">
        <v>1025</v>
      </c>
      <c r="B3285" t="s">
        <v>991</v>
      </c>
      <c r="C3285" t="s">
        <v>6</v>
      </c>
      <c r="D3285">
        <v>1.0640000000000001</v>
      </c>
      <c r="E3285">
        <v>10.8063</v>
      </c>
      <c r="F3285">
        <v>10.155799999999999</v>
      </c>
      <c r="G3285">
        <v>23</v>
      </c>
      <c r="H3285">
        <v>0.65050000000000097</v>
      </c>
      <c r="I3285" t="s">
        <v>2512</v>
      </c>
    </row>
    <row r="3286" spans="1:9" x14ac:dyDescent="0.2">
      <c r="A3286" t="s">
        <v>1025</v>
      </c>
      <c r="B3286" t="s">
        <v>991</v>
      </c>
      <c r="C3286" t="s">
        <v>5</v>
      </c>
      <c r="D3286">
        <v>1.1276999999999999</v>
      </c>
      <c r="E3286">
        <v>14.5802</v>
      </c>
      <c r="F3286">
        <v>12.928900000000001</v>
      </c>
      <c r="G3286">
        <v>67</v>
      </c>
      <c r="H3286">
        <v>1.6512999999999991</v>
      </c>
      <c r="I3286" t="s">
        <v>2512</v>
      </c>
    </row>
    <row r="3287" spans="1:9" x14ac:dyDescent="0.2">
      <c r="A3287" t="s">
        <v>1026</v>
      </c>
      <c r="B3287" t="s">
        <v>991</v>
      </c>
      <c r="C3287" t="s">
        <v>9</v>
      </c>
      <c r="D3287">
        <v>0.95660000000000001</v>
      </c>
      <c r="E3287">
        <v>13.9062</v>
      </c>
      <c r="F3287">
        <v>14.537000000000001</v>
      </c>
      <c r="G3287">
        <v>16</v>
      </c>
      <c r="H3287">
        <v>-0.63080000000000069</v>
      </c>
      <c r="I3287" t="s">
        <v>2511</v>
      </c>
    </row>
    <row r="3288" spans="1:9" x14ac:dyDescent="0.2">
      <c r="A3288" t="s">
        <v>1026</v>
      </c>
      <c r="B3288" t="s">
        <v>991</v>
      </c>
      <c r="C3288" t="s">
        <v>7</v>
      </c>
      <c r="D3288">
        <v>1.0411999999999999</v>
      </c>
      <c r="E3288">
        <v>18.231400000000001</v>
      </c>
      <c r="F3288">
        <v>17.510200000000001</v>
      </c>
      <c r="G3288">
        <v>11</v>
      </c>
      <c r="H3288">
        <v>0.72119999999999962</v>
      </c>
      <c r="I3288" t="s">
        <v>2512</v>
      </c>
    </row>
    <row r="3289" spans="1:9" x14ac:dyDescent="0.2">
      <c r="A3289" t="s">
        <v>1027</v>
      </c>
      <c r="B3289" t="s">
        <v>991</v>
      </c>
      <c r="C3289" t="s">
        <v>9</v>
      </c>
      <c r="D3289">
        <v>1.0304</v>
      </c>
      <c r="E3289">
        <v>14.128</v>
      </c>
      <c r="F3289">
        <v>13.7111</v>
      </c>
      <c r="G3289">
        <v>11</v>
      </c>
      <c r="H3289">
        <v>0.41690000000000005</v>
      </c>
      <c r="I3289" t="s">
        <v>2512</v>
      </c>
    </row>
    <row r="3290" spans="1:9" x14ac:dyDescent="0.2">
      <c r="A3290" t="s">
        <v>1027</v>
      </c>
      <c r="B3290" t="s">
        <v>991</v>
      </c>
      <c r="C3290" t="s">
        <v>7</v>
      </c>
      <c r="D3290">
        <v>1.0515000000000001</v>
      </c>
      <c r="E3290">
        <v>18.193999999999999</v>
      </c>
      <c r="F3290">
        <v>17.302099999999999</v>
      </c>
      <c r="G3290">
        <v>12</v>
      </c>
      <c r="H3290">
        <v>0.89189999999999969</v>
      </c>
      <c r="I3290" t="s">
        <v>2512</v>
      </c>
    </row>
    <row r="3291" spans="1:9" x14ac:dyDescent="0.2">
      <c r="A3291" t="s">
        <v>1028</v>
      </c>
      <c r="B3291" t="s">
        <v>991</v>
      </c>
      <c r="C3291" t="s">
        <v>9</v>
      </c>
      <c r="D3291">
        <v>1.0141</v>
      </c>
      <c r="E3291">
        <v>15.382099999999999</v>
      </c>
      <c r="F3291">
        <v>15.168200000000001</v>
      </c>
      <c r="G3291">
        <v>60</v>
      </c>
      <c r="H3291">
        <v>0.21389999999999887</v>
      </c>
      <c r="I3291" t="s">
        <v>2512</v>
      </c>
    </row>
    <row r="3292" spans="1:9" x14ac:dyDescent="0.2">
      <c r="A3292" t="s">
        <v>1028</v>
      </c>
      <c r="B3292" t="s">
        <v>991</v>
      </c>
      <c r="C3292" t="s">
        <v>7</v>
      </c>
      <c r="D3292">
        <v>0.98219999999999996</v>
      </c>
      <c r="E3292">
        <v>18.856000000000002</v>
      </c>
      <c r="F3292">
        <v>19.197800000000001</v>
      </c>
      <c r="G3292">
        <v>77</v>
      </c>
      <c r="H3292">
        <v>-0.34179999999999922</v>
      </c>
      <c r="I3292" t="s">
        <v>2511</v>
      </c>
    </row>
    <row r="3293" spans="1:9" x14ac:dyDescent="0.2">
      <c r="A3293" t="s">
        <v>1028</v>
      </c>
      <c r="B3293" t="s">
        <v>991</v>
      </c>
      <c r="C3293" t="s">
        <v>10</v>
      </c>
      <c r="D3293">
        <v>0.98340000000000005</v>
      </c>
      <c r="E3293">
        <v>17.181799999999999</v>
      </c>
      <c r="F3293">
        <v>17.471599999999999</v>
      </c>
      <c r="G3293">
        <v>16</v>
      </c>
      <c r="H3293">
        <v>-0.28979999999999961</v>
      </c>
      <c r="I3293" t="s">
        <v>2511</v>
      </c>
    </row>
    <row r="3294" spans="1:9" x14ac:dyDescent="0.2">
      <c r="A3294" t="s">
        <v>1028</v>
      </c>
      <c r="B3294" t="s">
        <v>991</v>
      </c>
      <c r="C3294" t="s">
        <v>5</v>
      </c>
      <c r="D3294">
        <v>0.95320000000000005</v>
      </c>
      <c r="E3294">
        <v>12.424099999999999</v>
      </c>
      <c r="F3294">
        <v>13.033899999999999</v>
      </c>
      <c r="G3294">
        <v>34</v>
      </c>
      <c r="H3294">
        <v>-0.6097999999999999</v>
      </c>
      <c r="I3294" t="s">
        <v>2511</v>
      </c>
    </row>
    <row r="3295" spans="1:9" x14ac:dyDescent="0.2">
      <c r="A3295" t="s">
        <v>1029</v>
      </c>
      <c r="B3295" t="s">
        <v>991</v>
      </c>
      <c r="C3295" t="s">
        <v>9</v>
      </c>
      <c r="D3295">
        <v>0.98099999999999998</v>
      </c>
      <c r="E3295">
        <v>13.9215</v>
      </c>
      <c r="F3295">
        <v>14.1905</v>
      </c>
      <c r="G3295">
        <v>11</v>
      </c>
      <c r="H3295">
        <v>-0.26900000000000013</v>
      </c>
      <c r="I3295" t="s">
        <v>2511</v>
      </c>
    </row>
    <row r="3296" spans="1:9" x14ac:dyDescent="0.2">
      <c r="A3296" t="s">
        <v>1030</v>
      </c>
      <c r="B3296" t="s">
        <v>991</v>
      </c>
      <c r="C3296" t="s">
        <v>9</v>
      </c>
      <c r="D3296">
        <v>1.0004</v>
      </c>
      <c r="E3296">
        <v>15.585900000000001</v>
      </c>
      <c r="F3296">
        <v>15.580399999999999</v>
      </c>
      <c r="G3296">
        <v>22</v>
      </c>
      <c r="H3296">
        <v>5.5000000000013927E-3</v>
      </c>
      <c r="I3296" t="s">
        <v>2512</v>
      </c>
    </row>
    <row r="3297" spans="1:9" x14ac:dyDescent="0.2">
      <c r="A3297" t="s">
        <v>1030</v>
      </c>
      <c r="B3297" t="s">
        <v>991</v>
      </c>
      <c r="C3297" t="s">
        <v>7</v>
      </c>
      <c r="D3297">
        <v>0.99109999999999998</v>
      </c>
      <c r="E3297">
        <v>18.464200000000002</v>
      </c>
      <c r="F3297">
        <v>18.630099999999999</v>
      </c>
      <c r="G3297">
        <v>16</v>
      </c>
      <c r="H3297">
        <v>-0.16589999999999705</v>
      </c>
      <c r="I3297" t="s">
        <v>2511</v>
      </c>
    </row>
    <row r="3298" spans="1:9" x14ac:dyDescent="0.2">
      <c r="A3298" t="s">
        <v>1031</v>
      </c>
      <c r="B3298" t="s">
        <v>991</v>
      </c>
      <c r="C3298" t="s">
        <v>9</v>
      </c>
      <c r="D3298">
        <v>1.0479000000000001</v>
      </c>
      <c r="E3298">
        <v>16.8</v>
      </c>
      <c r="F3298">
        <v>16.032</v>
      </c>
      <c r="G3298">
        <v>64</v>
      </c>
      <c r="H3298">
        <v>0.76800000000000068</v>
      </c>
      <c r="I3298" t="s">
        <v>2512</v>
      </c>
    </row>
    <row r="3299" spans="1:9" x14ac:dyDescent="0.2">
      <c r="A3299" t="s">
        <v>1031</v>
      </c>
      <c r="B3299" t="s">
        <v>991</v>
      </c>
      <c r="C3299" t="s">
        <v>7</v>
      </c>
      <c r="D3299">
        <v>1.1909000000000001</v>
      </c>
      <c r="E3299">
        <v>22.6572</v>
      </c>
      <c r="F3299">
        <v>19.024699999999999</v>
      </c>
      <c r="G3299">
        <v>129</v>
      </c>
      <c r="H3299">
        <v>3.6325000000000003</v>
      </c>
      <c r="I3299" t="s">
        <v>2512</v>
      </c>
    </row>
    <row r="3300" spans="1:9" x14ac:dyDescent="0.2">
      <c r="A3300" t="s">
        <v>1031</v>
      </c>
      <c r="B3300" t="s">
        <v>991</v>
      </c>
      <c r="C3300" t="s">
        <v>10</v>
      </c>
      <c r="D3300">
        <v>1.0026999999999999</v>
      </c>
      <c r="E3300">
        <v>17.607399999999998</v>
      </c>
      <c r="F3300">
        <v>17.559200000000001</v>
      </c>
      <c r="G3300">
        <v>22</v>
      </c>
      <c r="H3300">
        <v>4.81999999999978E-2</v>
      </c>
      <c r="I3300" t="s">
        <v>2512</v>
      </c>
    </row>
    <row r="3301" spans="1:9" x14ac:dyDescent="0.2">
      <c r="A3301" t="s">
        <v>1031</v>
      </c>
      <c r="B3301" t="s">
        <v>991</v>
      </c>
      <c r="C3301" t="s">
        <v>5</v>
      </c>
      <c r="D3301">
        <v>1.2205999999999999</v>
      </c>
      <c r="E3301">
        <v>16.0764</v>
      </c>
      <c r="F3301">
        <v>13.170999999999999</v>
      </c>
      <c r="G3301">
        <v>56</v>
      </c>
      <c r="H3301">
        <v>2.9054000000000002</v>
      </c>
      <c r="I3301" t="s">
        <v>2512</v>
      </c>
    </row>
    <row r="3302" spans="1:9" x14ac:dyDescent="0.2">
      <c r="A3302" t="s">
        <v>1032</v>
      </c>
      <c r="B3302" t="s">
        <v>991</v>
      </c>
      <c r="C3302" t="s">
        <v>9</v>
      </c>
      <c r="D3302">
        <v>0.99</v>
      </c>
      <c r="E3302">
        <v>16.807300000000001</v>
      </c>
      <c r="F3302">
        <v>16.977900000000002</v>
      </c>
      <c r="G3302">
        <v>22</v>
      </c>
      <c r="H3302">
        <v>-0.17060000000000031</v>
      </c>
      <c r="I3302" t="s">
        <v>2511</v>
      </c>
    </row>
    <row r="3303" spans="1:9" x14ac:dyDescent="0.2">
      <c r="A3303" t="s">
        <v>1032</v>
      </c>
      <c r="B3303" t="s">
        <v>991</v>
      </c>
      <c r="C3303" t="s">
        <v>7</v>
      </c>
      <c r="D3303">
        <v>0.97470000000000001</v>
      </c>
      <c r="E3303">
        <v>19.8688</v>
      </c>
      <c r="F3303">
        <v>20.384699999999999</v>
      </c>
      <c r="G3303">
        <v>25</v>
      </c>
      <c r="H3303">
        <v>-0.51589999999999847</v>
      </c>
      <c r="I3303" t="s">
        <v>2511</v>
      </c>
    </row>
    <row r="3304" spans="1:9" x14ac:dyDescent="0.2">
      <c r="A3304" t="s">
        <v>1032</v>
      </c>
      <c r="B3304" t="s">
        <v>991</v>
      </c>
      <c r="C3304" t="s">
        <v>10</v>
      </c>
      <c r="D3304">
        <v>1.0054000000000001</v>
      </c>
      <c r="E3304">
        <v>19.043600000000001</v>
      </c>
      <c r="F3304">
        <v>18.940899999999999</v>
      </c>
      <c r="G3304">
        <v>15</v>
      </c>
      <c r="H3304">
        <v>0.10270000000000223</v>
      </c>
      <c r="I3304" t="s">
        <v>2512</v>
      </c>
    </row>
    <row r="3305" spans="1:9" x14ac:dyDescent="0.2">
      <c r="A3305" t="s">
        <v>388</v>
      </c>
      <c r="B3305" t="s">
        <v>991</v>
      </c>
      <c r="C3305" t="s">
        <v>9</v>
      </c>
      <c r="D3305">
        <v>0.99890000000000001</v>
      </c>
      <c r="E3305">
        <v>14.930999999999999</v>
      </c>
      <c r="F3305">
        <v>14.947699999999999</v>
      </c>
      <c r="G3305">
        <v>38</v>
      </c>
      <c r="H3305">
        <v>-1.6700000000000159E-2</v>
      </c>
      <c r="I3305" t="s">
        <v>2511</v>
      </c>
    </row>
    <row r="3306" spans="1:9" x14ac:dyDescent="0.2">
      <c r="A3306" t="s">
        <v>388</v>
      </c>
      <c r="B3306" t="s">
        <v>991</v>
      </c>
      <c r="C3306" t="s">
        <v>7</v>
      </c>
      <c r="D3306">
        <v>1.0039</v>
      </c>
      <c r="E3306">
        <v>18.499400000000001</v>
      </c>
      <c r="F3306">
        <v>18.427900000000001</v>
      </c>
      <c r="G3306">
        <v>11</v>
      </c>
      <c r="H3306">
        <v>7.1500000000000341E-2</v>
      </c>
      <c r="I3306" t="s">
        <v>2512</v>
      </c>
    </row>
    <row r="3307" spans="1:9" x14ac:dyDescent="0.2">
      <c r="A3307" t="s">
        <v>1033</v>
      </c>
      <c r="B3307" t="s">
        <v>991</v>
      </c>
      <c r="C3307" t="s">
        <v>9</v>
      </c>
      <c r="D3307">
        <v>1.0124</v>
      </c>
      <c r="E3307">
        <v>16.858499999999999</v>
      </c>
      <c r="F3307">
        <v>16.651700000000002</v>
      </c>
      <c r="G3307">
        <v>44</v>
      </c>
      <c r="H3307">
        <v>0.20679999999999765</v>
      </c>
      <c r="I3307" t="s">
        <v>2512</v>
      </c>
    </row>
    <row r="3308" spans="1:9" x14ac:dyDescent="0.2">
      <c r="A3308" t="s">
        <v>1033</v>
      </c>
      <c r="B3308" t="s">
        <v>991</v>
      </c>
      <c r="C3308" t="s">
        <v>7</v>
      </c>
      <c r="D3308">
        <v>1.1079000000000001</v>
      </c>
      <c r="E3308">
        <v>22.3718</v>
      </c>
      <c r="F3308">
        <v>20.193300000000001</v>
      </c>
      <c r="G3308">
        <v>83</v>
      </c>
      <c r="H3308">
        <v>2.1784999999999997</v>
      </c>
      <c r="I3308" t="s">
        <v>2512</v>
      </c>
    </row>
    <row r="3309" spans="1:9" x14ac:dyDescent="0.2">
      <c r="A3309" t="s">
        <v>1033</v>
      </c>
      <c r="B3309" t="s">
        <v>991</v>
      </c>
      <c r="C3309" t="s">
        <v>10</v>
      </c>
      <c r="D3309">
        <v>1.0612999999999999</v>
      </c>
      <c r="E3309">
        <v>21.2394</v>
      </c>
      <c r="F3309">
        <v>20.0136</v>
      </c>
      <c r="G3309">
        <v>17</v>
      </c>
      <c r="H3309">
        <v>1.2257999999999996</v>
      </c>
      <c r="I3309" t="s">
        <v>2512</v>
      </c>
    </row>
    <row r="3310" spans="1:9" x14ac:dyDescent="0.2">
      <c r="A3310" t="s">
        <v>1033</v>
      </c>
      <c r="B3310" t="s">
        <v>991</v>
      </c>
      <c r="C3310" t="s">
        <v>5</v>
      </c>
      <c r="D3310">
        <v>1.1040000000000001</v>
      </c>
      <c r="E3310">
        <v>15.4757</v>
      </c>
      <c r="F3310">
        <v>14.017300000000001</v>
      </c>
      <c r="G3310">
        <v>24</v>
      </c>
      <c r="H3310">
        <v>1.4583999999999993</v>
      </c>
      <c r="I3310" t="s">
        <v>2512</v>
      </c>
    </row>
    <row r="3311" spans="1:9" x14ac:dyDescent="0.2">
      <c r="A3311" t="s">
        <v>1034</v>
      </c>
      <c r="B3311" t="s">
        <v>991</v>
      </c>
      <c r="C3311" t="s">
        <v>7</v>
      </c>
      <c r="D3311">
        <v>0.98650000000000004</v>
      </c>
      <c r="E3311">
        <v>20.626899999999999</v>
      </c>
      <c r="F3311">
        <v>20.9085</v>
      </c>
      <c r="G3311">
        <v>11</v>
      </c>
      <c r="H3311">
        <v>-0.28160000000000096</v>
      </c>
      <c r="I3311" t="s">
        <v>2511</v>
      </c>
    </row>
    <row r="3312" spans="1:9" x14ac:dyDescent="0.2">
      <c r="A3312" t="s">
        <v>1036</v>
      </c>
      <c r="B3312" t="s">
        <v>991</v>
      </c>
      <c r="C3312" t="s">
        <v>9</v>
      </c>
      <c r="D3312">
        <v>1.0801000000000001</v>
      </c>
      <c r="E3312">
        <v>17.488800000000001</v>
      </c>
      <c r="F3312">
        <v>16.192299999999999</v>
      </c>
      <c r="G3312">
        <v>25</v>
      </c>
      <c r="H3312">
        <v>1.2965000000000018</v>
      </c>
      <c r="I3312" t="s">
        <v>2512</v>
      </c>
    </row>
    <row r="3313" spans="1:9" x14ac:dyDescent="0.2">
      <c r="A3313" t="s">
        <v>1036</v>
      </c>
      <c r="B3313" t="s">
        <v>991</v>
      </c>
      <c r="C3313" t="s">
        <v>7</v>
      </c>
      <c r="D3313">
        <v>1.0061</v>
      </c>
      <c r="E3313">
        <v>20.204599999999999</v>
      </c>
      <c r="F3313">
        <v>20.082599999999999</v>
      </c>
      <c r="G3313">
        <v>37</v>
      </c>
      <c r="H3313">
        <v>0.12199999999999989</v>
      </c>
      <c r="I3313" t="s">
        <v>2512</v>
      </c>
    </row>
    <row r="3314" spans="1:9" x14ac:dyDescent="0.2">
      <c r="A3314" t="s">
        <v>1037</v>
      </c>
      <c r="B3314" t="s">
        <v>991</v>
      </c>
      <c r="C3314" t="s">
        <v>10</v>
      </c>
      <c r="D3314">
        <v>1.1385000000000001</v>
      </c>
      <c r="E3314">
        <v>19.2363</v>
      </c>
      <c r="F3314">
        <v>16.895600000000002</v>
      </c>
      <c r="G3314">
        <v>19</v>
      </c>
      <c r="H3314">
        <v>2.3406999999999982</v>
      </c>
      <c r="I3314" t="s">
        <v>2512</v>
      </c>
    </row>
    <row r="3315" spans="1:9" x14ac:dyDescent="0.2">
      <c r="A3315" t="s">
        <v>1038</v>
      </c>
      <c r="B3315" t="s">
        <v>991</v>
      </c>
      <c r="C3315" t="s">
        <v>9</v>
      </c>
      <c r="D3315">
        <v>0.97360000000000002</v>
      </c>
      <c r="E3315">
        <v>14.8612</v>
      </c>
      <c r="F3315">
        <v>15.264900000000001</v>
      </c>
      <c r="G3315">
        <v>11</v>
      </c>
      <c r="H3315">
        <v>-0.40370000000000061</v>
      </c>
      <c r="I3315" t="s">
        <v>2511</v>
      </c>
    </row>
    <row r="3316" spans="1:9" x14ac:dyDescent="0.2">
      <c r="A3316" t="s">
        <v>1038</v>
      </c>
      <c r="B3316" t="s">
        <v>991</v>
      </c>
      <c r="C3316" t="s">
        <v>7</v>
      </c>
      <c r="D3316">
        <v>0.97989999999999999</v>
      </c>
      <c r="E3316">
        <v>19.7134</v>
      </c>
      <c r="F3316">
        <v>20.116800000000001</v>
      </c>
      <c r="G3316">
        <v>24</v>
      </c>
      <c r="H3316">
        <v>-0.40340000000000131</v>
      </c>
      <c r="I3316" t="s">
        <v>2511</v>
      </c>
    </row>
    <row r="3317" spans="1:9" x14ac:dyDescent="0.2">
      <c r="A3317" t="s">
        <v>1038</v>
      </c>
      <c r="B3317" t="s">
        <v>991</v>
      </c>
      <c r="C3317" t="s">
        <v>5</v>
      </c>
      <c r="D3317">
        <v>1.0787</v>
      </c>
      <c r="E3317">
        <v>14.3828</v>
      </c>
      <c r="F3317">
        <v>13.333299999999999</v>
      </c>
      <c r="G3317">
        <v>11</v>
      </c>
      <c r="H3317">
        <v>1.0495000000000001</v>
      </c>
      <c r="I3317" t="s">
        <v>2512</v>
      </c>
    </row>
    <row r="3318" spans="1:9" x14ac:dyDescent="0.2">
      <c r="A3318" t="s">
        <v>1039</v>
      </c>
      <c r="B3318" t="s">
        <v>991</v>
      </c>
      <c r="C3318" t="s">
        <v>8</v>
      </c>
      <c r="D3318">
        <v>1.3169999999999999</v>
      </c>
      <c r="E3318">
        <v>6.2474999999999996</v>
      </c>
      <c r="F3318">
        <v>4.7436999999999996</v>
      </c>
      <c r="G3318">
        <v>19</v>
      </c>
      <c r="H3318">
        <v>1.5038</v>
      </c>
      <c r="I3318" t="s">
        <v>2512</v>
      </c>
    </row>
    <row r="3319" spans="1:9" x14ac:dyDescent="0.2">
      <c r="A3319" t="s">
        <v>1040</v>
      </c>
      <c r="B3319" t="s">
        <v>991</v>
      </c>
      <c r="C3319" t="s">
        <v>7</v>
      </c>
      <c r="D3319">
        <v>1.0192000000000001</v>
      </c>
      <c r="E3319">
        <v>20.9543</v>
      </c>
      <c r="F3319">
        <v>20.559200000000001</v>
      </c>
      <c r="G3319">
        <v>11</v>
      </c>
      <c r="H3319">
        <v>0.39509999999999934</v>
      </c>
      <c r="I3319" t="s">
        <v>2512</v>
      </c>
    </row>
    <row r="3320" spans="1:9" x14ac:dyDescent="0.2">
      <c r="A3320" t="s">
        <v>1041</v>
      </c>
      <c r="B3320" t="s">
        <v>991</v>
      </c>
      <c r="C3320" t="s">
        <v>9</v>
      </c>
      <c r="D3320">
        <v>0.94059999999999999</v>
      </c>
      <c r="E3320">
        <v>13.4085</v>
      </c>
      <c r="F3320">
        <v>14.255100000000001</v>
      </c>
      <c r="G3320">
        <v>11</v>
      </c>
      <c r="H3320">
        <v>-0.84660000000000046</v>
      </c>
      <c r="I3320" t="s">
        <v>2511</v>
      </c>
    </row>
    <row r="3321" spans="1:9" x14ac:dyDescent="0.2">
      <c r="A3321" t="s">
        <v>1041</v>
      </c>
      <c r="B3321" t="s">
        <v>991</v>
      </c>
      <c r="C3321" t="s">
        <v>7</v>
      </c>
      <c r="D3321">
        <v>1.08</v>
      </c>
      <c r="E3321">
        <v>19.587299999999999</v>
      </c>
      <c r="F3321">
        <v>18.1371</v>
      </c>
      <c r="G3321">
        <v>14</v>
      </c>
      <c r="H3321">
        <v>1.4501999999999988</v>
      </c>
      <c r="I3321" t="s">
        <v>2512</v>
      </c>
    </row>
    <row r="3322" spans="1:9" x14ac:dyDescent="0.2">
      <c r="A3322" t="s">
        <v>1042</v>
      </c>
      <c r="B3322" t="s">
        <v>1043</v>
      </c>
      <c r="C3322" t="s">
        <v>9</v>
      </c>
      <c r="D3322">
        <v>1.1061000000000001</v>
      </c>
      <c r="E3322">
        <v>16.017099999999999</v>
      </c>
      <c r="F3322">
        <v>14.480600000000001</v>
      </c>
      <c r="G3322">
        <v>45</v>
      </c>
      <c r="H3322">
        <v>1.5364999999999984</v>
      </c>
      <c r="I3322" t="s">
        <v>2512</v>
      </c>
    </row>
    <row r="3323" spans="1:9" x14ac:dyDescent="0.2">
      <c r="A3323" t="s">
        <v>1042</v>
      </c>
      <c r="B3323" t="s">
        <v>1043</v>
      </c>
      <c r="C3323" t="s">
        <v>7</v>
      </c>
      <c r="D3323">
        <v>1.0032000000000001</v>
      </c>
      <c r="E3323">
        <v>19.5747</v>
      </c>
      <c r="F3323">
        <v>19.5121</v>
      </c>
      <c r="G3323">
        <v>29</v>
      </c>
      <c r="H3323">
        <v>6.2599999999999767E-2</v>
      </c>
      <c r="I3323" t="s">
        <v>2512</v>
      </c>
    </row>
    <row r="3324" spans="1:9" x14ac:dyDescent="0.2">
      <c r="A3324" t="s">
        <v>1042</v>
      </c>
      <c r="B3324" t="s">
        <v>1043</v>
      </c>
      <c r="C3324" t="s">
        <v>10</v>
      </c>
      <c r="D3324">
        <v>1.0215000000000001</v>
      </c>
      <c r="E3324">
        <v>19.184200000000001</v>
      </c>
      <c r="F3324">
        <v>18.7807</v>
      </c>
      <c r="G3324">
        <v>14</v>
      </c>
      <c r="H3324">
        <v>0.40350000000000108</v>
      </c>
      <c r="I3324" t="s">
        <v>2512</v>
      </c>
    </row>
    <row r="3325" spans="1:9" x14ac:dyDescent="0.2">
      <c r="A3325" t="s">
        <v>1044</v>
      </c>
      <c r="B3325" t="s">
        <v>1043</v>
      </c>
      <c r="C3325" t="s">
        <v>9</v>
      </c>
      <c r="D3325">
        <v>0.99709999999999999</v>
      </c>
      <c r="E3325">
        <v>14.789400000000001</v>
      </c>
      <c r="F3325">
        <v>14.8322</v>
      </c>
      <c r="G3325">
        <v>18</v>
      </c>
      <c r="H3325">
        <v>-4.2799999999999727E-2</v>
      </c>
      <c r="I3325" t="s">
        <v>2511</v>
      </c>
    </row>
    <row r="3326" spans="1:9" x14ac:dyDescent="0.2">
      <c r="A3326" t="s">
        <v>1044</v>
      </c>
      <c r="B3326" t="s">
        <v>1043</v>
      </c>
      <c r="C3326" t="s">
        <v>7</v>
      </c>
      <c r="D3326">
        <v>1.02</v>
      </c>
      <c r="E3326">
        <v>18.3371</v>
      </c>
      <c r="F3326">
        <v>17.976900000000001</v>
      </c>
      <c r="G3326">
        <v>23</v>
      </c>
      <c r="H3326">
        <v>0.36019999999999897</v>
      </c>
      <c r="I3326" t="s">
        <v>2512</v>
      </c>
    </row>
    <row r="3327" spans="1:9" x14ac:dyDescent="0.2">
      <c r="A3327" t="s">
        <v>1045</v>
      </c>
      <c r="B3327" t="s">
        <v>1043</v>
      </c>
      <c r="C3327" t="s">
        <v>9</v>
      </c>
      <c r="D3327">
        <v>0.89829999999999999</v>
      </c>
      <c r="E3327">
        <v>14.2944</v>
      </c>
      <c r="F3327">
        <v>15.9124</v>
      </c>
      <c r="G3327">
        <v>54</v>
      </c>
      <c r="H3327">
        <v>-1.6180000000000003</v>
      </c>
      <c r="I3327" t="s">
        <v>2511</v>
      </c>
    </row>
    <row r="3328" spans="1:9" x14ac:dyDescent="0.2">
      <c r="A3328" t="s">
        <v>1045</v>
      </c>
      <c r="B3328" t="s">
        <v>1043</v>
      </c>
      <c r="C3328" t="s">
        <v>8</v>
      </c>
      <c r="D3328">
        <v>0.87939999999999996</v>
      </c>
      <c r="E3328">
        <v>4.7054</v>
      </c>
      <c r="F3328">
        <v>5.3506999999999998</v>
      </c>
      <c r="G3328">
        <v>11</v>
      </c>
      <c r="H3328">
        <v>-0.64529999999999976</v>
      </c>
      <c r="I3328" t="s">
        <v>2511</v>
      </c>
    </row>
    <row r="3329" spans="1:9" x14ac:dyDescent="0.2">
      <c r="A3329" t="s">
        <v>1045</v>
      </c>
      <c r="B3329" t="s">
        <v>1043</v>
      </c>
      <c r="C3329" t="s">
        <v>7</v>
      </c>
      <c r="D3329">
        <v>0.90649999999999997</v>
      </c>
      <c r="E3329">
        <v>17.206600000000002</v>
      </c>
      <c r="F3329">
        <v>18.980699999999999</v>
      </c>
      <c r="G3329">
        <v>134</v>
      </c>
      <c r="H3329">
        <v>-1.7740999999999971</v>
      </c>
      <c r="I3329" t="s">
        <v>2511</v>
      </c>
    </row>
    <row r="3330" spans="1:9" x14ac:dyDescent="0.2">
      <c r="A3330" t="s">
        <v>1045</v>
      </c>
      <c r="B3330" t="s">
        <v>1043</v>
      </c>
      <c r="C3330" t="s">
        <v>10</v>
      </c>
      <c r="D3330">
        <v>1.0012000000000001</v>
      </c>
      <c r="E3330">
        <v>17.6828</v>
      </c>
      <c r="F3330">
        <v>17.6617</v>
      </c>
      <c r="G3330">
        <v>22</v>
      </c>
      <c r="H3330">
        <v>2.1100000000000563E-2</v>
      </c>
      <c r="I3330" t="s">
        <v>2512</v>
      </c>
    </row>
    <row r="3331" spans="1:9" x14ac:dyDescent="0.2">
      <c r="A3331" t="s">
        <v>1045</v>
      </c>
      <c r="B3331" t="s">
        <v>1043</v>
      </c>
      <c r="C3331" t="s">
        <v>6</v>
      </c>
      <c r="D3331">
        <v>0.8841</v>
      </c>
      <c r="E3331">
        <v>8.3076000000000008</v>
      </c>
      <c r="F3331">
        <v>9.3970000000000002</v>
      </c>
      <c r="G3331">
        <v>16</v>
      </c>
      <c r="H3331">
        <v>-1.0893999999999995</v>
      </c>
      <c r="I3331" t="s">
        <v>2511</v>
      </c>
    </row>
    <row r="3332" spans="1:9" x14ac:dyDescent="0.2">
      <c r="A3332" t="s">
        <v>1045</v>
      </c>
      <c r="B3332" t="s">
        <v>1043</v>
      </c>
      <c r="C3332" t="s">
        <v>5</v>
      </c>
      <c r="D3332">
        <v>0.90590000000000004</v>
      </c>
      <c r="E3332">
        <v>11.0197</v>
      </c>
      <c r="F3332">
        <v>12.164099999999999</v>
      </c>
      <c r="G3332">
        <v>72</v>
      </c>
      <c r="H3332">
        <v>-1.1443999999999992</v>
      </c>
      <c r="I3332" t="s">
        <v>2511</v>
      </c>
    </row>
    <row r="3333" spans="1:9" x14ac:dyDescent="0.2">
      <c r="A3333" t="s">
        <v>1046</v>
      </c>
      <c r="B3333" t="s">
        <v>1043</v>
      </c>
      <c r="C3333" t="s">
        <v>7</v>
      </c>
      <c r="D3333">
        <v>0.9849</v>
      </c>
      <c r="E3333">
        <v>19.3584</v>
      </c>
      <c r="F3333">
        <v>19.655899999999999</v>
      </c>
      <c r="G3333">
        <v>15</v>
      </c>
      <c r="H3333">
        <v>-0.29749999999999943</v>
      </c>
      <c r="I3333" t="s">
        <v>2511</v>
      </c>
    </row>
    <row r="3334" spans="1:9" x14ac:dyDescent="0.2">
      <c r="A3334" t="s">
        <v>1047</v>
      </c>
      <c r="B3334" t="s">
        <v>1043</v>
      </c>
      <c r="C3334" t="s">
        <v>9</v>
      </c>
      <c r="D3334">
        <v>1.0358000000000001</v>
      </c>
      <c r="E3334">
        <v>15.6966</v>
      </c>
      <c r="F3334">
        <v>15.153700000000001</v>
      </c>
      <c r="G3334">
        <v>62</v>
      </c>
      <c r="H3334">
        <v>0.54289999999999949</v>
      </c>
      <c r="I3334" t="s">
        <v>2512</v>
      </c>
    </row>
    <row r="3335" spans="1:9" x14ac:dyDescent="0.2">
      <c r="A3335" t="s">
        <v>1047</v>
      </c>
      <c r="B3335" t="s">
        <v>1043</v>
      </c>
      <c r="C3335" t="s">
        <v>7</v>
      </c>
      <c r="D3335">
        <v>0.87229999999999996</v>
      </c>
      <c r="E3335">
        <v>15.8904</v>
      </c>
      <c r="F3335">
        <v>18.216000000000001</v>
      </c>
      <c r="G3335">
        <v>49</v>
      </c>
      <c r="H3335">
        <v>-2.3256000000000014</v>
      </c>
      <c r="I3335" t="s">
        <v>2511</v>
      </c>
    </row>
    <row r="3336" spans="1:9" x14ac:dyDescent="0.2">
      <c r="A3336" t="s">
        <v>1048</v>
      </c>
      <c r="B3336" t="s">
        <v>1043</v>
      </c>
      <c r="C3336" t="s">
        <v>9</v>
      </c>
      <c r="D3336">
        <v>0.99360000000000004</v>
      </c>
      <c r="E3336">
        <v>13.138199999999999</v>
      </c>
      <c r="F3336">
        <v>13.2233</v>
      </c>
      <c r="G3336">
        <v>21</v>
      </c>
      <c r="H3336">
        <v>-8.510000000000062E-2</v>
      </c>
      <c r="I3336" t="s">
        <v>2511</v>
      </c>
    </row>
    <row r="3337" spans="1:9" x14ac:dyDescent="0.2">
      <c r="A3337" t="s">
        <v>1048</v>
      </c>
      <c r="B3337" t="s">
        <v>1043</v>
      </c>
      <c r="C3337" t="s">
        <v>7</v>
      </c>
      <c r="D3337">
        <v>0.93859999999999999</v>
      </c>
      <c r="E3337">
        <v>15.2272</v>
      </c>
      <c r="F3337">
        <v>16.223199999999999</v>
      </c>
      <c r="G3337">
        <v>25</v>
      </c>
      <c r="H3337">
        <v>-0.99599999999999866</v>
      </c>
      <c r="I3337" t="s">
        <v>2511</v>
      </c>
    </row>
    <row r="3338" spans="1:9" x14ac:dyDescent="0.2">
      <c r="A3338" t="s">
        <v>1049</v>
      </c>
      <c r="B3338" t="s">
        <v>1043</v>
      </c>
      <c r="C3338" t="s">
        <v>9</v>
      </c>
      <c r="D3338">
        <v>0.95530000000000004</v>
      </c>
      <c r="E3338">
        <v>13.1692</v>
      </c>
      <c r="F3338">
        <v>13.7859</v>
      </c>
      <c r="G3338">
        <v>26</v>
      </c>
      <c r="H3338">
        <v>-0.6166999999999998</v>
      </c>
      <c r="I3338" t="s">
        <v>2511</v>
      </c>
    </row>
    <row r="3339" spans="1:9" x14ac:dyDescent="0.2">
      <c r="A3339" t="s">
        <v>1049</v>
      </c>
      <c r="B3339" t="s">
        <v>1043</v>
      </c>
      <c r="C3339" t="s">
        <v>7</v>
      </c>
      <c r="D3339">
        <v>0.9425</v>
      </c>
      <c r="E3339">
        <v>17.220300000000002</v>
      </c>
      <c r="F3339">
        <v>18.270399999999999</v>
      </c>
      <c r="G3339">
        <v>34</v>
      </c>
      <c r="H3339">
        <v>-1.0500999999999969</v>
      </c>
      <c r="I3339" t="s">
        <v>2511</v>
      </c>
    </row>
    <row r="3340" spans="1:9" x14ac:dyDescent="0.2">
      <c r="A3340" t="s">
        <v>1050</v>
      </c>
      <c r="B3340" t="s">
        <v>1043</v>
      </c>
      <c r="C3340" t="s">
        <v>7</v>
      </c>
      <c r="D3340">
        <v>0.96660000000000001</v>
      </c>
      <c r="E3340">
        <v>18.926400000000001</v>
      </c>
      <c r="F3340">
        <v>19.579499999999999</v>
      </c>
      <c r="G3340">
        <v>51</v>
      </c>
      <c r="H3340">
        <v>-0.65309999999999846</v>
      </c>
      <c r="I3340" t="s">
        <v>2511</v>
      </c>
    </row>
    <row r="3341" spans="1:9" x14ac:dyDescent="0.2">
      <c r="A3341" t="s">
        <v>1050</v>
      </c>
      <c r="B3341" t="s">
        <v>1043</v>
      </c>
      <c r="C3341" t="s">
        <v>5</v>
      </c>
      <c r="D3341">
        <v>0.87139999999999995</v>
      </c>
      <c r="E3341">
        <v>10.835900000000001</v>
      </c>
      <c r="F3341">
        <v>12.434900000000001</v>
      </c>
      <c r="G3341">
        <v>13</v>
      </c>
      <c r="H3341">
        <v>-1.5990000000000002</v>
      </c>
      <c r="I3341" t="s">
        <v>2511</v>
      </c>
    </row>
    <row r="3342" spans="1:9" x14ac:dyDescent="0.2">
      <c r="A3342" t="s">
        <v>1051</v>
      </c>
      <c r="B3342" t="s">
        <v>1043</v>
      </c>
      <c r="C3342" t="s">
        <v>7</v>
      </c>
      <c r="D3342">
        <v>1.0530999999999999</v>
      </c>
      <c r="E3342">
        <v>18.594000000000001</v>
      </c>
      <c r="F3342">
        <v>17.6556</v>
      </c>
      <c r="G3342">
        <v>14</v>
      </c>
      <c r="H3342">
        <v>0.93840000000000146</v>
      </c>
      <c r="I3342" t="s">
        <v>2512</v>
      </c>
    </row>
    <row r="3343" spans="1:9" x14ac:dyDescent="0.2">
      <c r="A3343" t="s">
        <v>1052</v>
      </c>
      <c r="B3343" t="s">
        <v>1043</v>
      </c>
      <c r="C3343" t="s">
        <v>9</v>
      </c>
      <c r="D3343">
        <v>0.81020000000000003</v>
      </c>
      <c r="E3343">
        <v>14.579800000000001</v>
      </c>
      <c r="F3343">
        <v>17.996300000000002</v>
      </c>
      <c r="G3343">
        <v>27</v>
      </c>
      <c r="H3343">
        <v>-3.416500000000001</v>
      </c>
      <c r="I3343" t="s">
        <v>2511</v>
      </c>
    </row>
    <row r="3344" spans="1:9" x14ac:dyDescent="0.2">
      <c r="A3344" t="s">
        <v>1052</v>
      </c>
      <c r="B3344" t="s">
        <v>1043</v>
      </c>
      <c r="C3344" t="s">
        <v>7</v>
      </c>
      <c r="D3344">
        <v>0.79210000000000003</v>
      </c>
      <c r="E3344">
        <v>17.815899999999999</v>
      </c>
      <c r="F3344">
        <v>22.492100000000001</v>
      </c>
      <c r="G3344">
        <v>99</v>
      </c>
      <c r="H3344">
        <v>-4.6762000000000015</v>
      </c>
      <c r="I3344" t="s">
        <v>2511</v>
      </c>
    </row>
    <row r="3345" spans="1:9" x14ac:dyDescent="0.2">
      <c r="A3345" t="s">
        <v>1052</v>
      </c>
      <c r="B3345" t="s">
        <v>1043</v>
      </c>
      <c r="C3345" t="s">
        <v>10</v>
      </c>
      <c r="D3345">
        <v>0.97960000000000003</v>
      </c>
      <c r="E3345">
        <v>22.104099999999999</v>
      </c>
      <c r="F3345">
        <v>22.564399999999999</v>
      </c>
      <c r="G3345">
        <v>19</v>
      </c>
      <c r="H3345">
        <v>-0.46030000000000015</v>
      </c>
      <c r="I3345" t="s">
        <v>2511</v>
      </c>
    </row>
    <row r="3346" spans="1:9" x14ac:dyDescent="0.2">
      <c r="A3346" t="s">
        <v>1052</v>
      </c>
      <c r="B3346" t="s">
        <v>1043</v>
      </c>
      <c r="C3346" t="s">
        <v>5</v>
      </c>
      <c r="D3346">
        <v>0.72240000000000004</v>
      </c>
      <c r="E3346">
        <v>10.1868</v>
      </c>
      <c r="F3346">
        <v>14.1014</v>
      </c>
      <c r="G3346">
        <v>48</v>
      </c>
      <c r="H3346">
        <v>-3.9146000000000001</v>
      </c>
      <c r="I3346" t="s">
        <v>2511</v>
      </c>
    </row>
    <row r="3347" spans="1:9" x14ac:dyDescent="0.2">
      <c r="A3347" t="s">
        <v>1053</v>
      </c>
      <c r="B3347" t="s">
        <v>1043</v>
      </c>
      <c r="C3347" t="s">
        <v>7</v>
      </c>
      <c r="D3347">
        <v>0.98340000000000005</v>
      </c>
      <c r="E3347">
        <v>18.579599999999999</v>
      </c>
      <c r="F3347">
        <v>18.892399999999999</v>
      </c>
      <c r="G3347">
        <v>15</v>
      </c>
      <c r="H3347">
        <v>-0.3127999999999993</v>
      </c>
      <c r="I3347" t="s">
        <v>2511</v>
      </c>
    </row>
    <row r="3348" spans="1:9" x14ac:dyDescent="0.2">
      <c r="A3348" t="s">
        <v>1054</v>
      </c>
      <c r="B3348" t="s">
        <v>1043</v>
      </c>
      <c r="C3348" t="s">
        <v>9</v>
      </c>
      <c r="D3348">
        <v>0.85270000000000001</v>
      </c>
      <c r="E3348">
        <v>12.862299999999999</v>
      </c>
      <c r="F3348">
        <v>15.083299999999999</v>
      </c>
      <c r="G3348">
        <v>24</v>
      </c>
      <c r="H3348">
        <v>-2.2210000000000001</v>
      </c>
      <c r="I3348" t="s">
        <v>2511</v>
      </c>
    </row>
    <row r="3349" spans="1:9" x14ac:dyDescent="0.2">
      <c r="A3349" t="s">
        <v>1054</v>
      </c>
      <c r="B3349" t="s">
        <v>1043</v>
      </c>
      <c r="C3349" t="s">
        <v>7</v>
      </c>
      <c r="D3349">
        <v>0.94810000000000005</v>
      </c>
      <c r="E3349">
        <v>18.0059</v>
      </c>
      <c r="F3349">
        <v>18.9924</v>
      </c>
      <c r="G3349">
        <v>37</v>
      </c>
      <c r="H3349">
        <v>-0.98649999999999949</v>
      </c>
      <c r="I3349" t="s">
        <v>2511</v>
      </c>
    </row>
    <row r="3350" spans="1:9" x14ac:dyDescent="0.2">
      <c r="A3350" t="s">
        <v>1054</v>
      </c>
      <c r="B3350" t="s">
        <v>1043</v>
      </c>
      <c r="C3350" t="s">
        <v>10</v>
      </c>
      <c r="D3350">
        <v>1.0155000000000001</v>
      </c>
      <c r="E3350">
        <v>18.5379</v>
      </c>
      <c r="F3350">
        <v>18.2544</v>
      </c>
      <c r="G3350">
        <v>18</v>
      </c>
      <c r="H3350">
        <v>0.28350000000000009</v>
      </c>
      <c r="I3350" t="s">
        <v>2512</v>
      </c>
    </row>
    <row r="3351" spans="1:9" x14ac:dyDescent="0.2">
      <c r="A3351" t="s">
        <v>1055</v>
      </c>
      <c r="B3351" t="s">
        <v>1043</v>
      </c>
      <c r="C3351" t="s">
        <v>9</v>
      </c>
      <c r="D3351">
        <v>1.0147999999999999</v>
      </c>
      <c r="E3351">
        <v>16.050999999999998</v>
      </c>
      <c r="F3351">
        <v>15.816800000000001</v>
      </c>
      <c r="G3351">
        <v>18</v>
      </c>
      <c r="H3351">
        <v>0.23419999999999774</v>
      </c>
      <c r="I3351" t="s">
        <v>2512</v>
      </c>
    </row>
    <row r="3352" spans="1:9" x14ac:dyDescent="0.2">
      <c r="A3352" t="s">
        <v>1055</v>
      </c>
      <c r="B3352" t="s">
        <v>1043</v>
      </c>
      <c r="C3352" t="s">
        <v>7</v>
      </c>
      <c r="D3352">
        <v>0.93969999999999998</v>
      </c>
      <c r="E3352">
        <v>18.578499999999998</v>
      </c>
      <c r="F3352">
        <v>19.770900000000001</v>
      </c>
      <c r="G3352">
        <v>12</v>
      </c>
      <c r="H3352">
        <v>-1.1924000000000028</v>
      </c>
      <c r="I3352" t="s">
        <v>2511</v>
      </c>
    </row>
    <row r="3353" spans="1:9" x14ac:dyDescent="0.2">
      <c r="A3353" t="s">
        <v>1056</v>
      </c>
      <c r="B3353" t="s">
        <v>1043</v>
      </c>
      <c r="C3353" t="s">
        <v>9</v>
      </c>
      <c r="D3353">
        <v>1.038</v>
      </c>
      <c r="E3353">
        <v>15.867699999999999</v>
      </c>
      <c r="F3353">
        <v>15.286099999999999</v>
      </c>
      <c r="G3353">
        <v>12</v>
      </c>
      <c r="H3353">
        <v>0.58159999999999989</v>
      </c>
      <c r="I3353" t="s">
        <v>2512</v>
      </c>
    </row>
    <row r="3354" spans="1:9" x14ac:dyDescent="0.2">
      <c r="A3354" t="s">
        <v>1057</v>
      </c>
      <c r="B3354" t="s">
        <v>1043</v>
      </c>
      <c r="C3354" t="s">
        <v>9</v>
      </c>
      <c r="D3354">
        <v>1.0753999999999999</v>
      </c>
      <c r="E3354">
        <v>14.6425</v>
      </c>
      <c r="F3354">
        <v>13.616300000000001</v>
      </c>
      <c r="G3354">
        <v>20</v>
      </c>
      <c r="H3354">
        <v>1.0261999999999993</v>
      </c>
      <c r="I3354" t="s">
        <v>2512</v>
      </c>
    </row>
    <row r="3355" spans="1:9" x14ac:dyDescent="0.2">
      <c r="A3355" t="s">
        <v>1057</v>
      </c>
      <c r="B3355" t="s">
        <v>1043</v>
      </c>
      <c r="C3355" t="s">
        <v>7</v>
      </c>
      <c r="D3355">
        <v>1.0308999999999999</v>
      </c>
      <c r="E3355">
        <v>18.445</v>
      </c>
      <c r="F3355">
        <v>17.892399999999999</v>
      </c>
      <c r="G3355">
        <v>27</v>
      </c>
      <c r="H3355">
        <v>0.55260000000000176</v>
      </c>
      <c r="I3355" t="s">
        <v>2512</v>
      </c>
    </row>
    <row r="3356" spans="1:9" x14ac:dyDescent="0.2">
      <c r="A3356" t="s">
        <v>1058</v>
      </c>
      <c r="B3356" t="s">
        <v>1059</v>
      </c>
      <c r="C3356" t="s">
        <v>9</v>
      </c>
      <c r="D3356">
        <v>1.1576</v>
      </c>
      <c r="E3356">
        <v>18.908899999999999</v>
      </c>
      <c r="F3356">
        <v>16.3339</v>
      </c>
      <c r="G3356">
        <v>161</v>
      </c>
      <c r="H3356">
        <v>2.5749999999999993</v>
      </c>
      <c r="I3356" t="s">
        <v>2512</v>
      </c>
    </row>
    <row r="3357" spans="1:9" x14ac:dyDescent="0.2">
      <c r="A3357" t="s">
        <v>1058</v>
      </c>
      <c r="B3357" t="s">
        <v>1059</v>
      </c>
      <c r="C3357" t="s">
        <v>7</v>
      </c>
      <c r="D3357">
        <v>0.90110000000000001</v>
      </c>
      <c r="E3357">
        <v>18.441099999999999</v>
      </c>
      <c r="F3357">
        <v>20.464400000000001</v>
      </c>
      <c r="G3357">
        <v>107</v>
      </c>
      <c r="H3357">
        <v>-2.0233000000000025</v>
      </c>
      <c r="I3357" t="s">
        <v>2511</v>
      </c>
    </row>
    <row r="3358" spans="1:9" x14ac:dyDescent="0.2">
      <c r="A3358" t="s">
        <v>1058</v>
      </c>
      <c r="B3358" t="s">
        <v>1059</v>
      </c>
      <c r="C3358" t="s">
        <v>10</v>
      </c>
      <c r="D3358">
        <v>1.0356000000000001</v>
      </c>
      <c r="E3358">
        <v>19.866800000000001</v>
      </c>
      <c r="F3358">
        <v>19.183499999999999</v>
      </c>
      <c r="G3358">
        <v>121</v>
      </c>
      <c r="H3358">
        <v>0.68330000000000268</v>
      </c>
      <c r="I3358" t="s">
        <v>2512</v>
      </c>
    </row>
    <row r="3359" spans="1:9" x14ac:dyDescent="0.2">
      <c r="A3359" t="s">
        <v>1058</v>
      </c>
      <c r="B3359" t="s">
        <v>1059</v>
      </c>
      <c r="C3359" t="s">
        <v>5</v>
      </c>
      <c r="D3359">
        <v>1.0158</v>
      </c>
      <c r="E3359">
        <v>14.3193</v>
      </c>
      <c r="F3359">
        <v>14.097</v>
      </c>
      <c r="G3359">
        <v>42</v>
      </c>
      <c r="H3359">
        <v>0.22230000000000061</v>
      </c>
      <c r="I3359" t="s">
        <v>2512</v>
      </c>
    </row>
    <row r="3360" spans="1:9" x14ac:dyDescent="0.2">
      <c r="A3360" t="s">
        <v>1060</v>
      </c>
      <c r="B3360" t="s">
        <v>1059</v>
      </c>
      <c r="C3360" t="s">
        <v>9</v>
      </c>
      <c r="D3360">
        <v>0.98750000000000004</v>
      </c>
      <c r="E3360">
        <v>18.6935</v>
      </c>
      <c r="F3360">
        <v>18.929600000000001</v>
      </c>
      <c r="G3360">
        <v>21</v>
      </c>
      <c r="H3360">
        <v>-0.23610000000000042</v>
      </c>
      <c r="I3360" t="s">
        <v>2511</v>
      </c>
    </row>
    <row r="3361" spans="1:9" x14ac:dyDescent="0.2">
      <c r="A3361" t="s">
        <v>1060</v>
      </c>
      <c r="B3361" t="s">
        <v>1059</v>
      </c>
      <c r="C3361" t="s">
        <v>7</v>
      </c>
      <c r="D3361">
        <v>0.9778</v>
      </c>
      <c r="E3361">
        <v>21.732500000000002</v>
      </c>
      <c r="F3361">
        <v>22.226900000000001</v>
      </c>
      <c r="G3361">
        <v>64</v>
      </c>
      <c r="H3361">
        <v>-0.49439999999999884</v>
      </c>
      <c r="I3361" t="s">
        <v>2511</v>
      </c>
    </row>
    <row r="3362" spans="1:9" x14ac:dyDescent="0.2">
      <c r="A3362" t="s">
        <v>1060</v>
      </c>
      <c r="B3362" t="s">
        <v>1059</v>
      </c>
      <c r="C3362" t="s">
        <v>10</v>
      </c>
      <c r="D3362">
        <v>1.0181</v>
      </c>
      <c r="E3362">
        <v>22.685099999999998</v>
      </c>
      <c r="F3362">
        <v>22.2822</v>
      </c>
      <c r="G3362">
        <v>20</v>
      </c>
      <c r="H3362">
        <v>0.40289999999999893</v>
      </c>
      <c r="I3362" t="s">
        <v>2512</v>
      </c>
    </row>
    <row r="3363" spans="1:9" x14ac:dyDescent="0.2">
      <c r="A3363" t="s">
        <v>1060</v>
      </c>
      <c r="B3363" t="s">
        <v>1059</v>
      </c>
      <c r="C3363" t="s">
        <v>6</v>
      </c>
      <c r="D3363">
        <v>0.97950000000000004</v>
      </c>
      <c r="E3363">
        <v>11.2331</v>
      </c>
      <c r="F3363">
        <v>11.467700000000001</v>
      </c>
      <c r="G3363">
        <v>32</v>
      </c>
      <c r="H3363">
        <v>-0.23460000000000036</v>
      </c>
      <c r="I3363" t="s">
        <v>2511</v>
      </c>
    </row>
    <row r="3364" spans="1:9" x14ac:dyDescent="0.2">
      <c r="A3364" t="s">
        <v>1060</v>
      </c>
      <c r="B3364" t="s">
        <v>1059</v>
      </c>
      <c r="C3364" t="s">
        <v>5</v>
      </c>
      <c r="D3364">
        <v>1.0250999999999999</v>
      </c>
      <c r="E3364">
        <v>15.7209</v>
      </c>
      <c r="F3364">
        <v>15.3352</v>
      </c>
      <c r="G3364">
        <v>38</v>
      </c>
      <c r="H3364">
        <v>0.38569999999999993</v>
      </c>
      <c r="I3364" t="s">
        <v>2512</v>
      </c>
    </row>
    <row r="3365" spans="1:9" x14ac:dyDescent="0.2">
      <c r="A3365" t="s">
        <v>1061</v>
      </c>
      <c r="B3365" t="s">
        <v>1059</v>
      </c>
      <c r="C3365" t="s">
        <v>9</v>
      </c>
      <c r="D3365">
        <v>0.9133</v>
      </c>
      <c r="E3365">
        <v>16.4329</v>
      </c>
      <c r="F3365">
        <v>17.9925</v>
      </c>
      <c r="G3365">
        <v>23</v>
      </c>
      <c r="H3365">
        <v>-1.5595999999999997</v>
      </c>
      <c r="I3365" t="s">
        <v>2511</v>
      </c>
    </row>
    <row r="3366" spans="1:9" x14ac:dyDescent="0.2">
      <c r="A3366" t="s">
        <v>1061</v>
      </c>
      <c r="B3366" t="s">
        <v>1059</v>
      </c>
      <c r="C3366" t="s">
        <v>7</v>
      </c>
      <c r="D3366">
        <v>1.1196999999999999</v>
      </c>
      <c r="E3366">
        <v>23.6615</v>
      </c>
      <c r="F3366">
        <v>21.1312</v>
      </c>
      <c r="G3366">
        <v>66</v>
      </c>
      <c r="H3366">
        <v>2.5303000000000004</v>
      </c>
      <c r="I3366" t="s">
        <v>2512</v>
      </c>
    </row>
    <row r="3367" spans="1:9" x14ac:dyDescent="0.2">
      <c r="A3367" t="s">
        <v>1061</v>
      </c>
      <c r="B3367" t="s">
        <v>1059</v>
      </c>
      <c r="C3367" t="s">
        <v>10</v>
      </c>
      <c r="D3367">
        <v>1.0523</v>
      </c>
      <c r="E3367">
        <v>23.218</v>
      </c>
      <c r="F3367">
        <v>22.063600000000001</v>
      </c>
      <c r="G3367">
        <v>30</v>
      </c>
      <c r="H3367">
        <v>1.154399999999999</v>
      </c>
      <c r="I3367" t="s">
        <v>2512</v>
      </c>
    </row>
    <row r="3368" spans="1:9" x14ac:dyDescent="0.2">
      <c r="A3368" t="s">
        <v>501</v>
      </c>
      <c r="B3368" t="s">
        <v>1059</v>
      </c>
      <c r="C3368" t="s">
        <v>9</v>
      </c>
      <c r="D3368">
        <v>0.94330000000000003</v>
      </c>
      <c r="E3368">
        <v>15.896000000000001</v>
      </c>
      <c r="F3368">
        <v>16.851600000000001</v>
      </c>
      <c r="G3368">
        <v>55</v>
      </c>
      <c r="H3368">
        <v>-0.95560000000000045</v>
      </c>
      <c r="I3368" t="s">
        <v>2511</v>
      </c>
    </row>
    <row r="3369" spans="1:9" x14ac:dyDescent="0.2">
      <c r="A3369" t="s">
        <v>501</v>
      </c>
      <c r="B3369" t="s">
        <v>1059</v>
      </c>
      <c r="C3369" t="s">
        <v>7</v>
      </c>
      <c r="D3369">
        <v>0.95250000000000001</v>
      </c>
      <c r="E3369">
        <v>18.1069</v>
      </c>
      <c r="F3369">
        <v>19.010899999999999</v>
      </c>
      <c r="G3369">
        <v>56</v>
      </c>
      <c r="H3369">
        <v>-0.90399999999999991</v>
      </c>
      <c r="I3369" t="s">
        <v>2511</v>
      </c>
    </row>
    <row r="3370" spans="1:9" x14ac:dyDescent="0.2">
      <c r="A3370" t="s">
        <v>501</v>
      </c>
      <c r="B3370" t="s">
        <v>1059</v>
      </c>
      <c r="C3370" t="s">
        <v>10</v>
      </c>
      <c r="D3370">
        <v>0.93320000000000003</v>
      </c>
      <c r="E3370">
        <v>16.443200000000001</v>
      </c>
      <c r="F3370">
        <v>17.619499999999999</v>
      </c>
      <c r="G3370">
        <v>12</v>
      </c>
      <c r="H3370">
        <v>-1.1762999999999977</v>
      </c>
      <c r="I3370" t="s">
        <v>2511</v>
      </c>
    </row>
    <row r="3371" spans="1:9" x14ac:dyDescent="0.2">
      <c r="A3371" t="s">
        <v>501</v>
      </c>
      <c r="B3371" t="s">
        <v>1059</v>
      </c>
      <c r="C3371" t="s">
        <v>5</v>
      </c>
      <c r="D3371">
        <v>1.1182000000000001</v>
      </c>
      <c r="E3371">
        <v>15.5555</v>
      </c>
      <c r="F3371">
        <v>13.9109</v>
      </c>
      <c r="G3371">
        <v>20</v>
      </c>
      <c r="H3371">
        <v>1.6446000000000005</v>
      </c>
      <c r="I3371" t="s">
        <v>2512</v>
      </c>
    </row>
    <row r="3372" spans="1:9" x14ac:dyDescent="0.2">
      <c r="A3372" t="s">
        <v>1062</v>
      </c>
      <c r="B3372" t="s">
        <v>1059</v>
      </c>
      <c r="C3372" t="s">
        <v>9</v>
      </c>
      <c r="D3372">
        <v>0.93799999999999994</v>
      </c>
      <c r="E3372">
        <v>14.492100000000001</v>
      </c>
      <c r="F3372">
        <v>15.449199999999999</v>
      </c>
      <c r="G3372">
        <v>94</v>
      </c>
      <c r="H3372">
        <v>-0.95709999999999873</v>
      </c>
      <c r="I3372" t="s">
        <v>2511</v>
      </c>
    </row>
    <row r="3373" spans="1:9" x14ac:dyDescent="0.2">
      <c r="A3373" t="s">
        <v>1062</v>
      </c>
      <c r="B3373" t="s">
        <v>1059</v>
      </c>
      <c r="C3373" t="s">
        <v>7</v>
      </c>
      <c r="D3373">
        <v>0.93389999999999995</v>
      </c>
      <c r="E3373">
        <v>18.667999999999999</v>
      </c>
      <c r="F3373">
        <v>19.988900000000001</v>
      </c>
      <c r="G3373">
        <v>138</v>
      </c>
      <c r="H3373">
        <v>-1.3209000000000017</v>
      </c>
      <c r="I3373" t="s">
        <v>2511</v>
      </c>
    </row>
    <row r="3374" spans="1:9" x14ac:dyDescent="0.2">
      <c r="A3374" t="s">
        <v>1062</v>
      </c>
      <c r="B3374" t="s">
        <v>1059</v>
      </c>
      <c r="C3374" t="s">
        <v>10</v>
      </c>
      <c r="D3374">
        <v>1.0290999999999999</v>
      </c>
      <c r="E3374">
        <v>21.016300000000001</v>
      </c>
      <c r="F3374">
        <v>20.422799999999999</v>
      </c>
      <c r="G3374">
        <v>84</v>
      </c>
      <c r="H3374">
        <v>0.59350000000000236</v>
      </c>
      <c r="I3374" t="s">
        <v>2512</v>
      </c>
    </row>
    <row r="3375" spans="1:9" x14ac:dyDescent="0.2">
      <c r="A3375" t="s">
        <v>1062</v>
      </c>
      <c r="B3375" t="s">
        <v>1059</v>
      </c>
      <c r="C3375" t="s">
        <v>5</v>
      </c>
      <c r="D3375">
        <v>0.96599999999999997</v>
      </c>
      <c r="E3375">
        <v>13.4695</v>
      </c>
      <c r="F3375">
        <v>13.944000000000001</v>
      </c>
      <c r="G3375">
        <v>25</v>
      </c>
      <c r="H3375">
        <v>-0.47450000000000081</v>
      </c>
      <c r="I3375" t="s">
        <v>2511</v>
      </c>
    </row>
    <row r="3376" spans="1:9" x14ac:dyDescent="0.2">
      <c r="A3376" t="s">
        <v>1063</v>
      </c>
      <c r="B3376" t="s">
        <v>1059</v>
      </c>
      <c r="C3376" t="s">
        <v>9</v>
      </c>
      <c r="D3376">
        <v>1.0077</v>
      </c>
      <c r="E3376">
        <v>18.489999999999998</v>
      </c>
      <c r="F3376">
        <v>18.349599999999999</v>
      </c>
      <c r="G3376">
        <v>12</v>
      </c>
      <c r="H3376">
        <v>0.14039999999999964</v>
      </c>
      <c r="I3376" t="s">
        <v>2512</v>
      </c>
    </row>
    <row r="3377" spans="1:9" x14ac:dyDescent="0.2">
      <c r="A3377" t="s">
        <v>1063</v>
      </c>
      <c r="B3377" t="s">
        <v>1059</v>
      </c>
      <c r="C3377" t="s">
        <v>7</v>
      </c>
      <c r="D3377">
        <v>1.0353000000000001</v>
      </c>
      <c r="E3377">
        <v>21.73</v>
      </c>
      <c r="F3377">
        <v>20.989899999999999</v>
      </c>
      <c r="G3377">
        <v>39</v>
      </c>
      <c r="H3377">
        <v>0.74010000000000176</v>
      </c>
      <c r="I3377" t="s">
        <v>2512</v>
      </c>
    </row>
    <row r="3378" spans="1:9" x14ac:dyDescent="0.2">
      <c r="A3378" t="s">
        <v>1063</v>
      </c>
      <c r="B3378" t="s">
        <v>1059</v>
      </c>
      <c r="C3378" t="s">
        <v>10</v>
      </c>
      <c r="D3378">
        <v>1.0243</v>
      </c>
      <c r="E3378">
        <v>21.948399999999999</v>
      </c>
      <c r="F3378">
        <v>21.427700000000002</v>
      </c>
      <c r="G3378">
        <v>11</v>
      </c>
      <c r="H3378">
        <v>0.52069999999999794</v>
      </c>
      <c r="I3378" t="s">
        <v>2512</v>
      </c>
    </row>
    <row r="3379" spans="1:9" x14ac:dyDescent="0.2">
      <c r="A3379" t="s">
        <v>1064</v>
      </c>
      <c r="B3379" t="s">
        <v>1059</v>
      </c>
      <c r="C3379" t="s">
        <v>9</v>
      </c>
      <c r="D3379">
        <v>0.9466</v>
      </c>
      <c r="E3379">
        <v>17.8002</v>
      </c>
      <c r="F3379">
        <v>18.804200000000002</v>
      </c>
      <c r="G3379">
        <v>48</v>
      </c>
      <c r="H3379">
        <v>-1.0040000000000013</v>
      </c>
      <c r="I3379" t="s">
        <v>2511</v>
      </c>
    </row>
    <row r="3380" spans="1:9" x14ac:dyDescent="0.2">
      <c r="A3380" t="s">
        <v>1064</v>
      </c>
      <c r="B3380" t="s">
        <v>1059</v>
      </c>
      <c r="C3380" t="s">
        <v>7</v>
      </c>
      <c r="D3380">
        <v>0.89149999999999996</v>
      </c>
      <c r="E3380">
        <v>19.944700000000001</v>
      </c>
      <c r="F3380">
        <v>22.373200000000001</v>
      </c>
      <c r="G3380">
        <v>128</v>
      </c>
      <c r="H3380">
        <v>-2.4284999999999997</v>
      </c>
      <c r="I3380" t="s">
        <v>2511</v>
      </c>
    </row>
    <row r="3381" spans="1:9" x14ac:dyDescent="0.2">
      <c r="A3381" t="s">
        <v>1064</v>
      </c>
      <c r="B3381" t="s">
        <v>1059</v>
      </c>
      <c r="C3381" t="s">
        <v>10</v>
      </c>
      <c r="D3381">
        <v>0.95479999999999998</v>
      </c>
      <c r="E3381">
        <v>23.1297</v>
      </c>
      <c r="F3381">
        <v>24.225300000000001</v>
      </c>
      <c r="G3381">
        <v>30</v>
      </c>
      <c r="H3381">
        <v>-1.095600000000001</v>
      </c>
      <c r="I3381" t="s">
        <v>2511</v>
      </c>
    </row>
    <row r="3382" spans="1:9" x14ac:dyDescent="0.2">
      <c r="A3382" t="s">
        <v>1064</v>
      </c>
      <c r="B3382" t="s">
        <v>1059</v>
      </c>
      <c r="C3382" t="s">
        <v>6</v>
      </c>
      <c r="D3382">
        <v>0.91359999999999997</v>
      </c>
      <c r="E3382">
        <v>9.9556000000000004</v>
      </c>
      <c r="F3382">
        <v>10.8965</v>
      </c>
      <c r="G3382">
        <v>22</v>
      </c>
      <c r="H3382">
        <v>-0.94089999999999918</v>
      </c>
      <c r="I3382" t="s">
        <v>2511</v>
      </c>
    </row>
    <row r="3383" spans="1:9" x14ac:dyDescent="0.2">
      <c r="A3383" t="s">
        <v>1064</v>
      </c>
      <c r="B3383" t="s">
        <v>1059</v>
      </c>
      <c r="C3383" t="s">
        <v>5</v>
      </c>
      <c r="D3383">
        <v>1.0026999999999999</v>
      </c>
      <c r="E3383">
        <v>15.5213</v>
      </c>
      <c r="F3383">
        <v>15.4801</v>
      </c>
      <c r="G3383">
        <v>29</v>
      </c>
      <c r="H3383">
        <v>4.1199999999999903E-2</v>
      </c>
      <c r="I3383" t="s">
        <v>2512</v>
      </c>
    </row>
    <row r="3384" spans="1:9" x14ac:dyDescent="0.2">
      <c r="A3384" t="s">
        <v>1065</v>
      </c>
      <c r="B3384" t="s">
        <v>1059</v>
      </c>
      <c r="C3384" t="s">
        <v>9</v>
      </c>
      <c r="D3384">
        <v>0.99339999999999995</v>
      </c>
      <c r="E3384">
        <v>15.2456</v>
      </c>
      <c r="F3384">
        <v>15.3476</v>
      </c>
      <c r="G3384">
        <v>52</v>
      </c>
      <c r="H3384">
        <v>-0.10200000000000031</v>
      </c>
      <c r="I3384" t="s">
        <v>2511</v>
      </c>
    </row>
    <row r="3385" spans="1:9" x14ac:dyDescent="0.2">
      <c r="A3385" t="s">
        <v>1065</v>
      </c>
      <c r="B3385" t="s">
        <v>1059</v>
      </c>
      <c r="C3385" t="s">
        <v>7</v>
      </c>
      <c r="D3385">
        <v>0.93779999999999997</v>
      </c>
      <c r="E3385">
        <v>17.9954</v>
      </c>
      <c r="F3385">
        <v>19.1892</v>
      </c>
      <c r="G3385">
        <v>81</v>
      </c>
      <c r="H3385">
        <v>-1.1937999999999995</v>
      </c>
      <c r="I3385" t="s">
        <v>2511</v>
      </c>
    </row>
    <row r="3386" spans="1:9" x14ac:dyDescent="0.2">
      <c r="A3386" t="s">
        <v>1065</v>
      </c>
      <c r="B3386" t="s">
        <v>1059</v>
      </c>
      <c r="C3386" t="s">
        <v>10</v>
      </c>
      <c r="D3386">
        <v>1.0122</v>
      </c>
      <c r="E3386">
        <v>19.54</v>
      </c>
      <c r="F3386">
        <v>19.303599999999999</v>
      </c>
      <c r="G3386">
        <v>59</v>
      </c>
      <c r="H3386">
        <v>0.23639999999999972</v>
      </c>
      <c r="I3386" t="s">
        <v>2512</v>
      </c>
    </row>
    <row r="3387" spans="1:9" x14ac:dyDescent="0.2">
      <c r="A3387" t="s">
        <v>1065</v>
      </c>
      <c r="B3387" t="s">
        <v>1059</v>
      </c>
      <c r="C3387" t="s">
        <v>5</v>
      </c>
      <c r="D3387">
        <v>0.97670000000000001</v>
      </c>
      <c r="E3387">
        <v>13.59</v>
      </c>
      <c r="F3387">
        <v>13.9137</v>
      </c>
      <c r="G3387">
        <v>16</v>
      </c>
      <c r="H3387">
        <v>-0.32370000000000054</v>
      </c>
      <c r="I3387" t="s">
        <v>2511</v>
      </c>
    </row>
    <row r="3388" spans="1:9" x14ac:dyDescent="0.2">
      <c r="A3388" t="s">
        <v>1066</v>
      </c>
      <c r="B3388" t="s">
        <v>1059</v>
      </c>
      <c r="C3388" t="s">
        <v>9</v>
      </c>
      <c r="D3388">
        <v>0.89039999999999997</v>
      </c>
      <c r="E3388">
        <v>15.337400000000001</v>
      </c>
      <c r="F3388">
        <v>17.225899999999999</v>
      </c>
      <c r="G3388">
        <v>55</v>
      </c>
      <c r="H3388">
        <v>-1.8884999999999987</v>
      </c>
      <c r="I3388" t="s">
        <v>2511</v>
      </c>
    </row>
    <row r="3389" spans="1:9" x14ac:dyDescent="0.2">
      <c r="A3389" t="s">
        <v>1066</v>
      </c>
      <c r="B3389" t="s">
        <v>1059</v>
      </c>
      <c r="C3389" t="s">
        <v>7</v>
      </c>
      <c r="D3389">
        <v>1.0184</v>
      </c>
      <c r="E3389">
        <v>20.831</v>
      </c>
      <c r="F3389">
        <v>20.453900000000001</v>
      </c>
      <c r="G3389">
        <v>104</v>
      </c>
      <c r="H3389">
        <v>0.37709999999999866</v>
      </c>
      <c r="I3389" t="s">
        <v>2512</v>
      </c>
    </row>
    <row r="3390" spans="1:9" x14ac:dyDescent="0.2">
      <c r="A3390" t="s">
        <v>1066</v>
      </c>
      <c r="B3390" t="s">
        <v>1059</v>
      </c>
      <c r="C3390" t="s">
        <v>10</v>
      </c>
      <c r="D3390">
        <v>0.97330000000000005</v>
      </c>
      <c r="E3390">
        <v>19.832799999999999</v>
      </c>
      <c r="F3390">
        <v>20.376899999999999</v>
      </c>
      <c r="G3390">
        <v>31</v>
      </c>
      <c r="H3390">
        <v>-0.54410000000000025</v>
      </c>
      <c r="I3390" t="s">
        <v>2511</v>
      </c>
    </row>
    <row r="3391" spans="1:9" x14ac:dyDescent="0.2">
      <c r="A3391" t="s">
        <v>1066</v>
      </c>
      <c r="B3391" t="s">
        <v>1059</v>
      </c>
      <c r="C3391" t="s">
        <v>6</v>
      </c>
      <c r="D3391">
        <v>1.0105999999999999</v>
      </c>
      <c r="E3391">
        <v>9.9739000000000004</v>
      </c>
      <c r="F3391">
        <v>9.8691999999999993</v>
      </c>
      <c r="G3391">
        <v>17</v>
      </c>
      <c r="H3391">
        <v>0.10470000000000113</v>
      </c>
      <c r="I3391" t="s">
        <v>2512</v>
      </c>
    </row>
    <row r="3392" spans="1:9" x14ac:dyDescent="0.2">
      <c r="A3392" t="s">
        <v>1066</v>
      </c>
      <c r="B3392" t="s">
        <v>1059</v>
      </c>
      <c r="C3392" t="s">
        <v>5</v>
      </c>
      <c r="D3392">
        <v>0.95679999999999998</v>
      </c>
      <c r="E3392">
        <v>13.6671</v>
      </c>
      <c r="F3392">
        <v>14.2835</v>
      </c>
      <c r="G3392">
        <v>33</v>
      </c>
      <c r="H3392">
        <v>-0.6164000000000005</v>
      </c>
      <c r="I3392" t="s">
        <v>2511</v>
      </c>
    </row>
    <row r="3393" spans="1:9" x14ac:dyDescent="0.2">
      <c r="A3393" t="s">
        <v>1067</v>
      </c>
      <c r="B3393" t="s">
        <v>1059</v>
      </c>
      <c r="C3393" t="s">
        <v>9</v>
      </c>
      <c r="D3393">
        <v>0.94159999999999999</v>
      </c>
      <c r="E3393">
        <v>16.4086</v>
      </c>
      <c r="F3393">
        <v>17.427099999999999</v>
      </c>
      <c r="G3393">
        <v>127</v>
      </c>
      <c r="H3393">
        <v>-1.0184999999999995</v>
      </c>
      <c r="I3393" t="s">
        <v>2511</v>
      </c>
    </row>
    <row r="3394" spans="1:9" x14ac:dyDescent="0.2">
      <c r="A3394" t="s">
        <v>1067</v>
      </c>
      <c r="B3394" t="s">
        <v>1059</v>
      </c>
      <c r="C3394" t="s">
        <v>7</v>
      </c>
      <c r="D3394">
        <v>0.95679999999999998</v>
      </c>
      <c r="E3394">
        <v>20.456600000000002</v>
      </c>
      <c r="F3394">
        <v>21.3795</v>
      </c>
      <c r="G3394">
        <v>192</v>
      </c>
      <c r="H3394">
        <v>-0.9228999999999985</v>
      </c>
      <c r="I3394" t="s">
        <v>2511</v>
      </c>
    </row>
    <row r="3395" spans="1:9" x14ac:dyDescent="0.2">
      <c r="A3395" t="s">
        <v>1067</v>
      </c>
      <c r="B3395" t="s">
        <v>1059</v>
      </c>
      <c r="C3395" t="s">
        <v>10</v>
      </c>
      <c r="D3395">
        <v>0.93369999999999997</v>
      </c>
      <c r="E3395">
        <v>19.338699999999999</v>
      </c>
      <c r="F3395">
        <v>20.712</v>
      </c>
      <c r="G3395">
        <v>97</v>
      </c>
      <c r="H3395">
        <v>-1.3733000000000004</v>
      </c>
      <c r="I3395" t="s">
        <v>2511</v>
      </c>
    </row>
    <row r="3396" spans="1:9" x14ac:dyDescent="0.2">
      <c r="A3396" t="s">
        <v>1067</v>
      </c>
      <c r="B3396" t="s">
        <v>1059</v>
      </c>
      <c r="C3396" t="s">
        <v>5</v>
      </c>
      <c r="D3396">
        <v>1.0115000000000001</v>
      </c>
      <c r="E3396">
        <v>17.2318</v>
      </c>
      <c r="F3396">
        <v>17.036200000000001</v>
      </c>
      <c r="G3396">
        <v>34</v>
      </c>
      <c r="H3396">
        <v>0.19559999999999889</v>
      </c>
      <c r="I3396" t="s">
        <v>2512</v>
      </c>
    </row>
    <row r="3397" spans="1:9" x14ac:dyDescent="0.2">
      <c r="A3397" t="s">
        <v>1068</v>
      </c>
      <c r="B3397" t="s">
        <v>1059</v>
      </c>
      <c r="C3397" t="s">
        <v>9</v>
      </c>
      <c r="D3397">
        <v>1.0789</v>
      </c>
      <c r="E3397">
        <v>17.660399999999999</v>
      </c>
      <c r="F3397">
        <v>16.369499999999999</v>
      </c>
      <c r="G3397">
        <v>81</v>
      </c>
      <c r="H3397">
        <v>1.2909000000000006</v>
      </c>
      <c r="I3397" t="s">
        <v>2512</v>
      </c>
    </row>
    <row r="3398" spans="1:9" x14ac:dyDescent="0.2">
      <c r="A3398" t="s">
        <v>1068</v>
      </c>
      <c r="B3398" t="s">
        <v>1059</v>
      </c>
      <c r="C3398" t="s">
        <v>7</v>
      </c>
      <c r="D3398">
        <v>1.0528</v>
      </c>
      <c r="E3398">
        <v>20.2042</v>
      </c>
      <c r="F3398">
        <v>19.191700000000001</v>
      </c>
      <c r="G3398">
        <v>99</v>
      </c>
      <c r="H3398">
        <v>1.0124999999999993</v>
      </c>
      <c r="I3398" t="s">
        <v>2512</v>
      </c>
    </row>
    <row r="3399" spans="1:9" x14ac:dyDescent="0.2">
      <c r="A3399" t="s">
        <v>1068</v>
      </c>
      <c r="B3399" t="s">
        <v>1059</v>
      </c>
      <c r="C3399" t="s">
        <v>10</v>
      </c>
      <c r="D3399">
        <v>1.0792999999999999</v>
      </c>
      <c r="E3399">
        <v>20.824300000000001</v>
      </c>
      <c r="F3399">
        <v>19.294699999999999</v>
      </c>
      <c r="G3399">
        <v>34</v>
      </c>
      <c r="H3399">
        <v>1.5296000000000021</v>
      </c>
      <c r="I3399" t="s">
        <v>2512</v>
      </c>
    </row>
    <row r="3400" spans="1:9" x14ac:dyDescent="0.2">
      <c r="A3400" t="s">
        <v>1068</v>
      </c>
      <c r="B3400" t="s">
        <v>1059</v>
      </c>
      <c r="C3400" t="s">
        <v>6</v>
      </c>
      <c r="D3400">
        <v>1.0652999999999999</v>
      </c>
      <c r="E3400">
        <v>11.656000000000001</v>
      </c>
      <c r="F3400">
        <v>10.9412</v>
      </c>
      <c r="G3400">
        <v>33</v>
      </c>
      <c r="H3400">
        <v>0.71480000000000032</v>
      </c>
      <c r="I3400" t="s">
        <v>2512</v>
      </c>
    </row>
    <row r="3401" spans="1:9" x14ac:dyDescent="0.2">
      <c r="A3401" t="s">
        <v>1068</v>
      </c>
      <c r="B3401" t="s">
        <v>1059</v>
      </c>
      <c r="C3401" t="s">
        <v>5</v>
      </c>
      <c r="D3401">
        <v>1.0255000000000001</v>
      </c>
      <c r="E3401">
        <v>13.7149</v>
      </c>
      <c r="F3401">
        <v>13.373900000000001</v>
      </c>
      <c r="G3401">
        <v>37</v>
      </c>
      <c r="H3401">
        <v>0.3409999999999993</v>
      </c>
      <c r="I3401" t="s">
        <v>2512</v>
      </c>
    </row>
    <row r="3402" spans="1:9" x14ac:dyDescent="0.2">
      <c r="A3402" t="s">
        <v>1069</v>
      </c>
      <c r="B3402" t="s">
        <v>1059</v>
      </c>
      <c r="C3402" t="s">
        <v>7</v>
      </c>
      <c r="D3402">
        <v>0.95469999999999999</v>
      </c>
      <c r="E3402">
        <v>19.4099</v>
      </c>
      <c r="F3402">
        <v>20.331199999999999</v>
      </c>
      <c r="G3402">
        <v>14</v>
      </c>
      <c r="H3402">
        <v>-0.92129999999999868</v>
      </c>
      <c r="I3402" t="s">
        <v>2511</v>
      </c>
    </row>
    <row r="3403" spans="1:9" x14ac:dyDescent="0.2">
      <c r="A3403" t="s">
        <v>1070</v>
      </c>
      <c r="B3403" t="s">
        <v>1059</v>
      </c>
      <c r="C3403" t="s">
        <v>9</v>
      </c>
      <c r="D3403">
        <v>0.94379999999999997</v>
      </c>
      <c r="E3403">
        <v>14.792400000000001</v>
      </c>
      <c r="F3403">
        <v>15.6724</v>
      </c>
      <c r="G3403">
        <v>67</v>
      </c>
      <c r="H3403">
        <v>-0.87999999999999901</v>
      </c>
      <c r="I3403" t="s">
        <v>2511</v>
      </c>
    </row>
    <row r="3404" spans="1:9" x14ac:dyDescent="0.2">
      <c r="A3404" t="s">
        <v>1070</v>
      </c>
      <c r="B3404" t="s">
        <v>1059</v>
      </c>
      <c r="C3404" t="s">
        <v>7</v>
      </c>
      <c r="D3404">
        <v>0.95389999999999997</v>
      </c>
      <c r="E3404">
        <v>18.695399999999999</v>
      </c>
      <c r="F3404">
        <v>19.600000000000001</v>
      </c>
      <c r="G3404">
        <v>44</v>
      </c>
      <c r="H3404">
        <v>-0.90460000000000207</v>
      </c>
      <c r="I3404" t="s">
        <v>2511</v>
      </c>
    </row>
    <row r="3405" spans="1:9" x14ac:dyDescent="0.2">
      <c r="A3405" t="s">
        <v>1070</v>
      </c>
      <c r="B3405" t="s">
        <v>1059</v>
      </c>
      <c r="C3405" t="s">
        <v>10</v>
      </c>
      <c r="D3405">
        <v>0.9325</v>
      </c>
      <c r="E3405">
        <v>17.950399999999998</v>
      </c>
      <c r="F3405">
        <v>19.249300000000002</v>
      </c>
      <c r="G3405">
        <v>14</v>
      </c>
      <c r="H3405">
        <v>-1.2989000000000033</v>
      </c>
      <c r="I3405" t="s">
        <v>2511</v>
      </c>
    </row>
    <row r="3406" spans="1:9" x14ac:dyDescent="0.2">
      <c r="A3406" t="s">
        <v>1071</v>
      </c>
      <c r="B3406" t="s">
        <v>1059</v>
      </c>
      <c r="C3406" t="s">
        <v>9</v>
      </c>
      <c r="D3406">
        <v>0.9637</v>
      </c>
      <c r="E3406">
        <v>15.8551</v>
      </c>
      <c r="F3406">
        <v>16.4526</v>
      </c>
      <c r="G3406">
        <v>105</v>
      </c>
      <c r="H3406">
        <v>-0.59750000000000014</v>
      </c>
      <c r="I3406" t="s">
        <v>2511</v>
      </c>
    </row>
    <row r="3407" spans="1:9" x14ac:dyDescent="0.2">
      <c r="A3407" t="s">
        <v>1071</v>
      </c>
      <c r="B3407" t="s">
        <v>1059</v>
      </c>
      <c r="C3407" t="s">
        <v>7</v>
      </c>
      <c r="D3407">
        <v>0.88759999999999994</v>
      </c>
      <c r="E3407">
        <v>18.053000000000001</v>
      </c>
      <c r="F3407">
        <v>20.3398</v>
      </c>
      <c r="G3407">
        <v>72</v>
      </c>
      <c r="H3407">
        <v>-2.2867999999999995</v>
      </c>
      <c r="I3407" t="s">
        <v>2511</v>
      </c>
    </row>
    <row r="3408" spans="1:9" x14ac:dyDescent="0.2">
      <c r="A3408" t="s">
        <v>1071</v>
      </c>
      <c r="B3408" t="s">
        <v>1059</v>
      </c>
      <c r="C3408" t="s">
        <v>10</v>
      </c>
      <c r="D3408">
        <v>0.9667</v>
      </c>
      <c r="E3408">
        <v>18.670999999999999</v>
      </c>
      <c r="F3408">
        <v>19.3139</v>
      </c>
      <c r="G3408">
        <v>92</v>
      </c>
      <c r="H3408">
        <v>-0.64290000000000092</v>
      </c>
      <c r="I3408" t="s">
        <v>2511</v>
      </c>
    </row>
    <row r="3409" spans="1:9" x14ac:dyDescent="0.2">
      <c r="A3409" t="s">
        <v>1071</v>
      </c>
      <c r="B3409" t="s">
        <v>1059</v>
      </c>
      <c r="C3409" t="s">
        <v>6</v>
      </c>
      <c r="D3409">
        <v>0.93620000000000003</v>
      </c>
      <c r="E3409">
        <v>10.686199999999999</v>
      </c>
      <c r="F3409">
        <v>11.4147</v>
      </c>
      <c r="G3409">
        <v>24</v>
      </c>
      <c r="H3409">
        <v>-0.72850000000000037</v>
      </c>
      <c r="I3409" t="s">
        <v>2511</v>
      </c>
    </row>
    <row r="3410" spans="1:9" x14ac:dyDescent="0.2">
      <c r="A3410" t="s">
        <v>1071</v>
      </c>
      <c r="B3410" t="s">
        <v>1059</v>
      </c>
      <c r="C3410" t="s">
        <v>5</v>
      </c>
      <c r="D3410">
        <v>0.96250000000000002</v>
      </c>
      <c r="E3410">
        <v>13.9148</v>
      </c>
      <c r="F3410">
        <v>14.4565</v>
      </c>
      <c r="G3410">
        <v>63</v>
      </c>
      <c r="H3410">
        <v>-0.54170000000000051</v>
      </c>
      <c r="I3410" t="s">
        <v>2511</v>
      </c>
    </row>
    <row r="3411" spans="1:9" x14ac:dyDescent="0.2">
      <c r="A3411" t="s">
        <v>1072</v>
      </c>
      <c r="B3411" t="s">
        <v>1059</v>
      </c>
      <c r="C3411" t="s">
        <v>9</v>
      </c>
      <c r="D3411">
        <v>1.0170999999999999</v>
      </c>
      <c r="E3411">
        <v>15.2791</v>
      </c>
      <c r="F3411">
        <v>15.022</v>
      </c>
      <c r="G3411">
        <v>87</v>
      </c>
      <c r="H3411">
        <v>0.25709999999999944</v>
      </c>
      <c r="I3411" t="s">
        <v>2512</v>
      </c>
    </row>
    <row r="3412" spans="1:9" x14ac:dyDescent="0.2">
      <c r="A3412" t="s">
        <v>1072</v>
      </c>
      <c r="B3412" t="s">
        <v>1059</v>
      </c>
      <c r="C3412" t="s">
        <v>7</v>
      </c>
      <c r="D3412">
        <v>1.0062</v>
      </c>
      <c r="E3412">
        <v>18.173400000000001</v>
      </c>
      <c r="F3412">
        <v>18.061399999999999</v>
      </c>
      <c r="G3412">
        <v>138</v>
      </c>
      <c r="H3412">
        <v>0.11200000000000188</v>
      </c>
      <c r="I3412" t="s">
        <v>2512</v>
      </c>
    </row>
    <row r="3413" spans="1:9" x14ac:dyDescent="0.2">
      <c r="A3413" t="s">
        <v>1072</v>
      </c>
      <c r="B3413" t="s">
        <v>1059</v>
      </c>
      <c r="C3413" t="s">
        <v>10</v>
      </c>
      <c r="D3413">
        <v>1.0198</v>
      </c>
      <c r="E3413">
        <v>19.3552</v>
      </c>
      <c r="F3413">
        <v>18.9801</v>
      </c>
      <c r="G3413">
        <v>26</v>
      </c>
      <c r="H3413">
        <v>0.37509999999999977</v>
      </c>
      <c r="I3413" t="s">
        <v>2512</v>
      </c>
    </row>
    <row r="3414" spans="1:9" x14ac:dyDescent="0.2">
      <c r="A3414" t="s">
        <v>1072</v>
      </c>
      <c r="B3414" t="s">
        <v>1059</v>
      </c>
      <c r="C3414" t="s">
        <v>6</v>
      </c>
      <c r="D3414">
        <v>1.0159</v>
      </c>
      <c r="E3414">
        <v>9.8346999999999998</v>
      </c>
      <c r="F3414">
        <v>9.6806999999999999</v>
      </c>
      <c r="G3414">
        <v>13</v>
      </c>
      <c r="H3414">
        <v>0.15399999999999991</v>
      </c>
      <c r="I3414" t="s">
        <v>2512</v>
      </c>
    </row>
    <row r="3415" spans="1:9" x14ac:dyDescent="0.2">
      <c r="A3415" t="s">
        <v>1072</v>
      </c>
      <c r="B3415" t="s">
        <v>1059</v>
      </c>
      <c r="C3415" t="s">
        <v>5</v>
      </c>
      <c r="D3415">
        <v>0.95940000000000003</v>
      </c>
      <c r="E3415">
        <v>11.9701</v>
      </c>
      <c r="F3415">
        <v>12.476800000000001</v>
      </c>
      <c r="G3415">
        <v>33</v>
      </c>
      <c r="H3415">
        <v>-0.50670000000000037</v>
      </c>
      <c r="I3415" t="s">
        <v>2511</v>
      </c>
    </row>
    <row r="3416" spans="1:9" x14ac:dyDescent="0.2">
      <c r="A3416" t="s">
        <v>1073</v>
      </c>
      <c r="B3416" t="s">
        <v>1059</v>
      </c>
      <c r="C3416" t="s">
        <v>9</v>
      </c>
      <c r="D3416">
        <v>1.0024</v>
      </c>
      <c r="E3416">
        <v>15.671799999999999</v>
      </c>
      <c r="F3416">
        <v>15.6342</v>
      </c>
      <c r="G3416">
        <v>176</v>
      </c>
      <c r="H3416">
        <v>3.7599999999999412E-2</v>
      </c>
      <c r="I3416" t="s">
        <v>2512</v>
      </c>
    </row>
    <row r="3417" spans="1:9" x14ac:dyDescent="0.2">
      <c r="A3417" t="s">
        <v>1073</v>
      </c>
      <c r="B3417" t="s">
        <v>1059</v>
      </c>
      <c r="C3417" t="s">
        <v>8</v>
      </c>
      <c r="D3417">
        <v>1.2093</v>
      </c>
      <c r="E3417">
        <v>6.5523999999999996</v>
      </c>
      <c r="F3417">
        <v>5.4184000000000001</v>
      </c>
      <c r="G3417">
        <v>18</v>
      </c>
      <c r="H3417">
        <v>1.1339999999999995</v>
      </c>
      <c r="I3417" t="s">
        <v>2512</v>
      </c>
    </row>
    <row r="3418" spans="1:9" x14ac:dyDescent="0.2">
      <c r="A3418" t="s">
        <v>1073</v>
      </c>
      <c r="B3418" t="s">
        <v>1059</v>
      </c>
      <c r="C3418" t="s">
        <v>7</v>
      </c>
      <c r="D3418">
        <v>0.98050000000000004</v>
      </c>
      <c r="E3418">
        <v>18.395499999999998</v>
      </c>
      <c r="F3418">
        <v>18.761800000000001</v>
      </c>
      <c r="G3418">
        <v>320</v>
      </c>
      <c r="H3418">
        <v>-0.36630000000000251</v>
      </c>
      <c r="I3418" t="s">
        <v>2511</v>
      </c>
    </row>
    <row r="3419" spans="1:9" x14ac:dyDescent="0.2">
      <c r="A3419" t="s">
        <v>1073</v>
      </c>
      <c r="B3419" t="s">
        <v>1059</v>
      </c>
      <c r="C3419" t="s">
        <v>10</v>
      </c>
      <c r="D3419">
        <v>0.99850000000000005</v>
      </c>
      <c r="E3419">
        <v>19.154299999999999</v>
      </c>
      <c r="F3419">
        <v>19.182700000000001</v>
      </c>
      <c r="G3419">
        <v>102</v>
      </c>
      <c r="H3419">
        <v>-2.8400000000001313E-2</v>
      </c>
      <c r="I3419" t="s">
        <v>2511</v>
      </c>
    </row>
    <row r="3420" spans="1:9" x14ac:dyDescent="0.2">
      <c r="A3420" t="s">
        <v>1073</v>
      </c>
      <c r="B3420" t="s">
        <v>1059</v>
      </c>
      <c r="C3420" t="s">
        <v>5</v>
      </c>
      <c r="D3420">
        <v>1.1333</v>
      </c>
      <c r="E3420">
        <v>14.6852</v>
      </c>
      <c r="F3420">
        <v>12.958299999999999</v>
      </c>
      <c r="G3420">
        <v>62</v>
      </c>
      <c r="H3420">
        <v>1.7269000000000005</v>
      </c>
      <c r="I3420" t="s">
        <v>2512</v>
      </c>
    </row>
    <row r="3421" spans="1:9" x14ac:dyDescent="0.2">
      <c r="A3421" t="s">
        <v>1074</v>
      </c>
      <c r="B3421" t="s">
        <v>1059</v>
      </c>
      <c r="C3421" t="s">
        <v>9</v>
      </c>
      <c r="D3421">
        <v>0.95109999999999995</v>
      </c>
      <c r="E3421">
        <v>17.6876</v>
      </c>
      <c r="F3421">
        <v>18.5962</v>
      </c>
      <c r="G3421">
        <v>31</v>
      </c>
      <c r="H3421">
        <v>-0.90859999999999985</v>
      </c>
      <c r="I3421" t="s">
        <v>2511</v>
      </c>
    </row>
    <row r="3422" spans="1:9" x14ac:dyDescent="0.2">
      <c r="A3422" t="s">
        <v>1074</v>
      </c>
      <c r="B3422" t="s">
        <v>1059</v>
      </c>
      <c r="C3422" t="s">
        <v>7</v>
      </c>
      <c r="D3422">
        <v>0.93520000000000003</v>
      </c>
      <c r="E3422">
        <v>20.762699999999999</v>
      </c>
      <c r="F3422">
        <v>22.201899999999998</v>
      </c>
      <c r="G3422">
        <v>127</v>
      </c>
      <c r="H3422">
        <v>-1.4391999999999996</v>
      </c>
      <c r="I3422" t="s">
        <v>2511</v>
      </c>
    </row>
    <row r="3423" spans="1:9" x14ac:dyDescent="0.2">
      <c r="A3423" t="s">
        <v>1074</v>
      </c>
      <c r="B3423" t="s">
        <v>1059</v>
      </c>
      <c r="C3423" t="s">
        <v>10</v>
      </c>
      <c r="D3423">
        <v>1.0150999999999999</v>
      </c>
      <c r="E3423">
        <v>22.800799999999999</v>
      </c>
      <c r="F3423">
        <v>22.461600000000001</v>
      </c>
      <c r="G3423">
        <v>45</v>
      </c>
      <c r="H3423">
        <v>0.33919999999999817</v>
      </c>
      <c r="I3423" t="s">
        <v>2512</v>
      </c>
    </row>
    <row r="3424" spans="1:9" x14ac:dyDescent="0.2">
      <c r="A3424" t="s">
        <v>1074</v>
      </c>
      <c r="B3424" t="s">
        <v>1059</v>
      </c>
      <c r="C3424" t="s">
        <v>6</v>
      </c>
      <c r="D3424">
        <v>0.90649999999999997</v>
      </c>
      <c r="E3424">
        <v>9.3804999999999996</v>
      </c>
      <c r="F3424">
        <v>10.3485</v>
      </c>
      <c r="G3424">
        <v>12</v>
      </c>
      <c r="H3424">
        <v>-0.96799999999999997</v>
      </c>
      <c r="I3424" t="s">
        <v>2511</v>
      </c>
    </row>
    <row r="3425" spans="1:9" x14ac:dyDescent="0.2">
      <c r="A3425" t="s">
        <v>1074</v>
      </c>
      <c r="B3425" t="s">
        <v>1059</v>
      </c>
      <c r="C3425" t="s">
        <v>5</v>
      </c>
      <c r="D3425">
        <v>0.83409999999999995</v>
      </c>
      <c r="E3425">
        <v>14.100300000000001</v>
      </c>
      <c r="F3425">
        <v>16.904599999999999</v>
      </c>
      <c r="G3425">
        <v>47</v>
      </c>
      <c r="H3425">
        <v>-2.8042999999999978</v>
      </c>
      <c r="I3425" t="s">
        <v>2511</v>
      </c>
    </row>
    <row r="3426" spans="1:9" x14ac:dyDescent="0.2">
      <c r="A3426" t="s">
        <v>1075</v>
      </c>
      <c r="B3426" t="s">
        <v>1059</v>
      </c>
      <c r="C3426" t="s">
        <v>9</v>
      </c>
      <c r="D3426">
        <v>0.88260000000000005</v>
      </c>
      <c r="E3426">
        <v>15.254200000000001</v>
      </c>
      <c r="F3426">
        <v>17.2837</v>
      </c>
      <c r="G3426">
        <v>79</v>
      </c>
      <c r="H3426">
        <v>-2.0294999999999987</v>
      </c>
      <c r="I3426" t="s">
        <v>2511</v>
      </c>
    </row>
    <row r="3427" spans="1:9" x14ac:dyDescent="0.2">
      <c r="A3427" t="s">
        <v>1075</v>
      </c>
      <c r="B3427" t="s">
        <v>1059</v>
      </c>
      <c r="C3427" t="s">
        <v>7</v>
      </c>
      <c r="D3427">
        <v>0.92800000000000005</v>
      </c>
      <c r="E3427">
        <v>19.294499999999999</v>
      </c>
      <c r="F3427">
        <v>20.792400000000001</v>
      </c>
      <c r="G3427">
        <v>96</v>
      </c>
      <c r="H3427">
        <v>-1.4979000000000013</v>
      </c>
      <c r="I3427" t="s">
        <v>2511</v>
      </c>
    </row>
    <row r="3428" spans="1:9" x14ac:dyDescent="0.2">
      <c r="A3428" t="s">
        <v>1075</v>
      </c>
      <c r="B3428" t="s">
        <v>1059</v>
      </c>
      <c r="C3428" t="s">
        <v>10</v>
      </c>
      <c r="D3428">
        <v>1.0001</v>
      </c>
      <c r="E3428">
        <v>19.096</v>
      </c>
      <c r="F3428">
        <v>19.094799999999999</v>
      </c>
      <c r="G3428">
        <v>55</v>
      </c>
      <c r="H3428">
        <v>1.200000000000756E-3</v>
      </c>
      <c r="I3428" t="s">
        <v>2512</v>
      </c>
    </row>
    <row r="3429" spans="1:9" x14ac:dyDescent="0.2">
      <c r="A3429" t="s">
        <v>1075</v>
      </c>
      <c r="B3429" t="s">
        <v>1059</v>
      </c>
      <c r="C3429" t="s">
        <v>5</v>
      </c>
      <c r="D3429">
        <v>0.98119999999999996</v>
      </c>
      <c r="E3429">
        <v>14.065799999999999</v>
      </c>
      <c r="F3429">
        <v>14.335900000000001</v>
      </c>
      <c r="G3429">
        <v>32</v>
      </c>
      <c r="H3429">
        <v>-0.27010000000000112</v>
      </c>
      <c r="I3429" t="s">
        <v>2511</v>
      </c>
    </row>
    <row r="3430" spans="1:9" x14ac:dyDescent="0.2">
      <c r="A3430" t="s">
        <v>1076</v>
      </c>
      <c r="B3430" t="s">
        <v>1059</v>
      </c>
      <c r="C3430" t="s">
        <v>9</v>
      </c>
      <c r="D3430">
        <v>0.92010000000000003</v>
      </c>
      <c r="E3430">
        <v>14.714399999999999</v>
      </c>
      <c r="F3430">
        <v>15.991300000000001</v>
      </c>
      <c r="G3430">
        <v>58</v>
      </c>
      <c r="H3430">
        <v>-1.2769000000000013</v>
      </c>
      <c r="I3430" t="s">
        <v>2511</v>
      </c>
    </row>
    <row r="3431" spans="1:9" x14ac:dyDescent="0.2">
      <c r="A3431" t="s">
        <v>1076</v>
      </c>
      <c r="B3431" t="s">
        <v>1059</v>
      </c>
      <c r="C3431" t="s">
        <v>7</v>
      </c>
      <c r="D3431">
        <v>1.1339999999999999</v>
      </c>
      <c r="E3431">
        <v>23.051600000000001</v>
      </c>
      <c r="F3431">
        <v>20.327999999999999</v>
      </c>
      <c r="G3431">
        <v>108</v>
      </c>
      <c r="H3431">
        <v>2.7236000000000011</v>
      </c>
      <c r="I3431" t="s">
        <v>2512</v>
      </c>
    </row>
    <row r="3432" spans="1:9" x14ac:dyDescent="0.2">
      <c r="A3432" t="s">
        <v>1076</v>
      </c>
      <c r="B3432" t="s">
        <v>1059</v>
      </c>
      <c r="C3432" t="s">
        <v>10</v>
      </c>
      <c r="D3432">
        <v>0.91610000000000003</v>
      </c>
      <c r="E3432">
        <v>17.450099999999999</v>
      </c>
      <c r="F3432">
        <v>19.047499999999999</v>
      </c>
      <c r="G3432">
        <v>33</v>
      </c>
      <c r="H3432">
        <v>-1.5974000000000004</v>
      </c>
      <c r="I3432" t="s">
        <v>2511</v>
      </c>
    </row>
    <row r="3433" spans="1:9" x14ac:dyDescent="0.2">
      <c r="A3433" t="s">
        <v>1077</v>
      </c>
      <c r="B3433" t="s">
        <v>1059</v>
      </c>
      <c r="C3433" t="s">
        <v>9</v>
      </c>
      <c r="D3433">
        <v>0.90529999999999999</v>
      </c>
      <c r="E3433">
        <v>16.862100000000002</v>
      </c>
      <c r="F3433">
        <v>18.626100000000001</v>
      </c>
      <c r="G3433">
        <v>43</v>
      </c>
      <c r="H3433">
        <v>-1.7639999999999993</v>
      </c>
      <c r="I3433" t="s">
        <v>2511</v>
      </c>
    </row>
    <row r="3434" spans="1:9" x14ac:dyDescent="0.2">
      <c r="A3434" t="s">
        <v>1077</v>
      </c>
      <c r="B3434" t="s">
        <v>1059</v>
      </c>
      <c r="C3434" t="s">
        <v>7</v>
      </c>
      <c r="D3434">
        <v>0.91239999999999999</v>
      </c>
      <c r="E3434">
        <v>19.342300000000002</v>
      </c>
      <c r="F3434">
        <v>21.198399999999999</v>
      </c>
      <c r="G3434">
        <v>108</v>
      </c>
      <c r="H3434">
        <v>-1.8560999999999979</v>
      </c>
      <c r="I3434" t="s">
        <v>2511</v>
      </c>
    </row>
    <row r="3435" spans="1:9" x14ac:dyDescent="0.2">
      <c r="A3435" t="s">
        <v>1077</v>
      </c>
      <c r="B3435" t="s">
        <v>1059</v>
      </c>
      <c r="C3435" t="s">
        <v>10</v>
      </c>
      <c r="D3435">
        <v>1.0327</v>
      </c>
      <c r="E3435">
        <v>23.621200000000002</v>
      </c>
      <c r="F3435">
        <v>22.873799999999999</v>
      </c>
      <c r="G3435">
        <v>69</v>
      </c>
      <c r="H3435">
        <v>0.74740000000000251</v>
      </c>
      <c r="I3435" t="s">
        <v>2512</v>
      </c>
    </row>
    <row r="3436" spans="1:9" x14ac:dyDescent="0.2">
      <c r="A3436" t="s">
        <v>1077</v>
      </c>
      <c r="B3436" t="s">
        <v>1059</v>
      </c>
      <c r="C3436" t="s">
        <v>5</v>
      </c>
      <c r="D3436">
        <v>1.0662</v>
      </c>
      <c r="E3436">
        <v>16.655100000000001</v>
      </c>
      <c r="F3436">
        <v>15.6213</v>
      </c>
      <c r="G3436">
        <v>23</v>
      </c>
      <c r="H3436">
        <v>1.0338000000000012</v>
      </c>
      <c r="I3436" t="s">
        <v>2512</v>
      </c>
    </row>
    <row r="3437" spans="1:9" x14ac:dyDescent="0.2">
      <c r="A3437" t="s">
        <v>1078</v>
      </c>
      <c r="B3437" t="s">
        <v>1059</v>
      </c>
      <c r="C3437" t="s">
        <v>9</v>
      </c>
      <c r="D3437">
        <v>1.0018</v>
      </c>
      <c r="E3437">
        <v>16.417000000000002</v>
      </c>
      <c r="F3437">
        <v>16.387599999999999</v>
      </c>
      <c r="G3437">
        <v>41</v>
      </c>
      <c r="H3437">
        <v>2.9400000000002535E-2</v>
      </c>
      <c r="I3437" t="s">
        <v>2512</v>
      </c>
    </row>
    <row r="3438" spans="1:9" x14ac:dyDescent="0.2">
      <c r="A3438" t="s">
        <v>1078</v>
      </c>
      <c r="B3438" t="s">
        <v>1059</v>
      </c>
      <c r="C3438" t="s">
        <v>7</v>
      </c>
      <c r="D3438">
        <v>0.96389999999999998</v>
      </c>
      <c r="E3438">
        <v>19.584499999999998</v>
      </c>
      <c r="F3438">
        <v>20.317299999999999</v>
      </c>
      <c r="G3438">
        <v>54</v>
      </c>
      <c r="H3438">
        <v>-0.73280000000000101</v>
      </c>
      <c r="I3438" t="s">
        <v>2511</v>
      </c>
    </row>
    <row r="3439" spans="1:9" x14ac:dyDescent="0.2">
      <c r="A3439" t="s">
        <v>1078</v>
      </c>
      <c r="B3439" t="s">
        <v>1059</v>
      </c>
      <c r="C3439" t="s">
        <v>10</v>
      </c>
      <c r="D3439">
        <v>1.1293</v>
      </c>
      <c r="E3439">
        <v>23.0549</v>
      </c>
      <c r="F3439">
        <v>20.4145</v>
      </c>
      <c r="G3439">
        <v>66</v>
      </c>
      <c r="H3439">
        <v>2.6403999999999996</v>
      </c>
      <c r="I3439" t="s">
        <v>2512</v>
      </c>
    </row>
    <row r="3440" spans="1:9" x14ac:dyDescent="0.2">
      <c r="A3440" t="s">
        <v>1079</v>
      </c>
      <c r="B3440" t="s">
        <v>1059</v>
      </c>
      <c r="C3440" t="s">
        <v>9</v>
      </c>
      <c r="D3440">
        <v>0.99419999999999997</v>
      </c>
      <c r="E3440">
        <v>15.585699999999999</v>
      </c>
      <c r="F3440">
        <v>15.6761</v>
      </c>
      <c r="G3440">
        <v>143</v>
      </c>
      <c r="H3440">
        <v>-9.0400000000000702E-2</v>
      </c>
      <c r="I3440" t="s">
        <v>2511</v>
      </c>
    </row>
    <row r="3441" spans="1:9" x14ac:dyDescent="0.2">
      <c r="A3441" t="s">
        <v>1079</v>
      </c>
      <c r="B3441" t="s">
        <v>1059</v>
      </c>
      <c r="C3441" t="s">
        <v>7</v>
      </c>
      <c r="D3441">
        <v>0.93089999999999995</v>
      </c>
      <c r="E3441">
        <v>18.476299999999998</v>
      </c>
      <c r="F3441">
        <v>19.8475</v>
      </c>
      <c r="G3441">
        <v>121</v>
      </c>
      <c r="H3441">
        <v>-1.3712000000000018</v>
      </c>
      <c r="I3441" t="s">
        <v>2511</v>
      </c>
    </row>
    <row r="3442" spans="1:9" x14ac:dyDescent="0.2">
      <c r="A3442" t="s">
        <v>1079</v>
      </c>
      <c r="B3442" t="s">
        <v>1059</v>
      </c>
      <c r="C3442" t="s">
        <v>10</v>
      </c>
      <c r="D3442">
        <v>0.89859999999999995</v>
      </c>
      <c r="E3442">
        <v>16.1433</v>
      </c>
      <c r="F3442">
        <v>17.963999999999999</v>
      </c>
      <c r="G3442">
        <v>53</v>
      </c>
      <c r="H3442">
        <v>-1.8206999999999987</v>
      </c>
      <c r="I3442" t="s">
        <v>2511</v>
      </c>
    </row>
    <row r="3443" spans="1:9" x14ac:dyDescent="0.2">
      <c r="A3443" t="s">
        <v>1079</v>
      </c>
      <c r="B3443" t="s">
        <v>1059</v>
      </c>
      <c r="C3443" t="s">
        <v>5</v>
      </c>
      <c r="D3443">
        <v>0.9859</v>
      </c>
      <c r="E3443">
        <v>13.1556</v>
      </c>
      <c r="F3443">
        <v>13.3443</v>
      </c>
      <c r="G3443">
        <v>18</v>
      </c>
      <c r="H3443">
        <v>-0.18870000000000076</v>
      </c>
      <c r="I3443" t="s">
        <v>2511</v>
      </c>
    </row>
    <row r="3444" spans="1:9" x14ac:dyDescent="0.2">
      <c r="A3444" t="s">
        <v>1080</v>
      </c>
      <c r="B3444" t="s">
        <v>1059</v>
      </c>
      <c r="C3444" t="s">
        <v>9</v>
      </c>
      <c r="D3444">
        <v>0.9829</v>
      </c>
      <c r="E3444">
        <v>17.0671</v>
      </c>
      <c r="F3444">
        <v>17.364599999999999</v>
      </c>
      <c r="G3444">
        <v>35</v>
      </c>
      <c r="H3444">
        <v>-0.29749999999999943</v>
      </c>
      <c r="I3444" t="s">
        <v>2511</v>
      </c>
    </row>
    <row r="3445" spans="1:9" x14ac:dyDescent="0.2">
      <c r="A3445" t="s">
        <v>1080</v>
      </c>
      <c r="B3445" t="s">
        <v>1059</v>
      </c>
      <c r="C3445" t="s">
        <v>7</v>
      </c>
      <c r="D3445">
        <v>0.94340000000000002</v>
      </c>
      <c r="E3445">
        <v>19.599</v>
      </c>
      <c r="F3445">
        <v>20.775600000000001</v>
      </c>
      <c r="G3445">
        <v>38</v>
      </c>
      <c r="H3445">
        <v>-1.1766000000000005</v>
      </c>
      <c r="I3445" t="s">
        <v>2511</v>
      </c>
    </row>
    <row r="3446" spans="1:9" x14ac:dyDescent="0.2">
      <c r="A3446" t="s">
        <v>1080</v>
      </c>
      <c r="B3446" t="s">
        <v>1059</v>
      </c>
      <c r="C3446" t="s">
        <v>10</v>
      </c>
      <c r="D3446">
        <v>0.88949999999999996</v>
      </c>
      <c r="E3446">
        <v>18.084800000000001</v>
      </c>
      <c r="F3446">
        <v>20.331499999999998</v>
      </c>
      <c r="G3446">
        <v>24</v>
      </c>
      <c r="H3446">
        <v>-2.246699999999997</v>
      </c>
      <c r="I3446" t="s">
        <v>2511</v>
      </c>
    </row>
    <row r="3447" spans="1:9" x14ac:dyDescent="0.2">
      <c r="A3447" t="s">
        <v>1081</v>
      </c>
      <c r="B3447" t="s">
        <v>1059</v>
      </c>
      <c r="C3447" t="s">
        <v>9</v>
      </c>
      <c r="D3447">
        <v>0.98640000000000005</v>
      </c>
      <c r="E3447">
        <v>17.664300000000001</v>
      </c>
      <c r="F3447">
        <v>17.907499999999999</v>
      </c>
      <c r="G3447">
        <v>63</v>
      </c>
      <c r="H3447">
        <v>-0.24319999999999808</v>
      </c>
      <c r="I3447" t="s">
        <v>2511</v>
      </c>
    </row>
    <row r="3448" spans="1:9" x14ac:dyDescent="0.2">
      <c r="A3448" t="s">
        <v>1081</v>
      </c>
      <c r="B3448" t="s">
        <v>1059</v>
      </c>
      <c r="C3448" t="s">
        <v>7</v>
      </c>
      <c r="D3448">
        <v>1.0725</v>
      </c>
      <c r="E3448">
        <v>21.004899999999999</v>
      </c>
      <c r="F3448">
        <v>19.585799999999999</v>
      </c>
      <c r="G3448">
        <v>64</v>
      </c>
      <c r="H3448">
        <v>1.4191000000000003</v>
      </c>
      <c r="I3448" t="s">
        <v>2512</v>
      </c>
    </row>
    <row r="3449" spans="1:9" x14ac:dyDescent="0.2">
      <c r="A3449" t="s">
        <v>1081</v>
      </c>
      <c r="B3449" t="s">
        <v>1059</v>
      </c>
      <c r="C3449" t="s">
        <v>10</v>
      </c>
      <c r="D3449">
        <v>0.89649999999999996</v>
      </c>
      <c r="E3449">
        <v>16.483799999999999</v>
      </c>
      <c r="F3449">
        <v>18.386299999999999</v>
      </c>
      <c r="G3449">
        <v>25</v>
      </c>
      <c r="H3449">
        <v>-1.9024999999999999</v>
      </c>
      <c r="I3449" t="s">
        <v>2511</v>
      </c>
    </row>
    <row r="3450" spans="1:9" x14ac:dyDescent="0.2">
      <c r="A3450" t="s">
        <v>1082</v>
      </c>
      <c r="B3450" t="s">
        <v>1059</v>
      </c>
      <c r="C3450" t="s">
        <v>9</v>
      </c>
      <c r="D3450">
        <v>0.8337</v>
      </c>
      <c r="E3450">
        <v>13.7971</v>
      </c>
      <c r="F3450">
        <v>16.549600000000002</v>
      </c>
      <c r="G3450">
        <v>37</v>
      </c>
      <c r="H3450">
        <v>-2.7525000000000013</v>
      </c>
      <c r="I3450" t="s">
        <v>2511</v>
      </c>
    </row>
    <row r="3451" spans="1:9" x14ac:dyDescent="0.2">
      <c r="A3451" t="s">
        <v>1082</v>
      </c>
      <c r="B3451" t="s">
        <v>1059</v>
      </c>
      <c r="C3451" t="s">
        <v>7</v>
      </c>
      <c r="D3451">
        <v>0.875</v>
      </c>
      <c r="E3451">
        <v>17.219799999999999</v>
      </c>
      <c r="F3451">
        <v>19.6797</v>
      </c>
      <c r="G3451">
        <v>50</v>
      </c>
      <c r="H3451">
        <v>-2.4599000000000011</v>
      </c>
      <c r="I3451" t="s">
        <v>2511</v>
      </c>
    </row>
    <row r="3452" spans="1:9" x14ac:dyDescent="0.2">
      <c r="A3452" t="s">
        <v>1082</v>
      </c>
      <c r="B3452" t="s">
        <v>1059</v>
      </c>
      <c r="C3452" t="s">
        <v>10</v>
      </c>
      <c r="D3452">
        <v>0.96689999999999998</v>
      </c>
      <c r="E3452">
        <v>19.104500000000002</v>
      </c>
      <c r="F3452">
        <v>19.758099999999999</v>
      </c>
      <c r="G3452">
        <v>30</v>
      </c>
      <c r="H3452">
        <v>-0.65359999999999729</v>
      </c>
      <c r="I3452" t="s">
        <v>2511</v>
      </c>
    </row>
    <row r="3453" spans="1:9" x14ac:dyDescent="0.2">
      <c r="A3453" t="s">
        <v>1082</v>
      </c>
      <c r="B3453" t="s">
        <v>1059</v>
      </c>
      <c r="C3453" t="s">
        <v>5</v>
      </c>
      <c r="D3453">
        <v>0.93859999999999999</v>
      </c>
      <c r="E3453">
        <v>12.4961</v>
      </c>
      <c r="F3453">
        <v>13.3139</v>
      </c>
      <c r="G3453">
        <v>20</v>
      </c>
      <c r="H3453">
        <v>-0.81780000000000008</v>
      </c>
      <c r="I3453" t="s">
        <v>2511</v>
      </c>
    </row>
    <row r="3454" spans="1:9" x14ac:dyDescent="0.2">
      <c r="A3454" t="s">
        <v>1083</v>
      </c>
      <c r="B3454" t="s">
        <v>1059</v>
      </c>
      <c r="C3454" t="s">
        <v>9</v>
      </c>
      <c r="D3454">
        <v>1.0464</v>
      </c>
      <c r="E3454">
        <v>21.060600000000001</v>
      </c>
      <c r="F3454">
        <v>20.1266</v>
      </c>
      <c r="G3454">
        <v>14</v>
      </c>
      <c r="H3454">
        <v>0.93400000000000105</v>
      </c>
      <c r="I3454" t="s">
        <v>2512</v>
      </c>
    </row>
    <row r="3455" spans="1:9" x14ac:dyDescent="0.2">
      <c r="A3455" t="s">
        <v>1083</v>
      </c>
      <c r="B3455" t="s">
        <v>1059</v>
      </c>
      <c r="C3455" t="s">
        <v>7</v>
      </c>
      <c r="D3455">
        <v>1.0152000000000001</v>
      </c>
      <c r="E3455">
        <v>23.951599999999999</v>
      </c>
      <c r="F3455">
        <v>23.592199999999998</v>
      </c>
      <c r="G3455">
        <v>21</v>
      </c>
      <c r="H3455">
        <v>0.35940000000000083</v>
      </c>
      <c r="I3455" t="s">
        <v>2512</v>
      </c>
    </row>
    <row r="3456" spans="1:9" x14ac:dyDescent="0.2">
      <c r="A3456" t="s">
        <v>1084</v>
      </c>
      <c r="B3456" t="s">
        <v>1059</v>
      </c>
      <c r="C3456" t="s">
        <v>9</v>
      </c>
      <c r="D3456">
        <v>1.0450999999999999</v>
      </c>
      <c r="E3456">
        <v>17.504899999999999</v>
      </c>
      <c r="F3456">
        <v>16.749199999999998</v>
      </c>
      <c r="G3456">
        <v>79</v>
      </c>
      <c r="H3456">
        <v>0.75570000000000093</v>
      </c>
      <c r="I3456" t="s">
        <v>2512</v>
      </c>
    </row>
    <row r="3457" spans="1:9" x14ac:dyDescent="0.2">
      <c r="A3457" t="s">
        <v>1084</v>
      </c>
      <c r="B3457" t="s">
        <v>1059</v>
      </c>
      <c r="C3457" t="s">
        <v>7</v>
      </c>
      <c r="D3457">
        <v>0.9748</v>
      </c>
      <c r="E3457">
        <v>20.160299999999999</v>
      </c>
      <c r="F3457">
        <v>20.682300000000001</v>
      </c>
      <c r="G3457">
        <v>76</v>
      </c>
      <c r="H3457">
        <v>-0.52200000000000202</v>
      </c>
      <c r="I3457" t="s">
        <v>2511</v>
      </c>
    </row>
    <row r="3458" spans="1:9" x14ac:dyDescent="0.2">
      <c r="A3458" t="s">
        <v>1084</v>
      </c>
      <c r="B3458" t="s">
        <v>1059</v>
      </c>
      <c r="C3458" t="s">
        <v>10</v>
      </c>
      <c r="D3458">
        <v>0.95050000000000001</v>
      </c>
      <c r="E3458">
        <v>17.493300000000001</v>
      </c>
      <c r="F3458">
        <v>18.4053</v>
      </c>
      <c r="G3458">
        <v>13</v>
      </c>
      <c r="H3458">
        <v>-0.91199999999999903</v>
      </c>
      <c r="I3458" t="s">
        <v>2511</v>
      </c>
    </row>
    <row r="3459" spans="1:9" x14ac:dyDescent="0.2">
      <c r="A3459" t="s">
        <v>1085</v>
      </c>
      <c r="B3459" t="s">
        <v>1059</v>
      </c>
      <c r="C3459" t="s">
        <v>9</v>
      </c>
      <c r="D3459">
        <v>1.0223</v>
      </c>
      <c r="E3459">
        <v>17.5928</v>
      </c>
      <c r="F3459">
        <v>17.209299999999999</v>
      </c>
      <c r="G3459">
        <v>74</v>
      </c>
      <c r="H3459">
        <v>0.38350000000000151</v>
      </c>
      <c r="I3459" t="s">
        <v>2512</v>
      </c>
    </row>
    <row r="3460" spans="1:9" x14ac:dyDescent="0.2">
      <c r="A3460" t="s">
        <v>1085</v>
      </c>
      <c r="B3460" t="s">
        <v>1059</v>
      </c>
      <c r="C3460" t="s">
        <v>7</v>
      </c>
      <c r="D3460">
        <v>1.0212000000000001</v>
      </c>
      <c r="E3460">
        <v>21.087199999999999</v>
      </c>
      <c r="F3460">
        <v>20.650400000000001</v>
      </c>
      <c r="G3460">
        <v>112</v>
      </c>
      <c r="H3460">
        <v>0.43679999999999808</v>
      </c>
      <c r="I3460" t="s">
        <v>2512</v>
      </c>
    </row>
    <row r="3461" spans="1:9" x14ac:dyDescent="0.2">
      <c r="A3461" t="s">
        <v>1085</v>
      </c>
      <c r="B3461" t="s">
        <v>1059</v>
      </c>
      <c r="C3461" t="s">
        <v>10</v>
      </c>
      <c r="D3461">
        <v>1.0321</v>
      </c>
      <c r="E3461">
        <v>20.966100000000001</v>
      </c>
      <c r="F3461">
        <v>20.313099999999999</v>
      </c>
      <c r="G3461">
        <v>36</v>
      </c>
      <c r="H3461">
        <v>0.65300000000000225</v>
      </c>
      <c r="I3461" t="s">
        <v>2512</v>
      </c>
    </row>
    <row r="3462" spans="1:9" x14ac:dyDescent="0.2">
      <c r="A3462" t="s">
        <v>1086</v>
      </c>
      <c r="B3462" t="s">
        <v>1059</v>
      </c>
      <c r="C3462" t="s">
        <v>9</v>
      </c>
      <c r="D3462">
        <v>0.93420000000000003</v>
      </c>
      <c r="E3462">
        <v>15.3368</v>
      </c>
      <c r="F3462">
        <v>16.417000000000002</v>
      </c>
      <c r="G3462">
        <v>81</v>
      </c>
      <c r="H3462">
        <v>-1.0802000000000014</v>
      </c>
      <c r="I3462" t="s">
        <v>2511</v>
      </c>
    </row>
    <row r="3463" spans="1:9" x14ac:dyDescent="0.2">
      <c r="A3463" t="s">
        <v>1086</v>
      </c>
      <c r="B3463" t="s">
        <v>1059</v>
      </c>
      <c r="C3463" t="s">
        <v>7</v>
      </c>
      <c r="D3463">
        <v>0.86129999999999995</v>
      </c>
      <c r="E3463">
        <v>17.184100000000001</v>
      </c>
      <c r="F3463">
        <v>19.9512</v>
      </c>
      <c r="G3463">
        <v>123</v>
      </c>
      <c r="H3463">
        <v>-2.7670999999999992</v>
      </c>
      <c r="I3463" t="s">
        <v>2511</v>
      </c>
    </row>
    <row r="3464" spans="1:9" x14ac:dyDescent="0.2">
      <c r="A3464" t="s">
        <v>1086</v>
      </c>
      <c r="B3464" t="s">
        <v>1059</v>
      </c>
      <c r="C3464" t="s">
        <v>10</v>
      </c>
      <c r="D3464">
        <v>0.88759999999999994</v>
      </c>
      <c r="E3464">
        <v>18.614999999999998</v>
      </c>
      <c r="F3464">
        <v>20.971900000000002</v>
      </c>
      <c r="G3464">
        <v>42</v>
      </c>
      <c r="H3464">
        <v>-2.3569000000000031</v>
      </c>
      <c r="I3464" t="s">
        <v>2511</v>
      </c>
    </row>
    <row r="3465" spans="1:9" x14ac:dyDescent="0.2">
      <c r="A3465" t="s">
        <v>1086</v>
      </c>
      <c r="B3465" t="s">
        <v>1059</v>
      </c>
      <c r="C3465" t="s">
        <v>5</v>
      </c>
      <c r="D3465">
        <v>0.94399999999999995</v>
      </c>
      <c r="E3465">
        <v>11.632899999999999</v>
      </c>
      <c r="F3465">
        <v>12.323499999999999</v>
      </c>
      <c r="G3465">
        <v>13</v>
      </c>
      <c r="H3465">
        <v>-0.69059999999999988</v>
      </c>
      <c r="I3465" t="s">
        <v>2511</v>
      </c>
    </row>
    <row r="3466" spans="1:9" x14ac:dyDescent="0.2">
      <c r="A3466" t="s">
        <v>1087</v>
      </c>
      <c r="B3466" t="s">
        <v>1059</v>
      </c>
      <c r="C3466" t="s">
        <v>9</v>
      </c>
      <c r="D3466">
        <v>0.98409999999999997</v>
      </c>
      <c r="E3466">
        <v>14.7972</v>
      </c>
      <c r="F3466">
        <v>15.0366</v>
      </c>
      <c r="G3466">
        <v>67</v>
      </c>
      <c r="H3466">
        <v>-0.23939999999999984</v>
      </c>
      <c r="I3466" t="s">
        <v>2511</v>
      </c>
    </row>
    <row r="3467" spans="1:9" x14ac:dyDescent="0.2">
      <c r="A3467" t="s">
        <v>1087</v>
      </c>
      <c r="B3467" t="s">
        <v>1059</v>
      </c>
      <c r="C3467" t="s">
        <v>7</v>
      </c>
      <c r="D3467">
        <v>0.91839999999999999</v>
      </c>
      <c r="E3467">
        <v>17.2714</v>
      </c>
      <c r="F3467">
        <v>18.805099999999999</v>
      </c>
      <c r="G3467">
        <v>91</v>
      </c>
      <c r="H3467">
        <v>-1.5336999999999996</v>
      </c>
      <c r="I3467" t="s">
        <v>2511</v>
      </c>
    </row>
    <row r="3468" spans="1:9" x14ac:dyDescent="0.2">
      <c r="A3468" t="s">
        <v>1087</v>
      </c>
      <c r="B3468" t="s">
        <v>1059</v>
      </c>
      <c r="C3468" t="s">
        <v>10</v>
      </c>
      <c r="D3468">
        <v>0.96020000000000005</v>
      </c>
      <c r="E3468">
        <v>18.094200000000001</v>
      </c>
      <c r="F3468">
        <v>18.8445</v>
      </c>
      <c r="G3468">
        <v>23</v>
      </c>
      <c r="H3468">
        <v>-0.7502999999999993</v>
      </c>
      <c r="I3468" t="s">
        <v>2511</v>
      </c>
    </row>
    <row r="3469" spans="1:9" x14ac:dyDescent="0.2">
      <c r="A3469" t="s">
        <v>1088</v>
      </c>
      <c r="B3469" t="s">
        <v>1059</v>
      </c>
      <c r="C3469" t="s">
        <v>9</v>
      </c>
      <c r="D3469">
        <v>1.0798000000000001</v>
      </c>
      <c r="E3469">
        <v>16.538699999999999</v>
      </c>
      <c r="F3469">
        <v>15.3164</v>
      </c>
      <c r="G3469">
        <v>118</v>
      </c>
      <c r="H3469">
        <v>1.2222999999999988</v>
      </c>
      <c r="I3469" t="s">
        <v>2512</v>
      </c>
    </row>
    <row r="3470" spans="1:9" x14ac:dyDescent="0.2">
      <c r="A3470" t="s">
        <v>1088</v>
      </c>
      <c r="B3470" t="s">
        <v>1059</v>
      </c>
      <c r="C3470" t="s">
        <v>7</v>
      </c>
      <c r="D3470">
        <v>1.0855999999999999</v>
      </c>
      <c r="E3470">
        <v>19.820599999999999</v>
      </c>
      <c r="F3470">
        <v>18.258199999999999</v>
      </c>
      <c r="G3470">
        <v>155</v>
      </c>
      <c r="H3470">
        <v>1.5624000000000002</v>
      </c>
      <c r="I3470" t="s">
        <v>2512</v>
      </c>
    </row>
    <row r="3471" spans="1:9" x14ac:dyDescent="0.2">
      <c r="A3471" t="s">
        <v>1088</v>
      </c>
      <c r="B3471" t="s">
        <v>1059</v>
      </c>
      <c r="C3471" t="s">
        <v>10</v>
      </c>
      <c r="D3471">
        <v>0.93730000000000002</v>
      </c>
      <c r="E3471">
        <v>18.363800000000001</v>
      </c>
      <c r="F3471">
        <v>19.5932</v>
      </c>
      <c r="G3471">
        <v>36</v>
      </c>
      <c r="H3471">
        <v>-1.2293999999999983</v>
      </c>
      <c r="I3471" t="s">
        <v>2511</v>
      </c>
    </row>
    <row r="3472" spans="1:9" x14ac:dyDescent="0.2">
      <c r="A3472" t="s">
        <v>1088</v>
      </c>
      <c r="B3472" t="s">
        <v>1059</v>
      </c>
      <c r="C3472" t="s">
        <v>5</v>
      </c>
      <c r="D3472">
        <v>0.88859999999999995</v>
      </c>
      <c r="E3472">
        <v>10.6972</v>
      </c>
      <c r="F3472">
        <v>12.038399999999999</v>
      </c>
      <c r="G3472">
        <v>14</v>
      </c>
      <c r="H3472">
        <v>-1.3411999999999988</v>
      </c>
      <c r="I3472" t="s">
        <v>2511</v>
      </c>
    </row>
    <row r="3473" spans="1:9" x14ac:dyDescent="0.2">
      <c r="A3473" t="s">
        <v>1089</v>
      </c>
      <c r="B3473" t="s">
        <v>1059</v>
      </c>
      <c r="C3473" t="s">
        <v>9</v>
      </c>
      <c r="D3473">
        <v>1.0697000000000001</v>
      </c>
      <c r="E3473">
        <v>17.586600000000001</v>
      </c>
      <c r="F3473">
        <v>16.440999999999999</v>
      </c>
      <c r="G3473">
        <v>114</v>
      </c>
      <c r="H3473">
        <v>1.1456000000000017</v>
      </c>
      <c r="I3473" t="s">
        <v>2512</v>
      </c>
    </row>
    <row r="3474" spans="1:9" x14ac:dyDescent="0.2">
      <c r="A3474" t="s">
        <v>1089</v>
      </c>
      <c r="B3474" t="s">
        <v>1059</v>
      </c>
      <c r="C3474" t="s">
        <v>7</v>
      </c>
      <c r="D3474">
        <v>0.98299999999999998</v>
      </c>
      <c r="E3474">
        <v>19.421299999999999</v>
      </c>
      <c r="F3474">
        <v>19.7563</v>
      </c>
      <c r="G3474">
        <v>153</v>
      </c>
      <c r="H3474">
        <v>-0.33500000000000085</v>
      </c>
      <c r="I3474" t="s">
        <v>2511</v>
      </c>
    </row>
    <row r="3475" spans="1:9" x14ac:dyDescent="0.2">
      <c r="A3475" t="s">
        <v>1089</v>
      </c>
      <c r="B3475" t="s">
        <v>1059</v>
      </c>
      <c r="C3475" t="s">
        <v>10</v>
      </c>
      <c r="D3475">
        <v>1.0224</v>
      </c>
      <c r="E3475">
        <v>18.795300000000001</v>
      </c>
      <c r="F3475">
        <v>18.382999999999999</v>
      </c>
      <c r="G3475">
        <v>57</v>
      </c>
      <c r="H3475">
        <v>0.41230000000000189</v>
      </c>
      <c r="I3475" t="s">
        <v>2512</v>
      </c>
    </row>
    <row r="3476" spans="1:9" x14ac:dyDescent="0.2">
      <c r="A3476" t="s">
        <v>1089</v>
      </c>
      <c r="B3476" t="s">
        <v>1059</v>
      </c>
      <c r="C3476" t="s">
        <v>5</v>
      </c>
      <c r="D3476">
        <v>0.93430000000000002</v>
      </c>
      <c r="E3476">
        <v>12.887499999999999</v>
      </c>
      <c r="F3476">
        <v>13.793100000000001</v>
      </c>
      <c r="G3476">
        <v>38</v>
      </c>
      <c r="H3476">
        <v>-0.90560000000000151</v>
      </c>
      <c r="I3476" t="s">
        <v>2511</v>
      </c>
    </row>
    <row r="3477" spans="1:9" x14ac:dyDescent="0.2">
      <c r="A3477" t="s">
        <v>1090</v>
      </c>
      <c r="B3477" t="s">
        <v>1059</v>
      </c>
      <c r="C3477" t="s">
        <v>9</v>
      </c>
      <c r="D3477">
        <v>0.98680000000000001</v>
      </c>
      <c r="E3477">
        <v>16.0519</v>
      </c>
      <c r="F3477">
        <v>16.2667</v>
      </c>
      <c r="G3477">
        <v>54</v>
      </c>
      <c r="H3477">
        <v>-0.21480000000000032</v>
      </c>
      <c r="I3477" t="s">
        <v>2511</v>
      </c>
    </row>
    <row r="3478" spans="1:9" x14ac:dyDescent="0.2">
      <c r="A3478" t="s">
        <v>1090</v>
      </c>
      <c r="B3478" t="s">
        <v>1059</v>
      </c>
      <c r="C3478" t="s">
        <v>7</v>
      </c>
      <c r="D3478">
        <v>0.93230000000000002</v>
      </c>
      <c r="E3478">
        <v>18.529699999999998</v>
      </c>
      <c r="F3478">
        <v>19.8749</v>
      </c>
      <c r="G3478">
        <v>117</v>
      </c>
      <c r="H3478">
        <v>-1.3452000000000019</v>
      </c>
      <c r="I3478" t="s">
        <v>2511</v>
      </c>
    </row>
    <row r="3479" spans="1:9" x14ac:dyDescent="0.2">
      <c r="A3479" t="s">
        <v>1090</v>
      </c>
      <c r="B3479" t="s">
        <v>1059</v>
      </c>
      <c r="C3479" t="s">
        <v>10</v>
      </c>
      <c r="D3479">
        <v>0.9657</v>
      </c>
      <c r="E3479">
        <v>19.3752</v>
      </c>
      <c r="F3479">
        <v>20.063600000000001</v>
      </c>
      <c r="G3479">
        <v>29</v>
      </c>
      <c r="H3479">
        <v>-0.68840000000000146</v>
      </c>
      <c r="I3479" t="s">
        <v>2511</v>
      </c>
    </row>
    <row r="3480" spans="1:9" x14ac:dyDescent="0.2">
      <c r="A3480" t="s">
        <v>1091</v>
      </c>
      <c r="B3480" t="s">
        <v>1059</v>
      </c>
      <c r="C3480" t="s">
        <v>9</v>
      </c>
      <c r="D3480">
        <v>0.94830000000000003</v>
      </c>
      <c r="E3480">
        <v>16.970199999999998</v>
      </c>
      <c r="F3480">
        <v>17.895</v>
      </c>
      <c r="G3480">
        <v>42</v>
      </c>
      <c r="H3480">
        <v>-0.92480000000000118</v>
      </c>
      <c r="I3480" t="s">
        <v>2511</v>
      </c>
    </row>
    <row r="3481" spans="1:9" x14ac:dyDescent="0.2">
      <c r="A3481" t="s">
        <v>1091</v>
      </c>
      <c r="B3481" t="s">
        <v>1059</v>
      </c>
      <c r="C3481" t="s">
        <v>7</v>
      </c>
      <c r="D3481">
        <v>0.98270000000000002</v>
      </c>
      <c r="E3481">
        <v>22.4802</v>
      </c>
      <c r="F3481">
        <v>22.875699999999998</v>
      </c>
      <c r="G3481">
        <v>110</v>
      </c>
      <c r="H3481">
        <v>-0.39549999999999841</v>
      </c>
      <c r="I3481" t="s">
        <v>2511</v>
      </c>
    </row>
    <row r="3482" spans="1:9" x14ac:dyDescent="0.2">
      <c r="A3482" t="s">
        <v>1091</v>
      </c>
      <c r="B3482" t="s">
        <v>1059</v>
      </c>
      <c r="C3482" t="s">
        <v>10</v>
      </c>
      <c r="D3482">
        <v>1.0482</v>
      </c>
      <c r="E3482">
        <v>22.7376</v>
      </c>
      <c r="F3482">
        <v>21.691199999999998</v>
      </c>
      <c r="G3482">
        <v>49</v>
      </c>
      <c r="H3482">
        <v>1.046400000000002</v>
      </c>
      <c r="I3482" t="s">
        <v>2512</v>
      </c>
    </row>
    <row r="3483" spans="1:9" x14ac:dyDescent="0.2">
      <c r="A3483" t="s">
        <v>1092</v>
      </c>
      <c r="B3483" t="s">
        <v>1059</v>
      </c>
      <c r="C3483" t="s">
        <v>9</v>
      </c>
      <c r="D3483">
        <v>0.91439999999999999</v>
      </c>
      <c r="E3483">
        <v>14.566800000000001</v>
      </c>
      <c r="F3483">
        <v>15.9297</v>
      </c>
      <c r="G3483">
        <v>90</v>
      </c>
      <c r="H3483">
        <v>-1.3628999999999998</v>
      </c>
      <c r="I3483" t="s">
        <v>2511</v>
      </c>
    </row>
    <row r="3484" spans="1:9" x14ac:dyDescent="0.2">
      <c r="A3484" t="s">
        <v>1092</v>
      </c>
      <c r="B3484" t="s">
        <v>1059</v>
      </c>
      <c r="C3484" t="s">
        <v>8</v>
      </c>
      <c r="D3484">
        <v>1.2625</v>
      </c>
      <c r="E3484">
        <v>6.0086000000000004</v>
      </c>
      <c r="F3484">
        <v>4.7591000000000001</v>
      </c>
      <c r="G3484">
        <v>19</v>
      </c>
      <c r="H3484">
        <v>1.2495000000000003</v>
      </c>
      <c r="I3484" t="s">
        <v>2512</v>
      </c>
    </row>
    <row r="3485" spans="1:9" x14ac:dyDescent="0.2">
      <c r="A3485" t="s">
        <v>1092</v>
      </c>
      <c r="B3485" t="s">
        <v>1059</v>
      </c>
      <c r="C3485" t="s">
        <v>7</v>
      </c>
      <c r="D3485">
        <v>0.92059999999999997</v>
      </c>
      <c r="E3485">
        <v>17.787099999999999</v>
      </c>
      <c r="F3485">
        <v>19.321300000000001</v>
      </c>
      <c r="G3485">
        <v>67</v>
      </c>
      <c r="H3485">
        <v>-1.534200000000002</v>
      </c>
      <c r="I3485" t="s">
        <v>2511</v>
      </c>
    </row>
    <row r="3486" spans="1:9" x14ac:dyDescent="0.2">
      <c r="A3486" t="s">
        <v>1092</v>
      </c>
      <c r="B3486" t="s">
        <v>1059</v>
      </c>
      <c r="C3486" t="s">
        <v>10</v>
      </c>
      <c r="D3486">
        <v>0.96419999999999995</v>
      </c>
      <c r="E3486">
        <v>18.761500000000002</v>
      </c>
      <c r="F3486">
        <v>19.458500000000001</v>
      </c>
      <c r="G3486">
        <v>24</v>
      </c>
      <c r="H3486">
        <v>-0.69699999999999918</v>
      </c>
      <c r="I3486" t="s">
        <v>2511</v>
      </c>
    </row>
    <row r="3487" spans="1:9" x14ac:dyDescent="0.2">
      <c r="A3487" t="s">
        <v>1092</v>
      </c>
      <c r="B3487" t="s">
        <v>1059</v>
      </c>
      <c r="C3487" t="s">
        <v>5</v>
      </c>
      <c r="D3487">
        <v>0.92530000000000001</v>
      </c>
      <c r="E3487">
        <v>12.073</v>
      </c>
      <c r="F3487">
        <v>13.048</v>
      </c>
      <c r="G3487">
        <v>24</v>
      </c>
      <c r="H3487">
        <v>-0.97499999999999964</v>
      </c>
      <c r="I3487" t="s">
        <v>2511</v>
      </c>
    </row>
    <row r="3488" spans="1:9" x14ac:dyDescent="0.2">
      <c r="A3488" t="s">
        <v>1093</v>
      </c>
      <c r="B3488" t="s">
        <v>1059</v>
      </c>
      <c r="C3488" t="s">
        <v>9</v>
      </c>
      <c r="D3488">
        <v>1.0491999999999999</v>
      </c>
      <c r="E3488">
        <v>15.269399999999999</v>
      </c>
      <c r="F3488">
        <v>14.553599999999999</v>
      </c>
      <c r="G3488">
        <v>29</v>
      </c>
      <c r="H3488">
        <v>0.71579999999999977</v>
      </c>
      <c r="I3488" t="s">
        <v>2512</v>
      </c>
    </row>
    <row r="3489" spans="1:9" x14ac:dyDescent="0.2">
      <c r="A3489" t="s">
        <v>1093</v>
      </c>
      <c r="B3489" t="s">
        <v>1059</v>
      </c>
      <c r="C3489" t="s">
        <v>7</v>
      </c>
      <c r="D3489">
        <v>1.0583</v>
      </c>
      <c r="E3489">
        <v>19.496500000000001</v>
      </c>
      <c r="F3489">
        <v>18.422000000000001</v>
      </c>
      <c r="G3489">
        <v>26</v>
      </c>
      <c r="H3489">
        <v>1.0745000000000005</v>
      </c>
      <c r="I3489" t="s">
        <v>2512</v>
      </c>
    </row>
    <row r="3490" spans="1:9" x14ac:dyDescent="0.2">
      <c r="A3490" t="s">
        <v>1094</v>
      </c>
      <c r="B3490" t="s">
        <v>1059</v>
      </c>
      <c r="C3490" t="s">
        <v>9</v>
      </c>
      <c r="D3490">
        <v>1.0165999999999999</v>
      </c>
      <c r="E3490">
        <v>14.7615</v>
      </c>
      <c r="F3490">
        <v>14.5205</v>
      </c>
      <c r="G3490">
        <v>47</v>
      </c>
      <c r="H3490">
        <v>0.24099999999999966</v>
      </c>
      <c r="I3490" t="s">
        <v>2512</v>
      </c>
    </row>
    <row r="3491" spans="1:9" x14ac:dyDescent="0.2">
      <c r="A3491" t="s">
        <v>1094</v>
      </c>
      <c r="B3491" t="s">
        <v>1059</v>
      </c>
      <c r="C3491" t="s">
        <v>7</v>
      </c>
      <c r="D3491">
        <v>0.92510000000000003</v>
      </c>
      <c r="E3491">
        <v>17.132300000000001</v>
      </c>
      <c r="F3491">
        <v>18.5197</v>
      </c>
      <c r="G3491">
        <v>51</v>
      </c>
      <c r="H3491">
        <v>-1.3873999999999995</v>
      </c>
      <c r="I3491" t="s">
        <v>2511</v>
      </c>
    </row>
    <row r="3492" spans="1:9" x14ac:dyDescent="0.2">
      <c r="A3492" t="s">
        <v>1094</v>
      </c>
      <c r="B3492" t="s">
        <v>1059</v>
      </c>
      <c r="C3492" t="s">
        <v>10</v>
      </c>
      <c r="D3492">
        <v>1.0125999999999999</v>
      </c>
      <c r="E3492">
        <v>16.417200000000001</v>
      </c>
      <c r="F3492">
        <v>16.2133</v>
      </c>
      <c r="G3492">
        <v>28</v>
      </c>
      <c r="H3492">
        <v>0.20390000000000086</v>
      </c>
      <c r="I3492" t="s">
        <v>2512</v>
      </c>
    </row>
    <row r="3493" spans="1:9" x14ac:dyDescent="0.2">
      <c r="A3493" t="s">
        <v>1095</v>
      </c>
      <c r="B3493" t="s">
        <v>1059</v>
      </c>
      <c r="C3493" t="s">
        <v>9</v>
      </c>
      <c r="D3493">
        <v>0.98050000000000004</v>
      </c>
      <c r="E3493">
        <v>17.170999999999999</v>
      </c>
      <c r="F3493">
        <v>17.511800000000001</v>
      </c>
      <c r="G3493">
        <v>62</v>
      </c>
      <c r="H3493">
        <v>-0.34080000000000155</v>
      </c>
      <c r="I3493" t="s">
        <v>2511</v>
      </c>
    </row>
    <row r="3494" spans="1:9" x14ac:dyDescent="0.2">
      <c r="A3494" t="s">
        <v>1095</v>
      </c>
      <c r="B3494" t="s">
        <v>1059</v>
      </c>
      <c r="C3494" t="s">
        <v>7</v>
      </c>
      <c r="D3494">
        <v>0.98370000000000002</v>
      </c>
      <c r="E3494">
        <v>19.630600000000001</v>
      </c>
      <c r="F3494">
        <v>19.955400000000001</v>
      </c>
      <c r="G3494">
        <v>118</v>
      </c>
      <c r="H3494">
        <v>-0.32479999999999976</v>
      </c>
      <c r="I3494" t="s">
        <v>2511</v>
      </c>
    </row>
    <row r="3495" spans="1:9" x14ac:dyDescent="0.2">
      <c r="A3495" t="s">
        <v>1095</v>
      </c>
      <c r="B3495" t="s">
        <v>1059</v>
      </c>
      <c r="C3495" t="s">
        <v>10</v>
      </c>
      <c r="D3495">
        <v>1.0267999999999999</v>
      </c>
      <c r="E3495">
        <v>21.488600000000002</v>
      </c>
      <c r="F3495">
        <v>20.9282</v>
      </c>
      <c r="G3495">
        <v>35</v>
      </c>
      <c r="H3495">
        <v>0.56040000000000134</v>
      </c>
      <c r="I3495" t="s">
        <v>2512</v>
      </c>
    </row>
    <row r="3496" spans="1:9" x14ac:dyDescent="0.2">
      <c r="A3496" t="s">
        <v>1095</v>
      </c>
      <c r="B3496" t="s">
        <v>1059</v>
      </c>
      <c r="C3496" t="s">
        <v>5</v>
      </c>
      <c r="D3496">
        <v>0.92859999999999998</v>
      </c>
      <c r="E3496">
        <v>12.3969</v>
      </c>
      <c r="F3496">
        <v>13.349399999999999</v>
      </c>
      <c r="G3496">
        <v>27</v>
      </c>
      <c r="H3496">
        <v>-0.95249999999999879</v>
      </c>
      <c r="I3496" t="s">
        <v>2511</v>
      </c>
    </row>
    <row r="3497" spans="1:9" x14ac:dyDescent="0.2">
      <c r="A3497" t="s">
        <v>1096</v>
      </c>
      <c r="B3497" t="s">
        <v>1059</v>
      </c>
      <c r="C3497" t="s">
        <v>9</v>
      </c>
      <c r="D3497">
        <v>0.95740000000000003</v>
      </c>
      <c r="E3497">
        <v>15.7195</v>
      </c>
      <c r="F3497">
        <v>16.418099999999999</v>
      </c>
      <c r="G3497">
        <v>59</v>
      </c>
      <c r="H3497">
        <v>-0.698599999999999</v>
      </c>
      <c r="I3497" t="s">
        <v>2511</v>
      </c>
    </row>
    <row r="3498" spans="1:9" x14ac:dyDescent="0.2">
      <c r="A3498" t="s">
        <v>1096</v>
      </c>
      <c r="B3498" t="s">
        <v>1059</v>
      </c>
      <c r="C3498" t="s">
        <v>8</v>
      </c>
      <c r="D3498">
        <v>1.1315999999999999</v>
      </c>
      <c r="E3498">
        <v>5.9268000000000001</v>
      </c>
      <c r="F3498">
        <v>5.2374000000000001</v>
      </c>
      <c r="G3498">
        <v>23</v>
      </c>
      <c r="H3498">
        <v>0.68940000000000001</v>
      </c>
      <c r="I3498" t="s">
        <v>2512</v>
      </c>
    </row>
    <row r="3499" spans="1:9" x14ac:dyDescent="0.2">
      <c r="A3499" t="s">
        <v>1096</v>
      </c>
      <c r="B3499" t="s">
        <v>1059</v>
      </c>
      <c r="C3499" t="s">
        <v>7</v>
      </c>
      <c r="D3499">
        <v>0.90759999999999996</v>
      </c>
      <c r="E3499">
        <v>18.162500000000001</v>
      </c>
      <c r="F3499">
        <v>20.010999999999999</v>
      </c>
      <c r="G3499">
        <v>120</v>
      </c>
      <c r="H3499">
        <v>-1.8484999999999978</v>
      </c>
      <c r="I3499" t="s">
        <v>2511</v>
      </c>
    </row>
    <row r="3500" spans="1:9" x14ac:dyDescent="0.2">
      <c r="A3500" t="s">
        <v>1096</v>
      </c>
      <c r="B3500" t="s">
        <v>1059</v>
      </c>
      <c r="C3500" t="s">
        <v>10</v>
      </c>
      <c r="D3500">
        <v>0.98540000000000005</v>
      </c>
      <c r="E3500">
        <v>18.239699999999999</v>
      </c>
      <c r="F3500">
        <v>18.510200000000001</v>
      </c>
      <c r="G3500">
        <v>29</v>
      </c>
      <c r="H3500">
        <v>-0.27050000000000196</v>
      </c>
      <c r="I3500" t="s">
        <v>2511</v>
      </c>
    </row>
    <row r="3501" spans="1:9" x14ac:dyDescent="0.2">
      <c r="A3501" t="s">
        <v>1096</v>
      </c>
      <c r="B3501" t="s">
        <v>1059</v>
      </c>
      <c r="C3501" t="s">
        <v>6</v>
      </c>
      <c r="D3501">
        <v>1.0582</v>
      </c>
      <c r="E3501">
        <v>11.3155</v>
      </c>
      <c r="F3501">
        <v>10.693</v>
      </c>
      <c r="G3501">
        <v>46</v>
      </c>
      <c r="H3501">
        <v>0.6225000000000005</v>
      </c>
      <c r="I3501" t="s">
        <v>2512</v>
      </c>
    </row>
    <row r="3502" spans="1:9" x14ac:dyDescent="0.2">
      <c r="A3502" t="s">
        <v>1096</v>
      </c>
      <c r="B3502" t="s">
        <v>1059</v>
      </c>
      <c r="C3502" t="s">
        <v>5</v>
      </c>
      <c r="D3502">
        <v>1.0743</v>
      </c>
      <c r="E3502">
        <v>14.589700000000001</v>
      </c>
      <c r="F3502">
        <v>13.5809</v>
      </c>
      <c r="G3502">
        <v>71</v>
      </c>
      <c r="H3502">
        <v>1.0088000000000008</v>
      </c>
      <c r="I3502" t="s">
        <v>2512</v>
      </c>
    </row>
    <row r="3503" spans="1:9" x14ac:dyDescent="0.2">
      <c r="A3503" t="s">
        <v>1097</v>
      </c>
      <c r="B3503" t="s">
        <v>1059</v>
      </c>
      <c r="C3503" t="s">
        <v>9</v>
      </c>
      <c r="D3503">
        <v>1.0855999999999999</v>
      </c>
      <c r="E3503">
        <v>17.176300000000001</v>
      </c>
      <c r="F3503">
        <v>15.8222</v>
      </c>
      <c r="G3503">
        <v>30</v>
      </c>
      <c r="H3503">
        <v>1.3541000000000007</v>
      </c>
      <c r="I3503" t="s">
        <v>2512</v>
      </c>
    </row>
    <row r="3504" spans="1:9" x14ac:dyDescent="0.2">
      <c r="A3504" t="s">
        <v>1097</v>
      </c>
      <c r="B3504" t="s">
        <v>1059</v>
      </c>
      <c r="C3504" t="s">
        <v>7</v>
      </c>
      <c r="D3504">
        <v>1.0619000000000001</v>
      </c>
      <c r="E3504">
        <v>20.636099999999999</v>
      </c>
      <c r="F3504">
        <v>19.4328</v>
      </c>
      <c r="G3504">
        <v>35</v>
      </c>
      <c r="H3504">
        <v>1.2032999999999987</v>
      </c>
      <c r="I3504" t="s">
        <v>2512</v>
      </c>
    </row>
    <row r="3505" spans="1:9" x14ac:dyDescent="0.2">
      <c r="A3505" t="s">
        <v>1097</v>
      </c>
      <c r="B3505" t="s">
        <v>1059</v>
      </c>
      <c r="C3505" t="s">
        <v>10</v>
      </c>
      <c r="D3505">
        <v>1.0129999999999999</v>
      </c>
      <c r="E3505">
        <v>20.947900000000001</v>
      </c>
      <c r="F3505">
        <v>20.678799999999999</v>
      </c>
      <c r="G3505">
        <v>18</v>
      </c>
      <c r="H3505">
        <v>0.26910000000000167</v>
      </c>
      <c r="I3505" t="s">
        <v>2512</v>
      </c>
    </row>
    <row r="3506" spans="1:9" x14ac:dyDescent="0.2">
      <c r="A3506" t="s">
        <v>1098</v>
      </c>
      <c r="B3506" t="s">
        <v>1099</v>
      </c>
      <c r="C3506" t="s">
        <v>9</v>
      </c>
      <c r="D3506">
        <v>1.0681</v>
      </c>
      <c r="E3506">
        <v>17.136800000000001</v>
      </c>
      <c r="F3506">
        <v>16.0441</v>
      </c>
      <c r="G3506">
        <v>60</v>
      </c>
      <c r="H3506">
        <v>1.0927000000000007</v>
      </c>
      <c r="I3506" t="s">
        <v>2512</v>
      </c>
    </row>
    <row r="3507" spans="1:9" x14ac:dyDescent="0.2">
      <c r="A3507" t="s">
        <v>1098</v>
      </c>
      <c r="B3507" t="s">
        <v>1099</v>
      </c>
      <c r="C3507" t="s">
        <v>7</v>
      </c>
      <c r="D3507">
        <v>1.0988</v>
      </c>
      <c r="E3507">
        <v>22.310700000000001</v>
      </c>
      <c r="F3507">
        <v>20.3048</v>
      </c>
      <c r="G3507">
        <v>88</v>
      </c>
      <c r="H3507">
        <v>2.0059000000000005</v>
      </c>
      <c r="I3507" t="s">
        <v>2512</v>
      </c>
    </row>
    <row r="3508" spans="1:9" x14ac:dyDescent="0.2">
      <c r="A3508" t="s">
        <v>1098</v>
      </c>
      <c r="B3508" t="s">
        <v>1099</v>
      </c>
      <c r="C3508" t="s">
        <v>10</v>
      </c>
      <c r="D3508">
        <v>1.0974999999999999</v>
      </c>
      <c r="E3508">
        <v>22.728400000000001</v>
      </c>
      <c r="F3508">
        <v>20.709499999999998</v>
      </c>
      <c r="G3508">
        <v>49</v>
      </c>
      <c r="H3508">
        <v>2.0189000000000021</v>
      </c>
      <c r="I3508" t="s">
        <v>2512</v>
      </c>
    </row>
    <row r="3509" spans="1:9" x14ac:dyDescent="0.2">
      <c r="A3509" t="s">
        <v>1100</v>
      </c>
      <c r="B3509" t="s">
        <v>1099</v>
      </c>
      <c r="C3509" t="s">
        <v>9</v>
      </c>
      <c r="D3509">
        <v>1.1380999999999999</v>
      </c>
      <c r="E3509">
        <v>16.183900000000001</v>
      </c>
      <c r="F3509">
        <v>14.219900000000001</v>
      </c>
      <c r="G3509">
        <v>79</v>
      </c>
      <c r="H3509">
        <v>1.9640000000000004</v>
      </c>
      <c r="I3509" t="s">
        <v>2512</v>
      </c>
    </row>
    <row r="3510" spans="1:9" x14ac:dyDescent="0.2">
      <c r="A3510" t="s">
        <v>1100</v>
      </c>
      <c r="B3510" t="s">
        <v>1099</v>
      </c>
      <c r="C3510" t="s">
        <v>7</v>
      </c>
      <c r="D3510">
        <v>1.0417000000000001</v>
      </c>
      <c r="E3510">
        <v>19.357800000000001</v>
      </c>
      <c r="F3510">
        <v>18.582699999999999</v>
      </c>
      <c r="G3510">
        <v>101</v>
      </c>
      <c r="H3510">
        <v>0.7751000000000019</v>
      </c>
      <c r="I3510" t="s">
        <v>2512</v>
      </c>
    </row>
    <row r="3511" spans="1:9" x14ac:dyDescent="0.2">
      <c r="A3511" t="s">
        <v>1100</v>
      </c>
      <c r="B3511" t="s">
        <v>1099</v>
      </c>
      <c r="C3511" t="s">
        <v>10</v>
      </c>
      <c r="D3511">
        <v>0.97519999999999996</v>
      </c>
      <c r="E3511">
        <v>19.6692</v>
      </c>
      <c r="F3511">
        <v>20.169899999999998</v>
      </c>
      <c r="G3511">
        <v>22</v>
      </c>
      <c r="H3511">
        <v>-0.50069999999999837</v>
      </c>
      <c r="I3511" t="s">
        <v>2511</v>
      </c>
    </row>
    <row r="3512" spans="1:9" x14ac:dyDescent="0.2">
      <c r="A3512" t="s">
        <v>1100</v>
      </c>
      <c r="B3512" t="s">
        <v>1099</v>
      </c>
      <c r="C3512" t="s">
        <v>5</v>
      </c>
      <c r="D3512">
        <v>0.98829999999999996</v>
      </c>
      <c r="E3512">
        <v>12.0337</v>
      </c>
      <c r="F3512">
        <v>12.1762</v>
      </c>
      <c r="G3512">
        <v>24</v>
      </c>
      <c r="H3512">
        <v>-0.14250000000000007</v>
      </c>
      <c r="I3512" t="s">
        <v>2511</v>
      </c>
    </row>
    <row r="3513" spans="1:9" x14ac:dyDescent="0.2">
      <c r="A3513" t="s">
        <v>1101</v>
      </c>
      <c r="B3513" t="s">
        <v>1099</v>
      </c>
      <c r="C3513" t="s">
        <v>9</v>
      </c>
      <c r="D3513">
        <v>1.173</v>
      </c>
      <c r="E3513">
        <v>17.975000000000001</v>
      </c>
      <c r="F3513">
        <v>15.3246</v>
      </c>
      <c r="G3513">
        <v>130</v>
      </c>
      <c r="H3513">
        <v>2.6504000000000012</v>
      </c>
      <c r="I3513" t="s">
        <v>2512</v>
      </c>
    </row>
    <row r="3514" spans="1:9" x14ac:dyDescent="0.2">
      <c r="A3514" t="s">
        <v>1101</v>
      </c>
      <c r="B3514" t="s">
        <v>1099</v>
      </c>
      <c r="C3514" t="s">
        <v>8</v>
      </c>
      <c r="D3514">
        <v>1.4137999999999999</v>
      </c>
      <c r="E3514">
        <v>5.7617000000000003</v>
      </c>
      <c r="F3514">
        <v>4.0753000000000004</v>
      </c>
      <c r="G3514">
        <v>19</v>
      </c>
      <c r="H3514">
        <v>1.6863999999999999</v>
      </c>
      <c r="I3514" t="s">
        <v>2512</v>
      </c>
    </row>
    <row r="3515" spans="1:9" x14ac:dyDescent="0.2">
      <c r="A3515" t="s">
        <v>1101</v>
      </c>
      <c r="B3515" t="s">
        <v>1099</v>
      </c>
      <c r="C3515" t="s">
        <v>7</v>
      </c>
      <c r="D3515">
        <v>1.1229</v>
      </c>
      <c r="E3515">
        <v>21.2453</v>
      </c>
      <c r="F3515">
        <v>18.9194</v>
      </c>
      <c r="G3515">
        <v>93</v>
      </c>
      <c r="H3515">
        <v>2.3259000000000007</v>
      </c>
      <c r="I3515" t="s">
        <v>2512</v>
      </c>
    </row>
    <row r="3516" spans="1:9" x14ac:dyDescent="0.2">
      <c r="A3516" t="s">
        <v>1101</v>
      </c>
      <c r="B3516" t="s">
        <v>1099</v>
      </c>
      <c r="C3516" t="s">
        <v>10</v>
      </c>
      <c r="D3516">
        <v>1.1460999999999999</v>
      </c>
      <c r="E3516">
        <v>20.395499999999998</v>
      </c>
      <c r="F3516">
        <v>17.796099999999999</v>
      </c>
      <c r="G3516">
        <v>64</v>
      </c>
      <c r="H3516">
        <v>2.5993999999999993</v>
      </c>
      <c r="I3516" t="s">
        <v>2512</v>
      </c>
    </row>
    <row r="3517" spans="1:9" x14ac:dyDescent="0.2">
      <c r="A3517" t="s">
        <v>1102</v>
      </c>
      <c r="B3517" t="s">
        <v>1099</v>
      </c>
      <c r="C3517" t="s">
        <v>9</v>
      </c>
      <c r="D3517">
        <v>0.92759999999999998</v>
      </c>
      <c r="E3517">
        <v>15.002700000000001</v>
      </c>
      <c r="F3517">
        <v>16.1736</v>
      </c>
      <c r="G3517">
        <v>41</v>
      </c>
      <c r="H3517">
        <v>-1.1708999999999996</v>
      </c>
      <c r="I3517" t="s">
        <v>2511</v>
      </c>
    </row>
    <row r="3518" spans="1:9" x14ac:dyDescent="0.2">
      <c r="A3518" t="s">
        <v>1102</v>
      </c>
      <c r="B3518" t="s">
        <v>1099</v>
      </c>
      <c r="C3518" t="s">
        <v>7</v>
      </c>
      <c r="D3518">
        <v>1.0193000000000001</v>
      </c>
      <c r="E3518">
        <v>19.409400000000002</v>
      </c>
      <c r="F3518">
        <v>19.041899999999998</v>
      </c>
      <c r="G3518">
        <v>98</v>
      </c>
      <c r="H3518">
        <v>0.36750000000000327</v>
      </c>
      <c r="I3518" t="s">
        <v>2512</v>
      </c>
    </row>
    <row r="3519" spans="1:9" x14ac:dyDescent="0.2">
      <c r="A3519" t="s">
        <v>1102</v>
      </c>
      <c r="B3519" t="s">
        <v>1099</v>
      </c>
      <c r="C3519" t="s">
        <v>10</v>
      </c>
      <c r="D3519">
        <v>1.0496000000000001</v>
      </c>
      <c r="E3519">
        <v>19.7364</v>
      </c>
      <c r="F3519">
        <v>18.803899999999999</v>
      </c>
      <c r="G3519">
        <v>34</v>
      </c>
      <c r="H3519">
        <v>0.93250000000000099</v>
      </c>
      <c r="I3519" t="s">
        <v>2512</v>
      </c>
    </row>
    <row r="3520" spans="1:9" x14ac:dyDescent="0.2">
      <c r="A3520" t="s">
        <v>1102</v>
      </c>
      <c r="B3520" t="s">
        <v>1099</v>
      </c>
      <c r="C3520" t="s">
        <v>5</v>
      </c>
      <c r="D3520">
        <v>1.0693999999999999</v>
      </c>
      <c r="E3520">
        <v>14.7012</v>
      </c>
      <c r="F3520">
        <v>13.747</v>
      </c>
      <c r="G3520">
        <v>20</v>
      </c>
      <c r="H3520">
        <v>0.95420000000000016</v>
      </c>
      <c r="I3520" t="s">
        <v>2512</v>
      </c>
    </row>
    <row r="3521" spans="1:9" x14ac:dyDescent="0.2">
      <c r="A3521" t="s">
        <v>1103</v>
      </c>
      <c r="B3521" t="s">
        <v>1099</v>
      </c>
      <c r="C3521" t="s">
        <v>9</v>
      </c>
      <c r="D3521">
        <v>0.97760000000000002</v>
      </c>
      <c r="E3521">
        <v>15.1739</v>
      </c>
      <c r="F3521">
        <v>15.521800000000001</v>
      </c>
      <c r="G3521">
        <v>17</v>
      </c>
      <c r="H3521">
        <v>-0.34790000000000099</v>
      </c>
      <c r="I3521" t="s">
        <v>2511</v>
      </c>
    </row>
    <row r="3522" spans="1:9" x14ac:dyDescent="0.2">
      <c r="A3522" t="s">
        <v>1103</v>
      </c>
      <c r="B3522" t="s">
        <v>1099</v>
      </c>
      <c r="C3522" t="s">
        <v>7</v>
      </c>
      <c r="D3522">
        <v>0.87229999999999996</v>
      </c>
      <c r="E3522">
        <v>17.218299999999999</v>
      </c>
      <c r="F3522">
        <v>19.738199999999999</v>
      </c>
      <c r="G3522">
        <v>31</v>
      </c>
      <c r="H3522">
        <v>-2.5198999999999998</v>
      </c>
      <c r="I3522" t="s">
        <v>2511</v>
      </c>
    </row>
    <row r="3523" spans="1:9" x14ac:dyDescent="0.2">
      <c r="A3523" t="s">
        <v>1103</v>
      </c>
      <c r="B3523" t="s">
        <v>1099</v>
      </c>
      <c r="C3523" t="s">
        <v>10</v>
      </c>
      <c r="D3523">
        <v>0.98780000000000001</v>
      </c>
      <c r="E3523">
        <v>18.759599999999999</v>
      </c>
      <c r="F3523">
        <v>18.991399999999999</v>
      </c>
      <c r="G3523">
        <v>18</v>
      </c>
      <c r="H3523">
        <v>-0.23179999999999978</v>
      </c>
      <c r="I3523" t="s">
        <v>2511</v>
      </c>
    </row>
    <row r="3524" spans="1:9" x14ac:dyDescent="0.2">
      <c r="A3524" t="s">
        <v>1104</v>
      </c>
      <c r="B3524" t="s">
        <v>1099</v>
      </c>
      <c r="C3524" t="s">
        <v>9</v>
      </c>
      <c r="D3524">
        <v>1.0773999999999999</v>
      </c>
      <c r="E3524">
        <v>15.995100000000001</v>
      </c>
      <c r="F3524">
        <v>14.8454</v>
      </c>
      <c r="G3524">
        <v>219</v>
      </c>
      <c r="H3524">
        <v>1.1497000000000011</v>
      </c>
      <c r="I3524" t="s">
        <v>2512</v>
      </c>
    </row>
    <row r="3525" spans="1:9" x14ac:dyDescent="0.2">
      <c r="A3525" t="s">
        <v>1104</v>
      </c>
      <c r="B3525" t="s">
        <v>1099</v>
      </c>
      <c r="C3525" t="s">
        <v>7</v>
      </c>
      <c r="D3525">
        <v>1.0884</v>
      </c>
      <c r="E3525">
        <v>19.510999999999999</v>
      </c>
      <c r="F3525">
        <v>17.925999999999998</v>
      </c>
      <c r="G3525">
        <v>217</v>
      </c>
      <c r="H3525">
        <v>1.5850000000000009</v>
      </c>
      <c r="I3525" t="s">
        <v>2512</v>
      </c>
    </row>
    <row r="3526" spans="1:9" x14ac:dyDescent="0.2">
      <c r="A3526" t="s">
        <v>1104</v>
      </c>
      <c r="B3526" t="s">
        <v>1099</v>
      </c>
      <c r="C3526" t="s">
        <v>10</v>
      </c>
      <c r="D3526">
        <v>1.0737000000000001</v>
      </c>
      <c r="E3526">
        <v>18.317799999999998</v>
      </c>
      <c r="F3526">
        <v>17.059699999999999</v>
      </c>
      <c r="G3526">
        <v>54</v>
      </c>
      <c r="H3526">
        <v>1.2580999999999989</v>
      </c>
      <c r="I3526" t="s">
        <v>2512</v>
      </c>
    </row>
    <row r="3527" spans="1:9" x14ac:dyDescent="0.2">
      <c r="A3527" t="s">
        <v>1104</v>
      </c>
      <c r="B3527" t="s">
        <v>1099</v>
      </c>
      <c r="C3527" t="s">
        <v>5</v>
      </c>
      <c r="D3527">
        <v>1.0427</v>
      </c>
      <c r="E3527">
        <v>11.700200000000001</v>
      </c>
      <c r="F3527">
        <v>11.2209</v>
      </c>
      <c r="G3527">
        <v>78</v>
      </c>
      <c r="H3527">
        <v>0.47930000000000028</v>
      </c>
      <c r="I3527" t="s">
        <v>2512</v>
      </c>
    </row>
    <row r="3528" spans="1:9" x14ac:dyDescent="0.2">
      <c r="A3528" t="s">
        <v>1105</v>
      </c>
      <c r="B3528" t="s">
        <v>1099</v>
      </c>
      <c r="C3528" t="s">
        <v>9</v>
      </c>
      <c r="D3528">
        <v>1.0095000000000001</v>
      </c>
      <c r="E3528">
        <v>13.5817</v>
      </c>
      <c r="F3528">
        <v>13.4543</v>
      </c>
      <c r="G3528">
        <v>40</v>
      </c>
      <c r="H3528">
        <v>0.12739999999999974</v>
      </c>
      <c r="I3528" t="s">
        <v>2512</v>
      </c>
    </row>
    <row r="3529" spans="1:9" x14ac:dyDescent="0.2">
      <c r="A3529" t="s">
        <v>1105</v>
      </c>
      <c r="B3529" t="s">
        <v>1099</v>
      </c>
      <c r="C3529" t="s">
        <v>7</v>
      </c>
      <c r="D3529">
        <v>1.0486</v>
      </c>
      <c r="E3529">
        <v>17.857600000000001</v>
      </c>
      <c r="F3529">
        <v>17.03</v>
      </c>
      <c r="G3529">
        <v>77</v>
      </c>
      <c r="H3529">
        <v>0.82760000000000034</v>
      </c>
      <c r="I3529" t="s">
        <v>2512</v>
      </c>
    </row>
    <row r="3530" spans="1:9" x14ac:dyDescent="0.2">
      <c r="A3530" t="s">
        <v>1105</v>
      </c>
      <c r="B3530" t="s">
        <v>1099</v>
      </c>
      <c r="C3530" t="s">
        <v>10</v>
      </c>
      <c r="D3530">
        <v>1.0327</v>
      </c>
      <c r="E3530">
        <v>15.876899999999999</v>
      </c>
      <c r="F3530">
        <v>15.3741</v>
      </c>
      <c r="G3530">
        <v>20</v>
      </c>
      <c r="H3530">
        <v>0.5027999999999988</v>
      </c>
      <c r="I3530" t="s">
        <v>2512</v>
      </c>
    </row>
    <row r="3531" spans="1:9" x14ac:dyDescent="0.2">
      <c r="A3531" t="s">
        <v>1106</v>
      </c>
      <c r="B3531" t="s">
        <v>1099</v>
      </c>
      <c r="C3531" t="s">
        <v>9</v>
      </c>
      <c r="D3531">
        <v>1.0166999999999999</v>
      </c>
      <c r="E3531">
        <v>14.898899999999999</v>
      </c>
      <c r="F3531">
        <v>14.6547</v>
      </c>
      <c r="G3531">
        <v>30</v>
      </c>
      <c r="H3531">
        <v>0.24419999999999931</v>
      </c>
      <c r="I3531" t="s">
        <v>2512</v>
      </c>
    </row>
    <row r="3532" spans="1:9" x14ac:dyDescent="0.2">
      <c r="A3532" t="s">
        <v>1106</v>
      </c>
      <c r="B3532" t="s">
        <v>1099</v>
      </c>
      <c r="C3532" t="s">
        <v>7</v>
      </c>
      <c r="D3532">
        <v>0.9788</v>
      </c>
      <c r="E3532">
        <v>17.6267</v>
      </c>
      <c r="F3532">
        <v>18.008199999999999</v>
      </c>
      <c r="G3532">
        <v>53</v>
      </c>
      <c r="H3532">
        <v>-0.38149999999999906</v>
      </c>
      <c r="I3532" t="s">
        <v>2511</v>
      </c>
    </row>
    <row r="3533" spans="1:9" x14ac:dyDescent="0.2">
      <c r="A3533" t="s">
        <v>1106</v>
      </c>
      <c r="B3533" t="s">
        <v>1099</v>
      </c>
      <c r="C3533" t="s">
        <v>10</v>
      </c>
      <c r="D3533">
        <v>1.105</v>
      </c>
      <c r="E3533">
        <v>19.2775</v>
      </c>
      <c r="F3533">
        <v>17.446200000000001</v>
      </c>
      <c r="G3533">
        <v>30</v>
      </c>
      <c r="H3533">
        <v>1.8312999999999988</v>
      </c>
      <c r="I3533" t="s">
        <v>2512</v>
      </c>
    </row>
    <row r="3534" spans="1:9" x14ac:dyDescent="0.2">
      <c r="A3534" t="s">
        <v>1107</v>
      </c>
      <c r="B3534" t="s">
        <v>1099</v>
      </c>
      <c r="C3534" t="s">
        <v>9</v>
      </c>
      <c r="D3534">
        <v>1.0136000000000001</v>
      </c>
      <c r="E3534">
        <v>16.070599999999999</v>
      </c>
      <c r="F3534">
        <v>15.855600000000001</v>
      </c>
      <c r="G3534">
        <v>12</v>
      </c>
      <c r="H3534">
        <v>0.21499999999999808</v>
      </c>
      <c r="I3534" t="s">
        <v>2512</v>
      </c>
    </row>
    <row r="3535" spans="1:9" x14ac:dyDescent="0.2">
      <c r="A3535" t="s">
        <v>1107</v>
      </c>
      <c r="B3535" t="s">
        <v>1099</v>
      </c>
      <c r="C3535" t="s">
        <v>7</v>
      </c>
      <c r="D3535">
        <v>1.0431999999999999</v>
      </c>
      <c r="E3535">
        <v>19.795400000000001</v>
      </c>
      <c r="F3535">
        <v>18.975000000000001</v>
      </c>
      <c r="G3535">
        <v>21</v>
      </c>
      <c r="H3535">
        <v>0.82039999999999935</v>
      </c>
      <c r="I3535" t="s">
        <v>2512</v>
      </c>
    </row>
    <row r="3536" spans="1:9" x14ac:dyDescent="0.2">
      <c r="A3536" t="s">
        <v>1108</v>
      </c>
      <c r="B3536" t="s">
        <v>1099</v>
      </c>
      <c r="C3536" t="s">
        <v>9</v>
      </c>
      <c r="D3536">
        <v>1.0969</v>
      </c>
      <c r="E3536">
        <v>15.9429</v>
      </c>
      <c r="F3536">
        <v>14.5343</v>
      </c>
      <c r="G3536">
        <v>46</v>
      </c>
      <c r="H3536">
        <v>1.4085999999999999</v>
      </c>
      <c r="I3536" t="s">
        <v>2512</v>
      </c>
    </row>
    <row r="3537" spans="1:9" x14ac:dyDescent="0.2">
      <c r="A3537" t="s">
        <v>1108</v>
      </c>
      <c r="B3537" t="s">
        <v>1099</v>
      </c>
      <c r="C3537" t="s">
        <v>7</v>
      </c>
      <c r="D3537">
        <v>1.1218999999999999</v>
      </c>
      <c r="E3537">
        <v>20.814</v>
      </c>
      <c r="F3537">
        <v>18.5517</v>
      </c>
      <c r="G3537">
        <v>67</v>
      </c>
      <c r="H3537">
        <v>2.2622999999999998</v>
      </c>
      <c r="I3537" t="s">
        <v>2512</v>
      </c>
    </row>
    <row r="3538" spans="1:9" x14ac:dyDescent="0.2">
      <c r="A3538" t="s">
        <v>1108</v>
      </c>
      <c r="B3538" t="s">
        <v>1099</v>
      </c>
      <c r="C3538" t="s">
        <v>10</v>
      </c>
      <c r="D3538">
        <v>1.1127</v>
      </c>
      <c r="E3538">
        <v>20.109100000000002</v>
      </c>
      <c r="F3538">
        <v>18.072800000000001</v>
      </c>
      <c r="G3538">
        <v>33</v>
      </c>
      <c r="H3538">
        <v>2.0363000000000007</v>
      </c>
      <c r="I3538" t="s">
        <v>2512</v>
      </c>
    </row>
    <row r="3539" spans="1:9" x14ac:dyDescent="0.2">
      <c r="A3539" t="s">
        <v>1109</v>
      </c>
      <c r="B3539" t="s">
        <v>1099</v>
      </c>
      <c r="C3539" t="s">
        <v>9</v>
      </c>
      <c r="D3539">
        <v>1.0620000000000001</v>
      </c>
      <c r="E3539">
        <v>16.511199999999999</v>
      </c>
      <c r="F3539">
        <v>15.546799999999999</v>
      </c>
      <c r="G3539">
        <v>79</v>
      </c>
      <c r="H3539">
        <v>0.96439999999999948</v>
      </c>
      <c r="I3539" t="s">
        <v>2512</v>
      </c>
    </row>
    <row r="3540" spans="1:9" x14ac:dyDescent="0.2">
      <c r="A3540" t="s">
        <v>1109</v>
      </c>
      <c r="B3540" t="s">
        <v>1099</v>
      </c>
      <c r="C3540" t="s">
        <v>8</v>
      </c>
      <c r="D3540">
        <v>1.05</v>
      </c>
      <c r="E3540">
        <v>4.7294999999999998</v>
      </c>
      <c r="F3540">
        <v>4.5042</v>
      </c>
      <c r="G3540">
        <v>22</v>
      </c>
      <c r="H3540">
        <v>0.22529999999999983</v>
      </c>
      <c r="I3540" t="s">
        <v>2512</v>
      </c>
    </row>
    <row r="3541" spans="1:9" x14ac:dyDescent="0.2">
      <c r="A3541" t="s">
        <v>1109</v>
      </c>
      <c r="B3541" t="s">
        <v>1099</v>
      </c>
      <c r="C3541" t="s">
        <v>7</v>
      </c>
      <c r="D3541">
        <v>1.0189999999999999</v>
      </c>
      <c r="E3541">
        <v>20.018999999999998</v>
      </c>
      <c r="F3541">
        <v>19.6449</v>
      </c>
      <c r="G3541">
        <v>73</v>
      </c>
      <c r="H3541">
        <v>0.37409999999999854</v>
      </c>
      <c r="I3541" t="s">
        <v>2512</v>
      </c>
    </row>
    <row r="3542" spans="1:9" x14ac:dyDescent="0.2">
      <c r="A3542" t="s">
        <v>1109</v>
      </c>
      <c r="B3542" t="s">
        <v>1099</v>
      </c>
      <c r="C3542" t="s">
        <v>10</v>
      </c>
      <c r="D3542">
        <v>1.1104000000000001</v>
      </c>
      <c r="E3542">
        <v>19.512799999999999</v>
      </c>
      <c r="F3542">
        <v>17.572099999999999</v>
      </c>
      <c r="G3542">
        <v>33</v>
      </c>
      <c r="H3542">
        <v>1.9406999999999996</v>
      </c>
      <c r="I3542" t="s">
        <v>2512</v>
      </c>
    </row>
    <row r="3543" spans="1:9" x14ac:dyDescent="0.2">
      <c r="A3543" t="s">
        <v>1109</v>
      </c>
      <c r="B3543" t="s">
        <v>1099</v>
      </c>
      <c r="C3543" t="s">
        <v>5</v>
      </c>
      <c r="D3543">
        <v>1.0617000000000001</v>
      </c>
      <c r="E3543">
        <v>14.837999999999999</v>
      </c>
      <c r="F3543">
        <v>13.975300000000001</v>
      </c>
      <c r="G3543">
        <v>13</v>
      </c>
      <c r="H3543">
        <v>0.86269999999999847</v>
      </c>
      <c r="I3543" t="s">
        <v>2512</v>
      </c>
    </row>
    <row r="3544" spans="1:9" x14ac:dyDescent="0.2">
      <c r="A3544" t="s">
        <v>1110</v>
      </c>
      <c r="B3544" t="s">
        <v>1099</v>
      </c>
      <c r="C3544" t="s">
        <v>9</v>
      </c>
      <c r="D3544">
        <v>1.0323</v>
      </c>
      <c r="E3544">
        <v>15.742800000000001</v>
      </c>
      <c r="F3544">
        <v>15.2509</v>
      </c>
      <c r="G3544">
        <v>44</v>
      </c>
      <c r="H3544">
        <v>0.49190000000000111</v>
      </c>
      <c r="I3544" t="s">
        <v>2512</v>
      </c>
    </row>
    <row r="3545" spans="1:9" x14ac:dyDescent="0.2">
      <c r="A3545" t="s">
        <v>1110</v>
      </c>
      <c r="B3545" t="s">
        <v>1099</v>
      </c>
      <c r="C3545" t="s">
        <v>7</v>
      </c>
      <c r="D3545">
        <v>1.024</v>
      </c>
      <c r="E3545">
        <v>17.0152</v>
      </c>
      <c r="F3545">
        <v>16.616</v>
      </c>
      <c r="G3545">
        <v>45</v>
      </c>
      <c r="H3545">
        <v>0.39920000000000044</v>
      </c>
      <c r="I3545" t="s">
        <v>2512</v>
      </c>
    </row>
    <row r="3546" spans="1:9" x14ac:dyDescent="0.2">
      <c r="A3546" t="s">
        <v>1110</v>
      </c>
      <c r="B3546" t="s">
        <v>1099</v>
      </c>
      <c r="C3546" t="s">
        <v>10</v>
      </c>
      <c r="D3546">
        <v>1.0901000000000001</v>
      </c>
      <c r="E3546">
        <v>18.338100000000001</v>
      </c>
      <c r="F3546">
        <v>16.822500000000002</v>
      </c>
      <c r="G3546">
        <v>25</v>
      </c>
      <c r="H3546">
        <v>1.5155999999999992</v>
      </c>
      <c r="I3546" t="s">
        <v>2512</v>
      </c>
    </row>
    <row r="3547" spans="1:9" x14ac:dyDescent="0.2">
      <c r="A3547" t="s">
        <v>1111</v>
      </c>
      <c r="B3547" t="s">
        <v>1099</v>
      </c>
      <c r="C3547" t="s">
        <v>9</v>
      </c>
      <c r="D3547">
        <v>1.0617000000000001</v>
      </c>
      <c r="E3547">
        <v>16.319900000000001</v>
      </c>
      <c r="F3547">
        <v>15.3711</v>
      </c>
      <c r="G3547">
        <v>68</v>
      </c>
      <c r="H3547">
        <v>0.94880000000000031</v>
      </c>
      <c r="I3547" t="s">
        <v>2512</v>
      </c>
    </row>
    <row r="3548" spans="1:9" x14ac:dyDescent="0.2">
      <c r="A3548" t="s">
        <v>1111</v>
      </c>
      <c r="B3548" t="s">
        <v>1099</v>
      </c>
      <c r="C3548" t="s">
        <v>8</v>
      </c>
      <c r="D3548">
        <v>1.2566999999999999</v>
      </c>
      <c r="E3548">
        <v>4.6249000000000002</v>
      </c>
      <c r="F3548">
        <v>3.6802000000000001</v>
      </c>
      <c r="G3548">
        <v>20</v>
      </c>
      <c r="H3548">
        <v>0.9447000000000001</v>
      </c>
      <c r="I3548" t="s">
        <v>2512</v>
      </c>
    </row>
    <row r="3549" spans="1:9" x14ac:dyDescent="0.2">
      <c r="A3549" t="s">
        <v>1111</v>
      </c>
      <c r="B3549" t="s">
        <v>1099</v>
      </c>
      <c r="C3549" t="s">
        <v>7</v>
      </c>
      <c r="D3549">
        <v>1.119</v>
      </c>
      <c r="E3549">
        <v>21.0076</v>
      </c>
      <c r="F3549">
        <v>18.7729</v>
      </c>
      <c r="G3549">
        <v>72</v>
      </c>
      <c r="H3549">
        <v>2.2347000000000001</v>
      </c>
      <c r="I3549" t="s">
        <v>2512</v>
      </c>
    </row>
    <row r="3550" spans="1:9" x14ac:dyDescent="0.2">
      <c r="A3550" t="s">
        <v>1111</v>
      </c>
      <c r="B3550" t="s">
        <v>1099</v>
      </c>
      <c r="C3550" t="s">
        <v>10</v>
      </c>
      <c r="D3550">
        <v>1.1026</v>
      </c>
      <c r="E3550">
        <v>18.383800000000001</v>
      </c>
      <c r="F3550">
        <v>16.673400000000001</v>
      </c>
      <c r="G3550">
        <v>35</v>
      </c>
      <c r="H3550">
        <v>1.7103999999999999</v>
      </c>
      <c r="I3550" t="s">
        <v>2512</v>
      </c>
    </row>
    <row r="3551" spans="1:9" x14ac:dyDescent="0.2">
      <c r="A3551" t="s">
        <v>1112</v>
      </c>
      <c r="B3551" t="s">
        <v>1099</v>
      </c>
      <c r="C3551" t="s">
        <v>9</v>
      </c>
      <c r="D3551">
        <v>0.98160000000000003</v>
      </c>
      <c r="E3551">
        <v>14.646800000000001</v>
      </c>
      <c r="F3551">
        <v>14.921200000000001</v>
      </c>
      <c r="G3551">
        <v>37</v>
      </c>
      <c r="H3551">
        <v>-0.27439999999999998</v>
      </c>
      <c r="I3551" t="s">
        <v>2511</v>
      </c>
    </row>
    <row r="3552" spans="1:9" x14ac:dyDescent="0.2">
      <c r="A3552" t="s">
        <v>1112</v>
      </c>
      <c r="B3552" t="s">
        <v>1099</v>
      </c>
      <c r="C3552" t="s">
        <v>7</v>
      </c>
      <c r="D3552">
        <v>0.97560000000000002</v>
      </c>
      <c r="E3552">
        <v>18.684799999999999</v>
      </c>
      <c r="F3552">
        <v>19.152200000000001</v>
      </c>
      <c r="G3552">
        <v>79</v>
      </c>
      <c r="H3552">
        <v>-0.46740000000000137</v>
      </c>
      <c r="I3552" t="s">
        <v>2511</v>
      </c>
    </row>
    <row r="3553" spans="1:9" x14ac:dyDescent="0.2">
      <c r="A3553" t="s">
        <v>1112</v>
      </c>
      <c r="B3553" t="s">
        <v>1099</v>
      </c>
      <c r="C3553" t="s">
        <v>10</v>
      </c>
      <c r="D3553">
        <v>0.99939999999999996</v>
      </c>
      <c r="E3553">
        <v>19.468800000000002</v>
      </c>
      <c r="F3553">
        <v>19.479600000000001</v>
      </c>
      <c r="G3553">
        <v>28</v>
      </c>
      <c r="H3553">
        <v>-1.0799999999999699E-2</v>
      </c>
      <c r="I3553" t="s">
        <v>2511</v>
      </c>
    </row>
    <row r="3554" spans="1:9" x14ac:dyDescent="0.2">
      <c r="A3554" t="s">
        <v>1113</v>
      </c>
      <c r="B3554" t="s">
        <v>1099</v>
      </c>
      <c r="C3554" t="s">
        <v>9</v>
      </c>
      <c r="D3554">
        <v>1.0206</v>
      </c>
      <c r="E3554">
        <v>18.874300000000002</v>
      </c>
      <c r="F3554">
        <v>18.493400000000001</v>
      </c>
      <c r="G3554">
        <v>32</v>
      </c>
      <c r="H3554">
        <v>0.38090000000000046</v>
      </c>
      <c r="I3554" t="s">
        <v>2512</v>
      </c>
    </row>
    <row r="3555" spans="1:9" x14ac:dyDescent="0.2">
      <c r="A3555" t="s">
        <v>1113</v>
      </c>
      <c r="B3555" t="s">
        <v>1099</v>
      </c>
      <c r="C3555" t="s">
        <v>7</v>
      </c>
      <c r="D3555">
        <v>1.0529999999999999</v>
      </c>
      <c r="E3555">
        <v>22.316800000000001</v>
      </c>
      <c r="F3555">
        <v>21.193000000000001</v>
      </c>
      <c r="G3555">
        <v>122</v>
      </c>
      <c r="H3555">
        <v>1.1237999999999992</v>
      </c>
      <c r="I3555" t="s">
        <v>2512</v>
      </c>
    </row>
    <row r="3556" spans="1:9" x14ac:dyDescent="0.2">
      <c r="A3556" t="s">
        <v>1113</v>
      </c>
      <c r="B3556" t="s">
        <v>1099</v>
      </c>
      <c r="C3556" t="s">
        <v>10</v>
      </c>
      <c r="D3556">
        <v>1.0142</v>
      </c>
      <c r="E3556">
        <v>21.0489</v>
      </c>
      <c r="F3556">
        <v>20.753900000000002</v>
      </c>
      <c r="G3556">
        <v>23</v>
      </c>
      <c r="H3556">
        <v>0.29499999999999815</v>
      </c>
      <c r="I3556" t="s">
        <v>2512</v>
      </c>
    </row>
    <row r="3557" spans="1:9" x14ac:dyDescent="0.2">
      <c r="A3557" t="s">
        <v>1113</v>
      </c>
      <c r="B3557" t="s">
        <v>1099</v>
      </c>
      <c r="C3557" t="s">
        <v>5</v>
      </c>
      <c r="D3557">
        <v>1.0201</v>
      </c>
      <c r="E3557">
        <v>15.748100000000001</v>
      </c>
      <c r="F3557">
        <v>15.4382</v>
      </c>
      <c r="G3557">
        <v>15</v>
      </c>
      <c r="H3557">
        <v>0.30990000000000073</v>
      </c>
      <c r="I3557" t="s">
        <v>2512</v>
      </c>
    </row>
    <row r="3558" spans="1:9" x14ac:dyDescent="0.2">
      <c r="A3558" t="s">
        <v>1114</v>
      </c>
      <c r="B3558" t="s">
        <v>1099</v>
      </c>
      <c r="C3558" t="s">
        <v>9</v>
      </c>
      <c r="D3558">
        <v>0.98270000000000002</v>
      </c>
      <c r="E3558">
        <v>15.433199999999999</v>
      </c>
      <c r="F3558">
        <v>15.7057</v>
      </c>
      <c r="G3558">
        <v>128</v>
      </c>
      <c r="H3558">
        <v>-0.27250000000000085</v>
      </c>
      <c r="I3558" t="s">
        <v>2511</v>
      </c>
    </row>
    <row r="3559" spans="1:9" x14ac:dyDescent="0.2">
      <c r="A3559" t="s">
        <v>1114</v>
      </c>
      <c r="B3559" t="s">
        <v>1099</v>
      </c>
      <c r="C3559" t="s">
        <v>8</v>
      </c>
      <c r="D3559">
        <v>0.87629999999999997</v>
      </c>
      <c r="E3559">
        <v>4.3796999999999997</v>
      </c>
      <c r="F3559">
        <v>4.9977999999999998</v>
      </c>
      <c r="G3559">
        <v>14</v>
      </c>
      <c r="H3559">
        <v>-0.61810000000000009</v>
      </c>
      <c r="I3559" t="s">
        <v>2511</v>
      </c>
    </row>
    <row r="3560" spans="1:9" x14ac:dyDescent="0.2">
      <c r="A3560" t="s">
        <v>1114</v>
      </c>
      <c r="B3560" t="s">
        <v>1099</v>
      </c>
      <c r="C3560" t="s">
        <v>7</v>
      </c>
      <c r="D3560">
        <v>1.0547</v>
      </c>
      <c r="E3560">
        <v>19.8278</v>
      </c>
      <c r="F3560">
        <v>18.799800000000001</v>
      </c>
      <c r="G3560">
        <v>181</v>
      </c>
      <c r="H3560">
        <v>1.0279999999999987</v>
      </c>
      <c r="I3560" t="s">
        <v>2512</v>
      </c>
    </row>
    <row r="3561" spans="1:9" x14ac:dyDescent="0.2">
      <c r="A3561" t="s">
        <v>1114</v>
      </c>
      <c r="B3561" t="s">
        <v>1099</v>
      </c>
      <c r="C3561" t="s">
        <v>10</v>
      </c>
      <c r="D3561">
        <v>1.0065</v>
      </c>
      <c r="E3561">
        <v>17.389399999999998</v>
      </c>
      <c r="F3561">
        <v>17.2776</v>
      </c>
      <c r="G3561">
        <v>39</v>
      </c>
      <c r="H3561">
        <v>0.11179999999999879</v>
      </c>
      <c r="I3561" t="s">
        <v>2512</v>
      </c>
    </row>
    <row r="3562" spans="1:9" x14ac:dyDescent="0.2">
      <c r="A3562" t="s">
        <v>1114</v>
      </c>
      <c r="B3562" t="s">
        <v>1099</v>
      </c>
      <c r="C3562" t="s">
        <v>5</v>
      </c>
      <c r="D3562">
        <v>1.0333000000000001</v>
      </c>
      <c r="E3562">
        <v>14.408099999999999</v>
      </c>
      <c r="F3562">
        <v>13.944000000000001</v>
      </c>
      <c r="G3562">
        <v>35</v>
      </c>
      <c r="H3562">
        <v>0.4640999999999984</v>
      </c>
      <c r="I3562" t="s">
        <v>2512</v>
      </c>
    </row>
    <row r="3563" spans="1:9" x14ac:dyDescent="0.2">
      <c r="A3563" t="s">
        <v>1115</v>
      </c>
      <c r="B3563" t="s">
        <v>1099</v>
      </c>
      <c r="C3563" t="s">
        <v>9</v>
      </c>
      <c r="D3563">
        <v>1.1769000000000001</v>
      </c>
      <c r="E3563">
        <v>18.9955</v>
      </c>
      <c r="F3563">
        <v>16.140799999999999</v>
      </c>
      <c r="G3563">
        <v>170</v>
      </c>
      <c r="H3563">
        <v>2.8547000000000011</v>
      </c>
      <c r="I3563" t="s">
        <v>2512</v>
      </c>
    </row>
    <row r="3564" spans="1:9" x14ac:dyDescent="0.2">
      <c r="A3564" t="s">
        <v>1115</v>
      </c>
      <c r="B3564" t="s">
        <v>1099</v>
      </c>
      <c r="C3564" t="s">
        <v>8</v>
      </c>
      <c r="D3564">
        <v>0.98340000000000005</v>
      </c>
      <c r="E3564">
        <v>5.1134000000000004</v>
      </c>
      <c r="F3564">
        <v>5.1993999999999998</v>
      </c>
      <c r="G3564">
        <v>14</v>
      </c>
      <c r="H3564">
        <v>-8.599999999999941E-2</v>
      </c>
      <c r="I3564" t="s">
        <v>2511</v>
      </c>
    </row>
    <row r="3565" spans="1:9" x14ac:dyDescent="0.2">
      <c r="A3565" t="s">
        <v>1115</v>
      </c>
      <c r="B3565" t="s">
        <v>1099</v>
      </c>
      <c r="C3565" t="s">
        <v>7</v>
      </c>
      <c r="D3565">
        <v>1.0072000000000001</v>
      </c>
      <c r="E3565">
        <v>20.2273</v>
      </c>
      <c r="F3565">
        <v>20.082799999999999</v>
      </c>
      <c r="G3565">
        <v>240</v>
      </c>
      <c r="H3565">
        <v>0.14450000000000074</v>
      </c>
      <c r="I3565" t="s">
        <v>2512</v>
      </c>
    </row>
    <row r="3566" spans="1:9" x14ac:dyDescent="0.2">
      <c r="A3566" t="s">
        <v>1115</v>
      </c>
      <c r="B3566" t="s">
        <v>1099</v>
      </c>
      <c r="C3566" t="s">
        <v>10</v>
      </c>
      <c r="D3566">
        <v>0.97170000000000001</v>
      </c>
      <c r="E3566">
        <v>19.709399999999999</v>
      </c>
      <c r="F3566">
        <v>20.283200000000001</v>
      </c>
      <c r="G3566">
        <v>51</v>
      </c>
      <c r="H3566">
        <v>-0.57380000000000209</v>
      </c>
      <c r="I3566" t="s">
        <v>2511</v>
      </c>
    </row>
    <row r="3567" spans="1:9" x14ac:dyDescent="0.2">
      <c r="A3567" t="s">
        <v>1115</v>
      </c>
      <c r="B3567" t="s">
        <v>1099</v>
      </c>
      <c r="C3567" t="s">
        <v>5</v>
      </c>
      <c r="D3567">
        <v>0.97209999999999996</v>
      </c>
      <c r="E3567">
        <v>13.177300000000001</v>
      </c>
      <c r="F3567">
        <v>13.5556</v>
      </c>
      <c r="G3567">
        <v>20</v>
      </c>
      <c r="H3567">
        <v>-0.37829999999999941</v>
      </c>
      <c r="I3567" t="s">
        <v>2511</v>
      </c>
    </row>
    <row r="3568" spans="1:9" x14ac:dyDescent="0.2">
      <c r="A3568" t="s">
        <v>1116</v>
      </c>
      <c r="B3568" t="s">
        <v>1099</v>
      </c>
      <c r="C3568" t="s">
        <v>9</v>
      </c>
      <c r="D3568">
        <v>0.90490000000000004</v>
      </c>
      <c r="E3568">
        <v>15.0975</v>
      </c>
      <c r="F3568">
        <v>16.683299999999999</v>
      </c>
      <c r="G3568">
        <v>15</v>
      </c>
      <c r="H3568">
        <v>-1.585799999999999</v>
      </c>
      <c r="I3568" t="s">
        <v>2511</v>
      </c>
    </row>
    <row r="3569" spans="1:9" x14ac:dyDescent="0.2">
      <c r="A3569" t="s">
        <v>1116</v>
      </c>
      <c r="B3569" t="s">
        <v>1099</v>
      </c>
      <c r="C3569" t="s">
        <v>7</v>
      </c>
      <c r="D3569">
        <v>1.2130000000000001</v>
      </c>
      <c r="E3569">
        <v>23.620899999999999</v>
      </c>
      <c r="F3569">
        <v>19.473400000000002</v>
      </c>
      <c r="G3569">
        <v>82</v>
      </c>
      <c r="H3569">
        <v>4.1474999999999973</v>
      </c>
      <c r="I3569" t="s">
        <v>2512</v>
      </c>
    </row>
    <row r="3570" spans="1:9" x14ac:dyDescent="0.2">
      <c r="A3570" t="s">
        <v>1116</v>
      </c>
      <c r="B3570" t="s">
        <v>1099</v>
      </c>
      <c r="C3570" t="s">
        <v>6</v>
      </c>
      <c r="D3570">
        <v>1.0161</v>
      </c>
      <c r="E3570">
        <v>12.5283</v>
      </c>
      <c r="F3570">
        <v>12.330299999999999</v>
      </c>
      <c r="G3570">
        <v>38</v>
      </c>
      <c r="H3570">
        <v>0.1980000000000004</v>
      </c>
      <c r="I3570" t="s">
        <v>2512</v>
      </c>
    </row>
    <row r="3571" spans="1:9" x14ac:dyDescent="0.2">
      <c r="A3571" t="s">
        <v>1116</v>
      </c>
      <c r="B3571" t="s">
        <v>1099</v>
      </c>
      <c r="C3571" t="s">
        <v>5</v>
      </c>
      <c r="D3571">
        <v>1.2271000000000001</v>
      </c>
      <c r="E3571">
        <v>18.368500000000001</v>
      </c>
      <c r="F3571">
        <v>14.969200000000001</v>
      </c>
      <c r="G3571">
        <v>80</v>
      </c>
      <c r="H3571">
        <v>3.3993000000000002</v>
      </c>
      <c r="I3571" t="s">
        <v>2512</v>
      </c>
    </row>
    <row r="3572" spans="1:9" x14ac:dyDescent="0.2">
      <c r="A3572" t="s">
        <v>1117</v>
      </c>
      <c r="B3572" t="s">
        <v>1099</v>
      </c>
      <c r="C3572" t="s">
        <v>9</v>
      </c>
      <c r="D3572">
        <v>0.91879999999999995</v>
      </c>
      <c r="E3572">
        <v>16.1539</v>
      </c>
      <c r="F3572">
        <v>17.581399999999999</v>
      </c>
      <c r="G3572">
        <v>106</v>
      </c>
      <c r="H3572">
        <v>-1.4274999999999984</v>
      </c>
      <c r="I3572" t="s">
        <v>2511</v>
      </c>
    </row>
    <row r="3573" spans="1:9" x14ac:dyDescent="0.2">
      <c r="A3573" t="s">
        <v>1117</v>
      </c>
      <c r="B3573" t="s">
        <v>1099</v>
      </c>
      <c r="C3573" t="s">
        <v>7</v>
      </c>
      <c r="D3573">
        <v>1.0382</v>
      </c>
      <c r="E3573">
        <v>20.634599999999999</v>
      </c>
      <c r="F3573">
        <v>19.8749</v>
      </c>
      <c r="G3573">
        <v>189</v>
      </c>
      <c r="H3573">
        <v>0.75969999999999871</v>
      </c>
      <c r="I3573" t="s">
        <v>2512</v>
      </c>
    </row>
    <row r="3574" spans="1:9" x14ac:dyDescent="0.2">
      <c r="A3574" t="s">
        <v>1117</v>
      </c>
      <c r="B3574" t="s">
        <v>1099</v>
      </c>
      <c r="C3574" t="s">
        <v>10</v>
      </c>
      <c r="D3574">
        <v>0.93079999999999996</v>
      </c>
      <c r="E3574">
        <v>16.663799999999998</v>
      </c>
      <c r="F3574">
        <v>17.903099999999998</v>
      </c>
      <c r="G3574">
        <v>22</v>
      </c>
      <c r="H3574">
        <v>-1.2393000000000001</v>
      </c>
      <c r="I3574" t="s">
        <v>2511</v>
      </c>
    </row>
    <row r="3575" spans="1:9" x14ac:dyDescent="0.2">
      <c r="A3575" t="s">
        <v>1118</v>
      </c>
      <c r="B3575" t="s">
        <v>1099</v>
      </c>
      <c r="C3575" t="s">
        <v>9</v>
      </c>
      <c r="D3575">
        <v>1.0408999999999999</v>
      </c>
      <c r="E3575">
        <v>15.0168</v>
      </c>
      <c r="F3575">
        <v>14.426299999999999</v>
      </c>
      <c r="G3575">
        <v>33</v>
      </c>
      <c r="H3575">
        <v>0.59050000000000047</v>
      </c>
      <c r="I3575" t="s">
        <v>2512</v>
      </c>
    </row>
    <row r="3576" spans="1:9" x14ac:dyDescent="0.2">
      <c r="A3576" t="s">
        <v>1118</v>
      </c>
      <c r="B3576" t="s">
        <v>1099</v>
      </c>
      <c r="C3576" t="s">
        <v>7</v>
      </c>
      <c r="D3576">
        <v>1.1325000000000001</v>
      </c>
      <c r="E3576">
        <v>21.394300000000001</v>
      </c>
      <c r="F3576">
        <v>18.890499999999999</v>
      </c>
      <c r="G3576">
        <v>54</v>
      </c>
      <c r="H3576">
        <v>2.5038000000000018</v>
      </c>
      <c r="I3576" t="s">
        <v>2512</v>
      </c>
    </row>
    <row r="3577" spans="1:9" x14ac:dyDescent="0.2">
      <c r="A3577" t="s">
        <v>1118</v>
      </c>
      <c r="B3577" t="s">
        <v>1099</v>
      </c>
      <c r="C3577" t="s">
        <v>10</v>
      </c>
      <c r="D3577">
        <v>1.0416000000000001</v>
      </c>
      <c r="E3577">
        <v>18.061199999999999</v>
      </c>
      <c r="F3577">
        <v>17.339400000000001</v>
      </c>
      <c r="G3577">
        <v>20</v>
      </c>
      <c r="H3577">
        <v>0.72179999999999822</v>
      </c>
      <c r="I3577" t="s">
        <v>2512</v>
      </c>
    </row>
    <row r="3578" spans="1:9" x14ac:dyDescent="0.2">
      <c r="A3578" t="s">
        <v>1119</v>
      </c>
      <c r="B3578" t="s">
        <v>1099</v>
      </c>
      <c r="C3578" t="s">
        <v>9</v>
      </c>
      <c r="D3578">
        <v>0.95960000000000001</v>
      </c>
      <c r="E3578">
        <v>15.4345</v>
      </c>
      <c r="F3578">
        <v>16.0838</v>
      </c>
      <c r="G3578">
        <v>27</v>
      </c>
      <c r="H3578">
        <v>-0.64930000000000021</v>
      </c>
      <c r="I3578" t="s">
        <v>2511</v>
      </c>
    </row>
    <row r="3579" spans="1:9" x14ac:dyDescent="0.2">
      <c r="A3579" t="s">
        <v>1119</v>
      </c>
      <c r="B3579" t="s">
        <v>1099</v>
      </c>
      <c r="C3579" t="s">
        <v>7</v>
      </c>
      <c r="D3579">
        <v>1.0226999999999999</v>
      </c>
      <c r="E3579">
        <v>20.316500000000001</v>
      </c>
      <c r="F3579">
        <v>19.865500000000001</v>
      </c>
      <c r="G3579">
        <v>54</v>
      </c>
      <c r="H3579">
        <v>0.45100000000000051</v>
      </c>
      <c r="I3579" t="s">
        <v>2512</v>
      </c>
    </row>
    <row r="3580" spans="1:9" x14ac:dyDescent="0.2">
      <c r="A3580" t="s">
        <v>1119</v>
      </c>
      <c r="B3580" t="s">
        <v>1099</v>
      </c>
      <c r="C3580" t="s">
        <v>10</v>
      </c>
      <c r="D3580">
        <v>1.1777</v>
      </c>
      <c r="E3580">
        <v>21.270499999999998</v>
      </c>
      <c r="F3580">
        <v>18.061699999999998</v>
      </c>
      <c r="G3580">
        <v>56</v>
      </c>
      <c r="H3580">
        <v>3.2088000000000001</v>
      </c>
      <c r="I3580" t="s">
        <v>2512</v>
      </c>
    </row>
    <row r="3581" spans="1:9" x14ac:dyDescent="0.2">
      <c r="A3581" t="s">
        <v>1120</v>
      </c>
      <c r="B3581" t="s">
        <v>1099</v>
      </c>
      <c r="C3581" t="s">
        <v>9</v>
      </c>
      <c r="D3581">
        <v>1.0344</v>
      </c>
      <c r="E3581">
        <v>16.8508</v>
      </c>
      <c r="F3581">
        <v>16.290199999999999</v>
      </c>
      <c r="G3581">
        <v>128</v>
      </c>
      <c r="H3581">
        <v>0.56060000000000088</v>
      </c>
      <c r="I3581" t="s">
        <v>2512</v>
      </c>
    </row>
    <row r="3582" spans="1:9" x14ac:dyDescent="0.2">
      <c r="A3582" t="s">
        <v>1120</v>
      </c>
      <c r="B3582" t="s">
        <v>1099</v>
      </c>
      <c r="C3582" t="s">
        <v>8</v>
      </c>
      <c r="D3582">
        <v>1.0773999999999999</v>
      </c>
      <c r="E3582">
        <v>5.109</v>
      </c>
      <c r="F3582">
        <v>4.7417999999999996</v>
      </c>
      <c r="G3582">
        <v>24</v>
      </c>
      <c r="H3582">
        <v>0.36720000000000041</v>
      </c>
      <c r="I3582" t="s">
        <v>2512</v>
      </c>
    </row>
    <row r="3583" spans="1:9" x14ac:dyDescent="0.2">
      <c r="A3583" t="s">
        <v>1120</v>
      </c>
      <c r="B3583" t="s">
        <v>1099</v>
      </c>
      <c r="C3583" t="s">
        <v>7</v>
      </c>
      <c r="D3583">
        <v>0.92249999999999999</v>
      </c>
      <c r="E3583">
        <v>17.835799999999999</v>
      </c>
      <c r="F3583">
        <v>19.335100000000001</v>
      </c>
      <c r="G3583">
        <v>123</v>
      </c>
      <c r="H3583">
        <v>-1.4993000000000016</v>
      </c>
      <c r="I3583" t="s">
        <v>2511</v>
      </c>
    </row>
    <row r="3584" spans="1:9" x14ac:dyDescent="0.2">
      <c r="A3584" t="s">
        <v>1120</v>
      </c>
      <c r="B3584" t="s">
        <v>1099</v>
      </c>
      <c r="C3584" t="s">
        <v>10</v>
      </c>
      <c r="D3584">
        <v>0.87170000000000003</v>
      </c>
      <c r="E3584">
        <v>15.5185</v>
      </c>
      <c r="F3584">
        <v>17.8017</v>
      </c>
      <c r="G3584">
        <v>35</v>
      </c>
      <c r="H3584">
        <v>-2.2832000000000008</v>
      </c>
      <c r="I3584" t="s">
        <v>2511</v>
      </c>
    </row>
    <row r="3585" spans="1:9" x14ac:dyDescent="0.2">
      <c r="A3585" t="s">
        <v>1120</v>
      </c>
      <c r="B3585" t="s">
        <v>1099</v>
      </c>
      <c r="C3585" t="s">
        <v>5</v>
      </c>
      <c r="D3585">
        <v>1.0230999999999999</v>
      </c>
      <c r="E3585">
        <v>12.5275</v>
      </c>
      <c r="F3585">
        <v>12.2448</v>
      </c>
      <c r="G3585">
        <v>27</v>
      </c>
      <c r="H3585">
        <v>0.28270000000000017</v>
      </c>
      <c r="I3585" t="s">
        <v>2512</v>
      </c>
    </row>
    <row r="3586" spans="1:9" x14ac:dyDescent="0.2">
      <c r="A3586" t="s">
        <v>1121</v>
      </c>
      <c r="B3586" t="s">
        <v>1099</v>
      </c>
      <c r="C3586" t="s">
        <v>9</v>
      </c>
      <c r="D3586">
        <v>1.1532</v>
      </c>
      <c r="E3586">
        <v>19.066600000000001</v>
      </c>
      <c r="F3586">
        <v>16.533999999999999</v>
      </c>
      <c r="G3586">
        <v>134</v>
      </c>
      <c r="H3586">
        <v>2.5326000000000022</v>
      </c>
      <c r="I3586" t="s">
        <v>2512</v>
      </c>
    </row>
    <row r="3587" spans="1:9" x14ac:dyDescent="0.2">
      <c r="A3587" t="s">
        <v>1121</v>
      </c>
      <c r="B3587" t="s">
        <v>1099</v>
      </c>
      <c r="C3587" t="s">
        <v>7</v>
      </c>
      <c r="D3587">
        <v>1.0920000000000001</v>
      </c>
      <c r="E3587">
        <v>21.1828</v>
      </c>
      <c r="F3587">
        <v>19.3977</v>
      </c>
      <c r="G3587">
        <v>220</v>
      </c>
      <c r="H3587">
        <v>1.7850999999999999</v>
      </c>
      <c r="I3587" t="s">
        <v>2512</v>
      </c>
    </row>
    <row r="3588" spans="1:9" x14ac:dyDescent="0.2">
      <c r="A3588" t="s">
        <v>1121</v>
      </c>
      <c r="B3588" t="s">
        <v>1099</v>
      </c>
      <c r="C3588" t="s">
        <v>10</v>
      </c>
      <c r="D3588">
        <v>1.0767</v>
      </c>
      <c r="E3588">
        <v>19.6387</v>
      </c>
      <c r="F3588">
        <v>18.240100000000002</v>
      </c>
      <c r="G3588">
        <v>69</v>
      </c>
      <c r="H3588">
        <v>1.3985999999999983</v>
      </c>
      <c r="I3588" t="s">
        <v>2512</v>
      </c>
    </row>
    <row r="3589" spans="1:9" x14ac:dyDescent="0.2">
      <c r="A3589" t="s">
        <v>1121</v>
      </c>
      <c r="B3589" t="s">
        <v>1099</v>
      </c>
      <c r="C3589" t="s">
        <v>5</v>
      </c>
      <c r="D3589">
        <v>1.2238</v>
      </c>
      <c r="E3589">
        <v>16.667100000000001</v>
      </c>
      <c r="F3589">
        <v>13.6187</v>
      </c>
      <c r="G3589">
        <v>50</v>
      </c>
      <c r="H3589">
        <v>3.0484000000000009</v>
      </c>
      <c r="I3589" t="s">
        <v>2512</v>
      </c>
    </row>
    <row r="3590" spans="1:9" x14ac:dyDescent="0.2">
      <c r="A3590" t="s">
        <v>1122</v>
      </c>
      <c r="B3590" t="s">
        <v>1099</v>
      </c>
      <c r="C3590" t="s">
        <v>9</v>
      </c>
      <c r="D3590">
        <v>1.0573999999999999</v>
      </c>
      <c r="E3590">
        <v>14.9816</v>
      </c>
      <c r="F3590">
        <v>14.1686</v>
      </c>
      <c r="G3590">
        <v>26</v>
      </c>
      <c r="H3590">
        <v>0.81300000000000061</v>
      </c>
      <c r="I3590" t="s">
        <v>2512</v>
      </c>
    </row>
    <row r="3591" spans="1:9" x14ac:dyDescent="0.2">
      <c r="A3591" t="s">
        <v>1122</v>
      </c>
      <c r="B3591" t="s">
        <v>1099</v>
      </c>
      <c r="C3591" t="s">
        <v>7</v>
      </c>
      <c r="D3591">
        <v>1.0498000000000001</v>
      </c>
      <c r="E3591">
        <v>17.686599999999999</v>
      </c>
      <c r="F3591">
        <v>16.847799999999999</v>
      </c>
      <c r="G3591">
        <v>47</v>
      </c>
      <c r="H3591">
        <v>0.8387999999999991</v>
      </c>
      <c r="I3591" t="s">
        <v>2512</v>
      </c>
    </row>
    <row r="3592" spans="1:9" x14ac:dyDescent="0.2">
      <c r="A3592" t="s">
        <v>1122</v>
      </c>
      <c r="B3592" t="s">
        <v>1099</v>
      </c>
      <c r="C3592" t="s">
        <v>10</v>
      </c>
      <c r="D3592">
        <v>0.99029999999999996</v>
      </c>
      <c r="E3592">
        <v>16.232900000000001</v>
      </c>
      <c r="F3592">
        <v>16.392600000000002</v>
      </c>
      <c r="G3592">
        <v>15</v>
      </c>
      <c r="H3592">
        <v>-0.15970000000000084</v>
      </c>
      <c r="I3592" t="s">
        <v>2511</v>
      </c>
    </row>
    <row r="3593" spans="1:9" x14ac:dyDescent="0.2">
      <c r="A3593" t="s">
        <v>1123</v>
      </c>
      <c r="B3593" t="s">
        <v>1099</v>
      </c>
      <c r="C3593" t="s">
        <v>9</v>
      </c>
      <c r="D3593">
        <v>1.1803999999999999</v>
      </c>
      <c r="E3593">
        <v>18.969200000000001</v>
      </c>
      <c r="F3593">
        <v>16.069400000000002</v>
      </c>
      <c r="G3593">
        <v>59</v>
      </c>
      <c r="H3593">
        <v>2.899799999999999</v>
      </c>
      <c r="I3593" t="s">
        <v>2512</v>
      </c>
    </row>
    <row r="3594" spans="1:9" x14ac:dyDescent="0.2">
      <c r="A3594" t="s">
        <v>1123</v>
      </c>
      <c r="B3594" t="s">
        <v>1099</v>
      </c>
      <c r="C3594" t="s">
        <v>7</v>
      </c>
      <c r="D3594">
        <v>1.0052000000000001</v>
      </c>
      <c r="E3594">
        <v>19.662500000000001</v>
      </c>
      <c r="F3594">
        <v>19.559999999999999</v>
      </c>
      <c r="G3594">
        <v>80</v>
      </c>
      <c r="H3594">
        <v>0.1025000000000027</v>
      </c>
      <c r="I3594" t="s">
        <v>2512</v>
      </c>
    </row>
    <row r="3595" spans="1:9" x14ac:dyDescent="0.2">
      <c r="A3595" t="s">
        <v>1123</v>
      </c>
      <c r="B3595" t="s">
        <v>1099</v>
      </c>
      <c r="C3595" t="s">
        <v>10</v>
      </c>
      <c r="D3595">
        <v>1.0952</v>
      </c>
      <c r="E3595">
        <v>20.956499999999998</v>
      </c>
      <c r="F3595">
        <v>19.1343</v>
      </c>
      <c r="G3595">
        <v>33</v>
      </c>
      <c r="H3595">
        <v>1.8221999999999987</v>
      </c>
      <c r="I3595" t="s">
        <v>2512</v>
      </c>
    </row>
    <row r="3596" spans="1:9" x14ac:dyDescent="0.2">
      <c r="A3596" t="s">
        <v>1124</v>
      </c>
      <c r="B3596" t="s">
        <v>1099</v>
      </c>
      <c r="C3596" t="s">
        <v>9</v>
      </c>
      <c r="D3596">
        <v>1.159</v>
      </c>
      <c r="E3596">
        <v>18.5121</v>
      </c>
      <c r="F3596">
        <v>15.9725</v>
      </c>
      <c r="G3596">
        <v>99</v>
      </c>
      <c r="H3596">
        <v>2.5396000000000001</v>
      </c>
      <c r="I3596" t="s">
        <v>2512</v>
      </c>
    </row>
    <row r="3597" spans="1:9" x14ac:dyDescent="0.2">
      <c r="A3597" t="s">
        <v>1124</v>
      </c>
      <c r="B3597" t="s">
        <v>1099</v>
      </c>
      <c r="C3597" t="s">
        <v>7</v>
      </c>
      <c r="D3597">
        <v>1.0925</v>
      </c>
      <c r="E3597">
        <v>20.791599999999999</v>
      </c>
      <c r="F3597">
        <v>19.032</v>
      </c>
      <c r="G3597">
        <v>152</v>
      </c>
      <c r="H3597">
        <v>1.7595999999999989</v>
      </c>
      <c r="I3597" t="s">
        <v>2512</v>
      </c>
    </row>
    <row r="3598" spans="1:9" x14ac:dyDescent="0.2">
      <c r="A3598" t="s">
        <v>1124</v>
      </c>
      <c r="B3598" t="s">
        <v>1099</v>
      </c>
      <c r="C3598" t="s">
        <v>10</v>
      </c>
      <c r="D3598">
        <v>1.1825000000000001</v>
      </c>
      <c r="E3598">
        <v>22.406300000000002</v>
      </c>
      <c r="F3598">
        <v>18.949000000000002</v>
      </c>
      <c r="G3598">
        <v>54</v>
      </c>
      <c r="H3598">
        <v>3.4573</v>
      </c>
      <c r="I3598" t="s">
        <v>2512</v>
      </c>
    </row>
    <row r="3599" spans="1:9" x14ac:dyDescent="0.2">
      <c r="A3599" t="s">
        <v>1124</v>
      </c>
      <c r="B3599" t="s">
        <v>1099</v>
      </c>
      <c r="C3599" t="s">
        <v>5</v>
      </c>
      <c r="D3599">
        <v>1.0395000000000001</v>
      </c>
      <c r="E3599">
        <v>13.8878</v>
      </c>
      <c r="F3599">
        <v>13.360300000000001</v>
      </c>
      <c r="G3599">
        <v>22</v>
      </c>
      <c r="H3599">
        <v>0.52749999999999986</v>
      </c>
      <c r="I3599" t="s">
        <v>2512</v>
      </c>
    </row>
    <row r="3600" spans="1:9" x14ac:dyDescent="0.2">
      <c r="A3600" t="s">
        <v>1125</v>
      </c>
      <c r="B3600" t="s">
        <v>1099</v>
      </c>
      <c r="C3600" t="s">
        <v>9</v>
      </c>
      <c r="D3600">
        <v>0.96330000000000005</v>
      </c>
      <c r="E3600">
        <v>17.310500000000001</v>
      </c>
      <c r="F3600">
        <v>17.970800000000001</v>
      </c>
      <c r="G3600">
        <v>179</v>
      </c>
      <c r="H3600">
        <v>-0.66029999999999944</v>
      </c>
      <c r="I3600" t="s">
        <v>2511</v>
      </c>
    </row>
    <row r="3601" spans="1:9" x14ac:dyDescent="0.2">
      <c r="A3601" t="s">
        <v>1125</v>
      </c>
      <c r="B3601" t="s">
        <v>1099</v>
      </c>
      <c r="C3601" t="s">
        <v>8</v>
      </c>
      <c r="D3601">
        <v>0.97609999999999997</v>
      </c>
      <c r="E3601">
        <v>5.9988000000000001</v>
      </c>
      <c r="F3601">
        <v>6.1459000000000001</v>
      </c>
      <c r="G3601">
        <v>13</v>
      </c>
      <c r="H3601">
        <v>-0.14710000000000001</v>
      </c>
      <c r="I3601" t="s">
        <v>2511</v>
      </c>
    </row>
    <row r="3602" spans="1:9" x14ac:dyDescent="0.2">
      <c r="A3602" t="s">
        <v>1125</v>
      </c>
      <c r="B3602" t="s">
        <v>1099</v>
      </c>
      <c r="C3602" t="s">
        <v>7</v>
      </c>
      <c r="D3602">
        <v>0.98270000000000002</v>
      </c>
      <c r="E3602">
        <v>20.639600000000002</v>
      </c>
      <c r="F3602">
        <v>21.002300000000002</v>
      </c>
      <c r="G3602">
        <v>381</v>
      </c>
      <c r="H3602">
        <v>-0.36270000000000024</v>
      </c>
      <c r="I3602" t="s">
        <v>2511</v>
      </c>
    </row>
    <row r="3603" spans="1:9" x14ac:dyDescent="0.2">
      <c r="A3603" t="s">
        <v>1125</v>
      </c>
      <c r="B3603" t="s">
        <v>1099</v>
      </c>
      <c r="C3603" t="s">
        <v>10</v>
      </c>
      <c r="D3603">
        <v>1.0999000000000001</v>
      </c>
      <c r="E3603">
        <v>22.735199999999999</v>
      </c>
      <c r="F3603">
        <v>20.670200000000001</v>
      </c>
      <c r="G3603">
        <v>91</v>
      </c>
      <c r="H3603">
        <v>2.0649999999999977</v>
      </c>
      <c r="I3603" t="s">
        <v>2512</v>
      </c>
    </row>
    <row r="3604" spans="1:9" x14ac:dyDescent="0.2">
      <c r="A3604" t="s">
        <v>1125</v>
      </c>
      <c r="B3604" t="s">
        <v>1099</v>
      </c>
      <c r="C3604" t="s">
        <v>6</v>
      </c>
      <c r="D3604">
        <v>0.95030000000000003</v>
      </c>
      <c r="E3604">
        <v>10.4496</v>
      </c>
      <c r="F3604">
        <v>10.995699999999999</v>
      </c>
      <c r="G3604">
        <v>35</v>
      </c>
      <c r="H3604">
        <v>-0.54609999999999914</v>
      </c>
      <c r="I3604" t="s">
        <v>2511</v>
      </c>
    </row>
    <row r="3605" spans="1:9" x14ac:dyDescent="0.2">
      <c r="A3605" t="s">
        <v>1125</v>
      </c>
      <c r="B3605" t="s">
        <v>1099</v>
      </c>
      <c r="C3605" t="s">
        <v>5</v>
      </c>
      <c r="D3605">
        <v>1.0983000000000001</v>
      </c>
      <c r="E3605">
        <v>15.2216</v>
      </c>
      <c r="F3605">
        <v>13.858700000000001</v>
      </c>
      <c r="G3605">
        <v>100</v>
      </c>
      <c r="H3605">
        <v>1.3628999999999998</v>
      </c>
      <c r="I3605" t="s">
        <v>2512</v>
      </c>
    </row>
    <row r="3606" spans="1:9" x14ac:dyDescent="0.2">
      <c r="A3606" t="s">
        <v>1126</v>
      </c>
      <c r="B3606" t="s">
        <v>1099</v>
      </c>
      <c r="C3606" t="s">
        <v>9</v>
      </c>
      <c r="D3606">
        <v>1.0883</v>
      </c>
      <c r="E3606">
        <v>16.961200000000002</v>
      </c>
      <c r="F3606">
        <v>15.5844</v>
      </c>
      <c r="G3606">
        <v>68</v>
      </c>
      <c r="H3606">
        <v>1.3768000000000011</v>
      </c>
      <c r="I3606" t="s">
        <v>2512</v>
      </c>
    </row>
    <row r="3607" spans="1:9" x14ac:dyDescent="0.2">
      <c r="A3607" t="s">
        <v>1126</v>
      </c>
      <c r="B3607" t="s">
        <v>1099</v>
      </c>
      <c r="C3607" t="s">
        <v>8</v>
      </c>
      <c r="D3607">
        <v>1.4843999999999999</v>
      </c>
      <c r="E3607">
        <v>5.9814999999999996</v>
      </c>
      <c r="F3607">
        <v>4.0296000000000003</v>
      </c>
      <c r="G3607">
        <v>19</v>
      </c>
      <c r="H3607">
        <v>1.9518999999999993</v>
      </c>
      <c r="I3607" t="s">
        <v>2512</v>
      </c>
    </row>
    <row r="3608" spans="1:9" x14ac:dyDescent="0.2">
      <c r="A3608" t="s">
        <v>1126</v>
      </c>
      <c r="B3608" t="s">
        <v>1099</v>
      </c>
      <c r="C3608" t="s">
        <v>7</v>
      </c>
      <c r="D3608">
        <v>1.0643</v>
      </c>
      <c r="E3608">
        <v>20.007000000000001</v>
      </c>
      <c r="F3608">
        <v>18.798100000000002</v>
      </c>
      <c r="G3608">
        <v>97</v>
      </c>
      <c r="H3608">
        <v>1.2088999999999999</v>
      </c>
      <c r="I3608" t="s">
        <v>2512</v>
      </c>
    </row>
    <row r="3609" spans="1:9" x14ac:dyDescent="0.2">
      <c r="A3609" t="s">
        <v>1126</v>
      </c>
      <c r="B3609" t="s">
        <v>1099</v>
      </c>
      <c r="C3609" t="s">
        <v>10</v>
      </c>
      <c r="D3609">
        <v>1.0527</v>
      </c>
      <c r="E3609">
        <v>20.143799999999999</v>
      </c>
      <c r="F3609">
        <v>19.135899999999999</v>
      </c>
      <c r="G3609">
        <v>56</v>
      </c>
      <c r="H3609">
        <v>1.0078999999999994</v>
      </c>
      <c r="I3609" t="s">
        <v>2512</v>
      </c>
    </row>
    <row r="3610" spans="1:9" x14ac:dyDescent="0.2">
      <c r="A3610" t="s">
        <v>1127</v>
      </c>
      <c r="B3610" t="s">
        <v>1099</v>
      </c>
      <c r="C3610" t="s">
        <v>9</v>
      </c>
      <c r="D3610">
        <v>0.99019999999999997</v>
      </c>
      <c r="E3610">
        <v>16.288799999999998</v>
      </c>
      <c r="F3610">
        <v>16.450800000000001</v>
      </c>
      <c r="G3610">
        <v>229</v>
      </c>
      <c r="H3610">
        <v>-0.16200000000000259</v>
      </c>
      <c r="I3610" t="s">
        <v>2511</v>
      </c>
    </row>
    <row r="3611" spans="1:9" x14ac:dyDescent="0.2">
      <c r="A3611" t="s">
        <v>1127</v>
      </c>
      <c r="B3611" t="s">
        <v>1099</v>
      </c>
      <c r="C3611" t="s">
        <v>8</v>
      </c>
      <c r="D3611">
        <v>1.0337000000000001</v>
      </c>
      <c r="E3611">
        <v>5.6113</v>
      </c>
      <c r="F3611">
        <v>5.4284999999999997</v>
      </c>
      <c r="G3611">
        <v>19</v>
      </c>
      <c r="H3611">
        <v>0.1828000000000003</v>
      </c>
      <c r="I3611" t="s">
        <v>2512</v>
      </c>
    </row>
    <row r="3612" spans="1:9" x14ac:dyDescent="0.2">
      <c r="A3612" t="s">
        <v>1127</v>
      </c>
      <c r="B3612" t="s">
        <v>1099</v>
      </c>
      <c r="C3612" t="s">
        <v>7</v>
      </c>
      <c r="D3612">
        <v>0.9778</v>
      </c>
      <c r="E3612">
        <v>19.4833</v>
      </c>
      <c r="F3612">
        <v>19.925899999999999</v>
      </c>
      <c r="G3612">
        <v>346</v>
      </c>
      <c r="H3612">
        <v>-0.44259999999999877</v>
      </c>
      <c r="I3612" t="s">
        <v>2511</v>
      </c>
    </row>
    <row r="3613" spans="1:9" x14ac:dyDescent="0.2">
      <c r="A3613" t="s">
        <v>1127</v>
      </c>
      <c r="B3613" t="s">
        <v>1099</v>
      </c>
      <c r="C3613" t="s">
        <v>10</v>
      </c>
      <c r="D3613">
        <v>1.0773999999999999</v>
      </c>
      <c r="E3613">
        <v>20.836099999999998</v>
      </c>
      <c r="F3613">
        <v>19.3384</v>
      </c>
      <c r="G3613">
        <v>152</v>
      </c>
      <c r="H3613">
        <v>1.4976999999999983</v>
      </c>
      <c r="I3613" t="s">
        <v>2512</v>
      </c>
    </row>
    <row r="3614" spans="1:9" x14ac:dyDescent="0.2">
      <c r="A3614" t="s">
        <v>1127</v>
      </c>
      <c r="B3614" t="s">
        <v>1099</v>
      </c>
      <c r="C3614" t="s">
        <v>6</v>
      </c>
      <c r="D3614">
        <v>0.91539999999999999</v>
      </c>
      <c r="E3614">
        <v>10.427300000000001</v>
      </c>
      <c r="F3614">
        <v>11.3911</v>
      </c>
      <c r="G3614">
        <v>20</v>
      </c>
      <c r="H3614">
        <v>-0.9637999999999991</v>
      </c>
      <c r="I3614" t="s">
        <v>2511</v>
      </c>
    </row>
    <row r="3615" spans="1:9" x14ac:dyDescent="0.2">
      <c r="A3615" t="s">
        <v>1127</v>
      </c>
      <c r="B3615" t="s">
        <v>1099</v>
      </c>
      <c r="C3615" t="s">
        <v>5</v>
      </c>
      <c r="D3615">
        <v>0.86180000000000001</v>
      </c>
      <c r="E3615">
        <v>11.4901</v>
      </c>
      <c r="F3615">
        <v>13.332800000000001</v>
      </c>
      <c r="G3615">
        <v>64</v>
      </c>
      <c r="H3615">
        <v>-1.8427000000000007</v>
      </c>
      <c r="I3615" t="s">
        <v>2511</v>
      </c>
    </row>
    <row r="3616" spans="1:9" x14ac:dyDescent="0.2">
      <c r="A3616" t="s">
        <v>1128</v>
      </c>
      <c r="B3616" t="s">
        <v>1099</v>
      </c>
      <c r="C3616" t="s">
        <v>9</v>
      </c>
      <c r="D3616">
        <v>1.2028000000000001</v>
      </c>
      <c r="E3616">
        <v>20.157</v>
      </c>
      <c r="F3616">
        <v>16.758700000000001</v>
      </c>
      <c r="G3616">
        <v>182</v>
      </c>
      <c r="H3616">
        <v>3.398299999999999</v>
      </c>
      <c r="I3616" t="s">
        <v>2512</v>
      </c>
    </row>
    <row r="3617" spans="1:9" x14ac:dyDescent="0.2">
      <c r="A3617" t="s">
        <v>1128</v>
      </c>
      <c r="B3617" t="s">
        <v>1099</v>
      </c>
      <c r="C3617" t="s">
        <v>8</v>
      </c>
      <c r="D3617">
        <v>0.93340000000000001</v>
      </c>
      <c r="E3617">
        <v>5.1996000000000002</v>
      </c>
      <c r="F3617">
        <v>5.5705</v>
      </c>
      <c r="G3617">
        <v>38</v>
      </c>
      <c r="H3617">
        <v>-0.37089999999999979</v>
      </c>
      <c r="I3617" t="s">
        <v>2511</v>
      </c>
    </row>
    <row r="3618" spans="1:9" x14ac:dyDescent="0.2">
      <c r="A3618" t="s">
        <v>1128</v>
      </c>
      <c r="B3618" t="s">
        <v>1099</v>
      </c>
      <c r="C3618" t="s">
        <v>7</v>
      </c>
      <c r="D3618">
        <v>1.0467</v>
      </c>
      <c r="E3618">
        <v>21.0185</v>
      </c>
      <c r="F3618">
        <v>20.0806</v>
      </c>
      <c r="G3618">
        <v>386</v>
      </c>
      <c r="H3618">
        <v>0.93789999999999907</v>
      </c>
      <c r="I3618" t="s">
        <v>2512</v>
      </c>
    </row>
    <row r="3619" spans="1:9" x14ac:dyDescent="0.2">
      <c r="A3619" t="s">
        <v>1128</v>
      </c>
      <c r="B3619" t="s">
        <v>1099</v>
      </c>
      <c r="C3619" t="s">
        <v>10</v>
      </c>
      <c r="D3619">
        <v>1.1704000000000001</v>
      </c>
      <c r="E3619">
        <v>24.639600000000002</v>
      </c>
      <c r="F3619">
        <v>21.051500000000001</v>
      </c>
      <c r="G3619">
        <v>104</v>
      </c>
      <c r="H3619">
        <v>3.5881000000000007</v>
      </c>
      <c r="I3619" t="s">
        <v>2512</v>
      </c>
    </row>
    <row r="3620" spans="1:9" x14ac:dyDescent="0.2">
      <c r="A3620" t="s">
        <v>1128</v>
      </c>
      <c r="B3620" t="s">
        <v>1099</v>
      </c>
      <c r="C3620" t="s">
        <v>6</v>
      </c>
      <c r="D3620">
        <v>1.2110000000000001</v>
      </c>
      <c r="E3620">
        <v>13.2996</v>
      </c>
      <c r="F3620">
        <v>10.982100000000001</v>
      </c>
      <c r="G3620">
        <v>47</v>
      </c>
      <c r="H3620">
        <v>2.317499999999999</v>
      </c>
      <c r="I3620" t="s">
        <v>2512</v>
      </c>
    </row>
    <row r="3621" spans="1:9" x14ac:dyDescent="0.2">
      <c r="A3621" t="s">
        <v>1128</v>
      </c>
      <c r="B3621" t="s">
        <v>1099</v>
      </c>
      <c r="C3621" t="s">
        <v>5</v>
      </c>
      <c r="D3621">
        <v>1.1597999999999999</v>
      </c>
      <c r="E3621">
        <v>15.241899999999999</v>
      </c>
      <c r="F3621">
        <v>13.142099999999999</v>
      </c>
      <c r="G3621">
        <v>180</v>
      </c>
      <c r="H3621">
        <v>2.0998000000000001</v>
      </c>
      <c r="I3621" t="s">
        <v>2512</v>
      </c>
    </row>
    <row r="3622" spans="1:9" x14ac:dyDescent="0.2">
      <c r="A3622" t="s">
        <v>1129</v>
      </c>
      <c r="B3622" t="s">
        <v>1099</v>
      </c>
      <c r="C3622" t="s">
        <v>9</v>
      </c>
      <c r="D3622">
        <v>1.0820000000000001</v>
      </c>
      <c r="E3622">
        <v>16.4666</v>
      </c>
      <c r="F3622">
        <v>15.2189</v>
      </c>
      <c r="G3622">
        <v>112</v>
      </c>
      <c r="H3622">
        <v>1.2477</v>
      </c>
      <c r="I3622" t="s">
        <v>2512</v>
      </c>
    </row>
    <row r="3623" spans="1:9" x14ac:dyDescent="0.2">
      <c r="A3623" t="s">
        <v>1129</v>
      </c>
      <c r="B3623" t="s">
        <v>1099</v>
      </c>
      <c r="C3623" t="s">
        <v>8</v>
      </c>
      <c r="D3623">
        <v>1.4127000000000001</v>
      </c>
      <c r="E3623">
        <v>5.9698000000000002</v>
      </c>
      <c r="F3623">
        <v>4.2256999999999998</v>
      </c>
      <c r="G3623">
        <v>16</v>
      </c>
      <c r="H3623">
        <v>1.7441000000000004</v>
      </c>
      <c r="I3623" t="s">
        <v>2512</v>
      </c>
    </row>
    <row r="3624" spans="1:9" x14ac:dyDescent="0.2">
      <c r="A3624" t="s">
        <v>1129</v>
      </c>
      <c r="B3624" t="s">
        <v>1099</v>
      </c>
      <c r="C3624" t="s">
        <v>7</v>
      </c>
      <c r="D3624">
        <v>1.0915999999999999</v>
      </c>
      <c r="E3624">
        <v>20.309999999999999</v>
      </c>
      <c r="F3624">
        <v>18.6065</v>
      </c>
      <c r="G3624">
        <v>127</v>
      </c>
      <c r="H3624">
        <v>1.7034999999999982</v>
      </c>
      <c r="I3624" t="s">
        <v>2512</v>
      </c>
    </row>
    <row r="3625" spans="1:9" x14ac:dyDescent="0.2">
      <c r="A3625" t="s">
        <v>1129</v>
      </c>
      <c r="B3625" t="s">
        <v>1099</v>
      </c>
      <c r="C3625" t="s">
        <v>10</v>
      </c>
      <c r="D3625">
        <v>1.0887</v>
      </c>
      <c r="E3625">
        <v>18.194099999999999</v>
      </c>
      <c r="F3625">
        <v>16.712399999999999</v>
      </c>
      <c r="G3625">
        <v>41</v>
      </c>
      <c r="H3625">
        <v>1.4817</v>
      </c>
      <c r="I3625" t="s">
        <v>2512</v>
      </c>
    </row>
    <row r="3626" spans="1:9" x14ac:dyDescent="0.2">
      <c r="A3626" t="s">
        <v>1129</v>
      </c>
      <c r="B3626" t="s">
        <v>1099</v>
      </c>
      <c r="C3626" t="s">
        <v>5</v>
      </c>
      <c r="D3626">
        <v>0.99160000000000004</v>
      </c>
      <c r="E3626">
        <v>14.0844</v>
      </c>
      <c r="F3626">
        <v>14.204000000000001</v>
      </c>
      <c r="G3626">
        <v>11</v>
      </c>
      <c r="H3626">
        <v>-0.11960000000000015</v>
      </c>
      <c r="I3626" t="s">
        <v>2511</v>
      </c>
    </row>
    <row r="3627" spans="1:9" x14ac:dyDescent="0.2">
      <c r="A3627" t="s">
        <v>1130</v>
      </c>
      <c r="B3627" t="s">
        <v>1099</v>
      </c>
      <c r="C3627" t="s">
        <v>9</v>
      </c>
      <c r="D3627">
        <v>1.0288999999999999</v>
      </c>
      <c r="E3627">
        <v>15.3238</v>
      </c>
      <c r="F3627">
        <v>14.892799999999999</v>
      </c>
      <c r="G3627">
        <v>92</v>
      </c>
      <c r="H3627">
        <v>0.43100000000000094</v>
      </c>
      <c r="I3627" t="s">
        <v>2512</v>
      </c>
    </row>
    <row r="3628" spans="1:9" x14ac:dyDescent="0.2">
      <c r="A3628" t="s">
        <v>1130</v>
      </c>
      <c r="B3628" t="s">
        <v>1099</v>
      </c>
      <c r="C3628" t="s">
        <v>7</v>
      </c>
      <c r="D3628">
        <v>0.98319999999999996</v>
      </c>
      <c r="E3628">
        <v>17.990200000000002</v>
      </c>
      <c r="F3628">
        <v>18.297899999999998</v>
      </c>
      <c r="G3628">
        <v>94</v>
      </c>
      <c r="H3628">
        <v>-0.30769999999999698</v>
      </c>
      <c r="I3628" t="s">
        <v>2511</v>
      </c>
    </row>
    <row r="3629" spans="1:9" x14ac:dyDescent="0.2">
      <c r="A3629" t="s">
        <v>1130</v>
      </c>
      <c r="B3629" t="s">
        <v>1099</v>
      </c>
      <c r="C3629" t="s">
        <v>10</v>
      </c>
      <c r="D3629">
        <v>0.99419999999999997</v>
      </c>
      <c r="E3629">
        <v>16.869800000000001</v>
      </c>
      <c r="F3629">
        <v>16.968900000000001</v>
      </c>
      <c r="G3629">
        <v>15</v>
      </c>
      <c r="H3629">
        <v>-9.9099999999999966E-2</v>
      </c>
      <c r="I3629" t="s">
        <v>2511</v>
      </c>
    </row>
    <row r="3630" spans="1:9" x14ac:dyDescent="0.2">
      <c r="A3630" t="s">
        <v>1131</v>
      </c>
      <c r="B3630" t="s">
        <v>1099</v>
      </c>
      <c r="C3630" t="s">
        <v>9</v>
      </c>
      <c r="D3630">
        <v>1.0313000000000001</v>
      </c>
      <c r="E3630">
        <v>16.0519</v>
      </c>
      <c r="F3630">
        <v>15.5641</v>
      </c>
      <c r="G3630">
        <v>52</v>
      </c>
      <c r="H3630">
        <v>0.48780000000000001</v>
      </c>
      <c r="I3630" t="s">
        <v>2512</v>
      </c>
    </row>
    <row r="3631" spans="1:9" x14ac:dyDescent="0.2">
      <c r="A3631" t="s">
        <v>1131</v>
      </c>
      <c r="B3631" t="s">
        <v>1099</v>
      </c>
      <c r="C3631" t="s">
        <v>7</v>
      </c>
      <c r="D3631">
        <v>1.0121</v>
      </c>
      <c r="E3631">
        <v>18.648399999999999</v>
      </c>
      <c r="F3631">
        <v>18.4254</v>
      </c>
      <c r="G3631">
        <v>62</v>
      </c>
      <c r="H3631">
        <v>0.22299999999999898</v>
      </c>
      <c r="I3631" t="s">
        <v>2512</v>
      </c>
    </row>
    <row r="3632" spans="1:9" x14ac:dyDescent="0.2">
      <c r="A3632" t="s">
        <v>1131</v>
      </c>
      <c r="B3632" t="s">
        <v>1099</v>
      </c>
      <c r="C3632" t="s">
        <v>10</v>
      </c>
      <c r="D3632">
        <v>1.0730999999999999</v>
      </c>
      <c r="E3632">
        <v>19.7258</v>
      </c>
      <c r="F3632">
        <v>18.381399999999999</v>
      </c>
      <c r="G3632">
        <v>16</v>
      </c>
      <c r="H3632">
        <v>1.3444000000000003</v>
      </c>
      <c r="I3632" t="s">
        <v>2512</v>
      </c>
    </row>
    <row r="3633" spans="1:9" x14ac:dyDescent="0.2">
      <c r="A3633" t="s">
        <v>1132</v>
      </c>
      <c r="B3633" t="s">
        <v>1099</v>
      </c>
      <c r="C3633" t="s">
        <v>5</v>
      </c>
      <c r="D3633">
        <v>1.0971</v>
      </c>
      <c r="E3633">
        <v>14.8565</v>
      </c>
      <c r="F3633">
        <v>13.5419</v>
      </c>
      <c r="G3633">
        <v>85</v>
      </c>
      <c r="H3633">
        <v>1.3146000000000004</v>
      </c>
      <c r="I3633" t="s">
        <v>2512</v>
      </c>
    </row>
    <row r="3634" spans="1:9" x14ac:dyDescent="0.2">
      <c r="A3634" t="s">
        <v>1132</v>
      </c>
      <c r="B3634" t="s">
        <v>1099</v>
      </c>
      <c r="C3634" t="s">
        <v>9</v>
      </c>
      <c r="D3634">
        <v>1.0669999999999999</v>
      </c>
      <c r="E3634">
        <v>18.642099999999999</v>
      </c>
      <c r="F3634">
        <v>17.471</v>
      </c>
      <c r="G3634">
        <v>100</v>
      </c>
      <c r="H3634">
        <v>1.1710999999999991</v>
      </c>
      <c r="I3634" t="s">
        <v>2512</v>
      </c>
    </row>
    <row r="3635" spans="1:9" x14ac:dyDescent="0.2">
      <c r="A3635" t="s">
        <v>1132</v>
      </c>
      <c r="B3635" t="s">
        <v>1099</v>
      </c>
      <c r="C3635" t="s">
        <v>8</v>
      </c>
      <c r="D3635">
        <v>0.96840000000000004</v>
      </c>
      <c r="E3635">
        <v>5.3296999999999999</v>
      </c>
      <c r="F3635">
        <v>5.5038</v>
      </c>
      <c r="G3635">
        <v>12</v>
      </c>
      <c r="H3635">
        <v>-0.17410000000000014</v>
      </c>
      <c r="I3635" t="s">
        <v>2511</v>
      </c>
    </row>
    <row r="3636" spans="1:9" x14ac:dyDescent="0.2">
      <c r="A3636" t="s">
        <v>1132</v>
      </c>
      <c r="B3636" t="s">
        <v>1099</v>
      </c>
      <c r="C3636" t="s">
        <v>7</v>
      </c>
      <c r="D3636">
        <v>1.0665</v>
      </c>
      <c r="E3636">
        <v>21</v>
      </c>
      <c r="F3636">
        <v>19.691099999999999</v>
      </c>
      <c r="G3636">
        <v>253</v>
      </c>
      <c r="H3636">
        <v>1.3089000000000013</v>
      </c>
      <c r="I3636" t="s">
        <v>2512</v>
      </c>
    </row>
    <row r="3637" spans="1:9" x14ac:dyDescent="0.2">
      <c r="A3637" t="s">
        <v>1132</v>
      </c>
      <c r="B3637" t="s">
        <v>1099</v>
      </c>
      <c r="C3637" t="s">
        <v>10</v>
      </c>
      <c r="D3637">
        <v>0.95409999999999995</v>
      </c>
      <c r="E3637">
        <v>17.741700000000002</v>
      </c>
      <c r="F3637">
        <v>18.594899999999999</v>
      </c>
      <c r="G3637">
        <v>31</v>
      </c>
      <c r="H3637">
        <v>-0.85319999999999752</v>
      </c>
      <c r="I3637" t="s">
        <v>2511</v>
      </c>
    </row>
    <row r="3638" spans="1:9" x14ac:dyDescent="0.2">
      <c r="A3638" t="s">
        <v>1132</v>
      </c>
      <c r="B3638" t="s">
        <v>1099</v>
      </c>
      <c r="C3638" t="s">
        <v>6</v>
      </c>
      <c r="D3638">
        <v>1.0268999999999999</v>
      </c>
      <c r="E3638">
        <v>10.141999999999999</v>
      </c>
      <c r="F3638">
        <v>9.8763000000000005</v>
      </c>
      <c r="G3638">
        <v>32</v>
      </c>
      <c r="H3638">
        <v>0.26569999999999894</v>
      </c>
      <c r="I3638" t="s">
        <v>2512</v>
      </c>
    </row>
    <row r="3639" spans="1:9" x14ac:dyDescent="0.2">
      <c r="A3639" t="s">
        <v>1133</v>
      </c>
      <c r="B3639" t="s">
        <v>1099</v>
      </c>
      <c r="C3639" t="s">
        <v>8</v>
      </c>
      <c r="D3639">
        <v>0.65949999999999998</v>
      </c>
      <c r="E3639">
        <v>2.7069999999999999</v>
      </c>
      <c r="F3639">
        <v>4.1048</v>
      </c>
      <c r="G3639">
        <v>80</v>
      </c>
      <c r="H3639">
        <v>-1.3978000000000002</v>
      </c>
      <c r="I3639" t="s">
        <v>2511</v>
      </c>
    </row>
    <row r="3640" spans="1:9" x14ac:dyDescent="0.2">
      <c r="A3640" t="s">
        <v>1134</v>
      </c>
      <c r="B3640" t="s">
        <v>1099</v>
      </c>
      <c r="C3640" t="s">
        <v>9</v>
      </c>
      <c r="D3640">
        <v>1.171</v>
      </c>
      <c r="E3640">
        <v>17.970500000000001</v>
      </c>
      <c r="F3640">
        <v>15.346</v>
      </c>
      <c r="G3640">
        <v>134</v>
      </c>
      <c r="H3640">
        <v>2.6245000000000012</v>
      </c>
      <c r="I3640" t="s">
        <v>2512</v>
      </c>
    </row>
    <row r="3641" spans="1:9" x14ac:dyDescent="0.2">
      <c r="A3641" t="s">
        <v>1134</v>
      </c>
      <c r="B3641" t="s">
        <v>1099</v>
      </c>
      <c r="C3641" t="s">
        <v>7</v>
      </c>
      <c r="D3641">
        <v>1.2181999999999999</v>
      </c>
      <c r="E3641">
        <v>22.154900000000001</v>
      </c>
      <c r="F3641">
        <v>18.186299999999999</v>
      </c>
      <c r="G3641">
        <v>164</v>
      </c>
      <c r="H3641">
        <v>3.9686000000000021</v>
      </c>
      <c r="I3641" t="s">
        <v>2512</v>
      </c>
    </row>
    <row r="3642" spans="1:9" x14ac:dyDescent="0.2">
      <c r="A3642" t="s">
        <v>1134</v>
      </c>
      <c r="B3642" t="s">
        <v>1099</v>
      </c>
      <c r="C3642" t="s">
        <v>10</v>
      </c>
      <c r="D3642">
        <v>1.1233</v>
      </c>
      <c r="E3642">
        <v>20.601600000000001</v>
      </c>
      <c r="F3642">
        <v>18.340399999999999</v>
      </c>
      <c r="G3642">
        <v>78</v>
      </c>
      <c r="H3642">
        <v>2.2612000000000023</v>
      </c>
      <c r="I3642" t="s">
        <v>2512</v>
      </c>
    </row>
    <row r="3643" spans="1:9" x14ac:dyDescent="0.2">
      <c r="A3643" t="s">
        <v>1135</v>
      </c>
      <c r="B3643" t="s">
        <v>1099</v>
      </c>
      <c r="C3643" t="s">
        <v>9</v>
      </c>
      <c r="D3643">
        <v>1.0095000000000001</v>
      </c>
      <c r="E3643">
        <v>14.9253</v>
      </c>
      <c r="F3643">
        <v>14.7843</v>
      </c>
      <c r="G3643">
        <v>36</v>
      </c>
      <c r="H3643">
        <v>0.14100000000000001</v>
      </c>
      <c r="I3643" t="s">
        <v>2512</v>
      </c>
    </row>
    <row r="3644" spans="1:9" x14ac:dyDescent="0.2">
      <c r="A3644" t="s">
        <v>1135</v>
      </c>
      <c r="B3644" t="s">
        <v>1099</v>
      </c>
      <c r="C3644" t="s">
        <v>7</v>
      </c>
      <c r="D3644">
        <v>1.0557000000000001</v>
      </c>
      <c r="E3644">
        <v>19.556000000000001</v>
      </c>
      <c r="F3644">
        <v>18.523499999999999</v>
      </c>
      <c r="G3644">
        <v>47</v>
      </c>
      <c r="H3644">
        <v>1.0325000000000024</v>
      </c>
      <c r="I3644" t="s">
        <v>2512</v>
      </c>
    </row>
    <row r="3645" spans="1:9" x14ac:dyDescent="0.2">
      <c r="A3645" t="s">
        <v>1135</v>
      </c>
      <c r="B3645" t="s">
        <v>1099</v>
      </c>
      <c r="C3645" t="s">
        <v>10</v>
      </c>
      <c r="D3645">
        <v>1.1039000000000001</v>
      </c>
      <c r="E3645">
        <v>20.0793</v>
      </c>
      <c r="F3645">
        <v>18.189499999999999</v>
      </c>
      <c r="G3645">
        <v>28</v>
      </c>
      <c r="H3645">
        <v>1.889800000000001</v>
      </c>
      <c r="I3645" t="s">
        <v>2512</v>
      </c>
    </row>
    <row r="3646" spans="1:9" x14ac:dyDescent="0.2">
      <c r="A3646" t="s">
        <v>1136</v>
      </c>
      <c r="B3646" t="s">
        <v>1099</v>
      </c>
      <c r="C3646" t="s">
        <v>9</v>
      </c>
      <c r="D3646">
        <v>1.0846</v>
      </c>
      <c r="E3646">
        <v>16.304500000000001</v>
      </c>
      <c r="F3646">
        <v>15.0321</v>
      </c>
      <c r="G3646">
        <v>24</v>
      </c>
      <c r="H3646">
        <v>1.2724000000000011</v>
      </c>
      <c r="I3646" t="s">
        <v>2512</v>
      </c>
    </row>
    <row r="3647" spans="1:9" x14ac:dyDescent="0.2">
      <c r="A3647" t="s">
        <v>1136</v>
      </c>
      <c r="B3647" t="s">
        <v>1099</v>
      </c>
      <c r="C3647" t="s">
        <v>7</v>
      </c>
      <c r="D3647">
        <v>1.0293000000000001</v>
      </c>
      <c r="E3647">
        <v>20.505199999999999</v>
      </c>
      <c r="F3647">
        <v>19.921600000000002</v>
      </c>
      <c r="G3647">
        <v>25</v>
      </c>
      <c r="H3647">
        <v>0.58359999999999701</v>
      </c>
      <c r="I3647" t="s">
        <v>2512</v>
      </c>
    </row>
    <row r="3648" spans="1:9" x14ac:dyDescent="0.2">
      <c r="A3648" t="s">
        <v>775</v>
      </c>
      <c r="B3648" t="s">
        <v>1099</v>
      </c>
      <c r="C3648" t="s">
        <v>9</v>
      </c>
      <c r="D3648">
        <v>1.1413</v>
      </c>
      <c r="E3648">
        <v>18.330300000000001</v>
      </c>
      <c r="F3648">
        <v>16.061199999999999</v>
      </c>
      <c r="G3648">
        <v>326</v>
      </c>
      <c r="H3648">
        <v>2.2691000000000017</v>
      </c>
      <c r="I3648" t="s">
        <v>2512</v>
      </c>
    </row>
    <row r="3649" spans="1:9" x14ac:dyDescent="0.2">
      <c r="A3649" t="s">
        <v>775</v>
      </c>
      <c r="B3649" t="s">
        <v>1099</v>
      </c>
      <c r="C3649" t="s">
        <v>7</v>
      </c>
      <c r="D3649">
        <v>1.0349999999999999</v>
      </c>
      <c r="E3649">
        <v>20.0901</v>
      </c>
      <c r="F3649">
        <v>19.410299999999999</v>
      </c>
      <c r="G3649">
        <v>352</v>
      </c>
      <c r="H3649">
        <v>0.67980000000000018</v>
      </c>
      <c r="I3649" t="s">
        <v>2512</v>
      </c>
    </row>
    <row r="3650" spans="1:9" x14ac:dyDescent="0.2">
      <c r="A3650" t="s">
        <v>775</v>
      </c>
      <c r="B3650" t="s">
        <v>1099</v>
      </c>
      <c r="C3650" t="s">
        <v>10</v>
      </c>
      <c r="D3650">
        <v>0.99509999999999998</v>
      </c>
      <c r="E3650">
        <v>18.037500000000001</v>
      </c>
      <c r="F3650">
        <v>18.126899999999999</v>
      </c>
      <c r="G3650">
        <v>98</v>
      </c>
      <c r="H3650">
        <v>-8.9399999999997704E-2</v>
      </c>
      <c r="I3650" t="s">
        <v>2511</v>
      </c>
    </row>
    <row r="3651" spans="1:9" x14ac:dyDescent="0.2">
      <c r="A3651" t="s">
        <v>775</v>
      </c>
      <c r="B3651" t="s">
        <v>1099</v>
      </c>
      <c r="C3651" t="s">
        <v>5</v>
      </c>
      <c r="D3651">
        <v>1.1158999999999999</v>
      </c>
      <c r="E3651">
        <v>14.7737</v>
      </c>
      <c r="F3651">
        <v>13.2387</v>
      </c>
      <c r="G3651">
        <v>57</v>
      </c>
      <c r="H3651">
        <v>1.5350000000000001</v>
      </c>
      <c r="I3651" t="s">
        <v>2512</v>
      </c>
    </row>
    <row r="3652" spans="1:9" x14ac:dyDescent="0.2">
      <c r="A3652" t="s">
        <v>1137</v>
      </c>
      <c r="B3652" t="s">
        <v>1099</v>
      </c>
      <c r="C3652" t="s">
        <v>9</v>
      </c>
      <c r="D3652">
        <v>1.0306</v>
      </c>
      <c r="E3652">
        <v>15.096</v>
      </c>
      <c r="F3652">
        <v>14.647399999999999</v>
      </c>
      <c r="G3652">
        <v>95</v>
      </c>
      <c r="H3652">
        <v>0.44860000000000078</v>
      </c>
      <c r="I3652" t="s">
        <v>2512</v>
      </c>
    </row>
    <row r="3653" spans="1:9" x14ac:dyDescent="0.2">
      <c r="A3653" t="s">
        <v>1137</v>
      </c>
      <c r="B3653" t="s">
        <v>1099</v>
      </c>
      <c r="C3653" t="s">
        <v>8</v>
      </c>
      <c r="D3653">
        <v>1.1827000000000001</v>
      </c>
      <c r="E3653">
        <v>6.0496999999999996</v>
      </c>
      <c r="F3653">
        <v>5.1151</v>
      </c>
      <c r="G3653">
        <v>34</v>
      </c>
      <c r="H3653">
        <v>0.93459999999999965</v>
      </c>
      <c r="I3653" t="s">
        <v>2512</v>
      </c>
    </row>
    <row r="3654" spans="1:9" x14ac:dyDescent="0.2">
      <c r="A3654" t="s">
        <v>1137</v>
      </c>
      <c r="B3654" t="s">
        <v>1099</v>
      </c>
      <c r="C3654" t="s">
        <v>7</v>
      </c>
      <c r="D3654">
        <v>0.95689999999999997</v>
      </c>
      <c r="E3654">
        <v>17.650300000000001</v>
      </c>
      <c r="F3654">
        <v>18.444800000000001</v>
      </c>
      <c r="G3654">
        <v>165</v>
      </c>
      <c r="H3654">
        <v>-0.79449999999999932</v>
      </c>
      <c r="I3654" t="s">
        <v>2511</v>
      </c>
    </row>
    <row r="3655" spans="1:9" x14ac:dyDescent="0.2">
      <c r="A3655" t="s">
        <v>1137</v>
      </c>
      <c r="B3655" t="s">
        <v>1099</v>
      </c>
      <c r="C3655" t="s">
        <v>10</v>
      </c>
      <c r="D3655">
        <v>0.96630000000000005</v>
      </c>
      <c r="E3655">
        <v>17.95</v>
      </c>
      <c r="F3655">
        <v>18.575900000000001</v>
      </c>
      <c r="G3655">
        <v>32</v>
      </c>
      <c r="H3655">
        <v>-0.62590000000000146</v>
      </c>
      <c r="I3655" t="s">
        <v>2511</v>
      </c>
    </row>
    <row r="3656" spans="1:9" x14ac:dyDescent="0.2">
      <c r="A3656" t="s">
        <v>1138</v>
      </c>
      <c r="B3656" t="s">
        <v>1099</v>
      </c>
      <c r="C3656" t="s">
        <v>9</v>
      </c>
      <c r="D3656">
        <v>1.1186</v>
      </c>
      <c r="E3656">
        <v>16.220500000000001</v>
      </c>
      <c r="F3656">
        <v>14.500500000000001</v>
      </c>
      <c r="G3656">
        <v>122</v>
      </c>
      <c r="H3656">
        <v>1.7200000000000006</v>
      </c>
      <c r="I3656" t="s">
        <v>2512</v>
      </c>
    </row>
    <row r="3657" spans="1:9" x14ac:dyDescent="0.2">
      <c r="A3657" t="s">
        <v>1138</v>
      </c>
      <c r="B3657" t="s">
        <v>1099</v>
      </c>
      <c r="C3657" t="s">
        <v>8</v>
      </c>
      <c r="D3657">
        <v>1.2932999999999999</v>
      </c>
      <c r="E3657">
        <v>6.2344999999999997</v>
      </c>
      <c r="F3657">
        <v>4.8205999999999998</v>
      </c>
      <c r="G3657">
        <v>15</v>
      </c>
      <c r="H3657">
        <v>1.4138999999999999</v>
      </c>
      <c r="I3657" t="s">
        <v>2512</v>
      </c>
    </row>
    <row r="3658" spans="1:9" x14ac:dyDescent="0.2">
      <c r="A3658" t="s">
        <v>1138</v>
      </c>
      <c r="B3658" t="s">
        <v>1099</v>
      </c>
      <c r="C3658" t="s">
        <v>7</v>
      </c>
      <c r="D3658">
        <v>1.2229000000000001</v>
      </c>
      <c r="E3658">
        <v>22.291699999999999</v>
      </c>
      <c r="F3658">
        <v>18.228400000000001</v>
      </c>
      <c r="G3658">
        <v>161</v>
      </c>
      <c r="H3658">
        <v>4.0632999999999981</v>
      </c>
      <c r="I3658" t="s">
        <v>2512</v>
      </c>
    </row>
    <row r="3659" spans="1:9" x14ac:dyDescent="0.2">
      <c r="A3659" t="s">
        <v>1138</v>
      </c>
      <c r="B3659" t="s">
        <v>1099</v>
      </c>
      <c r="C3659" t="s">
        <v>10</v>
      </c>
      <c r="D3659">
        <v>1.1276999999999999</v>
      </c>
      <c r="E3659">
        <v>17.438700000000001</v>
      </c>
      <c r="F3659">
        <v>15.4636</v>
      </c>
      <c r="G3659">
        <v>44</v>
      </c>
      <c r="H3659">
        <v>1.9751000000000012</v>
      </c>
      <c r="I3659" t="s">
        <v>2512</v>
      </c>
    </row>
    <row r="3660" spans="1:9" x14ac:dyDescent="0.2">
      <c r="A3660" t="s">
        <v>1139</v>
      </c>
      <c r="B3660" t="s">
        <v>1099</v>
      </c>
      <c r="C3660" t="s">
        <v>9</v>
      </c>
      <c r="D3660">
        <v>1.0392999999999999</v>
      </c>
      <c r="E3660">
        <v>14.5329</v>
      </c>
      <c r="F3660">
        <v>13.983499999999999</v>
      </c>
      <c r="G3660">
        <v>55</v>
      </c>
      <c r="H3660">
        <v>0.54940000000000033</v>
      </c>
      <c r="I3660" t="s">
        <v>2512</v>
      </c>
    </row>
    <row r="3661" spans="1:9" x14ac:dyDescent="0.2">
      <c r="A3661" t="s">
        <v>1139</v>
      </c>
      <c r="B3661" t="s">
        <v>1099</v>
      </c>
      <c r="C3661" t="s">
        <v>8</v>
      </c>
      <c r="D3661">
        <v>0.83689999999999998</v>
      </c>
      <c r="E3661">
        <v>3.5844</v>
      </c>
      <c r="F3661">
        <v>4.2827000000000002</v>
      </c>
      <c r="G3661">
        <v>37</v>
      </c>
      <c r="H3661">
        <v>-0.69830000000000014</v>
      </c>
      <c r="I3661" t="s">
        <v>2511</v>
      </c>
    </row>
    <row r="3662" spans="1:9" x14ac:dyDescent="0.2">
      <c r="A3662" t="s">
        <v>1139</v>
      </c>
      <c r="B3662" t="s">
        <v>1099</v>
      </c>
      <c r="C3662" t="s">
        <v>7</v>
      </c>
      <c r="D3662">
        <v>1.0262</v>
      </c>
      <c r="E3662">
        <v>18.463000000000001</v>
      </c>
      <c r="F3662">
        <v>17.991900000000001</v>
      </c>
      <c r="G3662">
        <v>93</v>
      </c>
      <c r="H3662">
        <v>0.47109999999999985</v>
      </c>
      <c r="I3662" t="s">
        <v>2512</v>
      </c>
    </row>
    <row r="3663" spans="1:9" x14ac:dyDescent="0.2">
      <c r="A3663" t="s">
        <v>1139</v>
      </c>
      <c r="B3663" t="s">
        <v>1099</v>
      </c>
      <c r="C3663" t="s">
        <v>10</v>
      </c>
      <c r="D3663">
        <v>1.0487</v>
      </c>
      <c r="E3663">
        <v>17.421900000000001</v>
      </c>
      <c r="F3663">
        <v>16.612300000000001</v>
      </c>
      <c r="G3663">
        <v>25</v>
      </c>
      <c r="H3663">
        <v>0.80959999999999965</v>
      </c>
      <c r="I3663" t="s">
        <v>2512</v>
      </c>
    </row>
    <row r="3664" spans="1:9" x14ac:dyDescent="0.2">
      <c r="A3664" t="s">
        <v>1140</v>
      </c>
      <c r="B3664" t="s">
        <v>1099</v>
      </c>
      <c r="C3664" t="s">
        <v>9</v>
      </c>
      <c r="D3664">
        <v>1.0531999999999999</v>
      </c>
      <c r="E3664">
        <v>19.8413</v>
      </c>
      <c r="F3664">
        <v>18.839300000000001</v>
      </c>
      <c r="G3664">
        <v>111</v>
      </c>
      <c r="H3664">
        <v>1.0019999999999989</v>
      </c>
      <c r="I3664" t="s">
        <v>2512</v>
      </c>
    </row>
    <row r="3665" spans="1:9" x14ac:dyDescent="0.2">
      <c r="A3665" t="s">
        <v>1140</v>
      </c>
      <c r="B3665" t="s">
        <v>1099</v>
      </c>
      <c r="C3665" t="s">
        <v>8</v>
      </c>
      <c r="D3665">
        <v>0.98450000000000004</v>
      </c>
      <c r="E3665">
        <v>5.6912000000000003</v>
      </c>
      <c r="F3665">
        <v>5.7807000000000004</v>
      </c>
      <c r="G3665">
        <v>27</v>
      </c>
      <c r="H3665">
        <v>-8.9500000000000135E-2</v>
      </c>
      <c r="I3665" t="s">
        <v>2511</v>
      </c>
    </row>
    <row r="3666" spans="1:9" x14ac:dyDescent="0.2">
      <c r="A3666" t="s">
        <v>1140</v>
      </c>
      <c r="B3666" t="s">
        <v>1099</v>
      </c>
      <c r="C3666" t="s">
        <v>7</v>
      </c>
      <c r="D3666">
        <v>0.95760000000000001</v>
      </c>
      <c r="E3666">
        <v>19.959599999999998</v>
      </c>
      <c r="F3666">
        <v>20.842700000000001</v>
      </c>
      <c r="G3666">
        <v>257</v>
      </c>
      <c r="H3666">
        <v>-0.88310000000000244</v>
      </c>
      <c r="I3666" t="s">
        <v>2511</v>
      </c>
    </row>
    <row r="3667" spans="1:9" x14ac:dyDescent="0.2">
      <c r="A3667" t="s">
        <v>1140</v>
      </c>
      <c r="B3667" t="s">
        <v>1099</v>
      </c>
      <c r="C3667" t="s">
        <v>10</v>
      </c>
      <c r="D3667">
        <v>0.91959999999999997</v>
      </c>
      <c r="E3667">
        <v>18.1403</v>
      </c>
      <c r="F3667">
        <v>19.7256</v>
      </c>
      <c r="G3667">
        <v>35</v>
      </c>
      <c r="H3667">
        <v>-1.5853000000000002</v>
      </c>
      <c r="I3667" t="s">
        <v>2511</v>
      </c>
    </row>
    <row r="3668" spans="1:9" x14ac:dyDescent="0.2">
      <c r="A3668" t="s">
        <v>1140</v>
      </c>
      <c r="B3668" t="s">
        <v>1099</v>
      </c>
      <c r="C3668" t="s">
        <v>6</v>
      </c>
      <c r="D3668">
        <v>0.99619999999999997</v>
      </c>
      <c r="E3668">
        <v>10.6433</v>
      </c>
      <c r="F3668">
        <v>10.6838</v>
      </c>
      <c r="G3668">
        <v>40</v>
      </c>
      <c r="H3668">
        <v>-4.0499999999999758E-2</v>
      </c>
      <c r="I3668" t="s">
        <v>2511</v>
      </c>
    </row>
    <row r="3669" spans="1:9" x14ac:dyDescent="0.2">
      <c r="A3669" t="s">
        <v>1140</v>
      </c>
      <c r="B3669" t="s">
        <v>1099</v>
      </c>
      <c r="C3669" t="s">
        <v>5</v>
      </c>
      <c r="D3669">
        <v>1.1991000000000001</v>
      </c>
      <c r="E3669">
        <v>16.680199999999999</v>
      </c>
      <c r="F3669">
        <v>13.9108</v>
      </c>
      <c r="G3669">
        <v>120</v>
      </c>
      <c r="H3669">
        <v>2.7693999999999992</v>
      </c>
      <c r="I3669" t="s">
        <v>2512</v>
      </c>
    </row>
    <row r="3670" spans="1:9" x14ac:dyDescent="0.2">
      <c r="A3670" t="s">
        <v>596</v>
      </c>
      <c r="B3670" t="s">
        <v>1099</v>
      </c>
      <c r="C3670" t="s">
        <v>9</v>
      </c>
      <c r="D3670">
        <v>1.1564000000000001</v>
      </c>
      <c r="E3670">
        <v>18.606999999999999</v>
      </c>
      <c r="F3670">
        <v>16.090900000000001</v>
      </c>
      <c r="G3670">
        <v>133</v>
      </c>
      <c r="H3670">
        <v>2.516099999999998</v>
      </c>
      <c r="I3670" t="s">
        <v>2512</v>
      </c>
    </row>
    <row r="3671" spans="1:9" x14ac:dyDescent="0.2">
      <c r="A3671" t="s">
        <v>596</v>
      </c>
      <c r="B3671" t="s">
        <v>1099</v>
      </c>
      <c r="C3671" t="s">
        <v>8</v>
      </c>
      <c r="D3671">
        <v>1.2799</v>
      </c>
      <c r="E3671">
        <v>5.2069999999999999</v>
      </c>
      <c r="F3671">
        <v>4.0682999999999998</v>
      </c>
      <c r="G3671">
        <v>27</v>
      </c>
      <c r="H3671">
        <v>1.1387</v>
      </c>
      <c r="I3671" t="s">
        <v>2512</v>
      </c>
    </row>
    <row r="3672" spans="1:9" x14ac:dyDescent="0.2">
      <c r="A3672" t="s">
        <v>596</v>
      </c>
      <c r="B3672" t="s">
        <v>1099</v>
      </c>
      <c r="C3672" t="s">
        <v>7</v>
      </c>
      <c r="D3672">
        <v>1.0751999999999999</v>
      </c>
      <c r="E3672">
        <v>20.698499999999999</v>
      </c>
      <c r="F3672">
        <v>19.2514</v>
      </c>
      <c r="G3672">
        <v>161</v>
      </c>
      <c r="H3672">
        <v>1.4470999999999989</v>
      </c>
      <c r="I3672" t="s">
        <v>2512</v>
      </c>
    </row>
    <row r="3673" spans="1:9" x14ac:dyDescent="0.2">
      <c r="A3673" t="s">
        <v>596</v>
      </c>
      <c r="B3673" t="s">
        <v>1099</v>
      </c>
      <c r="C3673" t="s">
        <v>10</v>
      </c>
      <c r="D3673">
        <v>1.0508</v>
      </c>
      <c r="E3673">
        <v>18.311199999999999</v>
      </c>
      <c r="F3673">
        <v>17.425699999999999</v>
      </c>
      <c r="G3673">
        <v>49</v>
      </c>
      <c r="H3673">
        <v>0.8855000000000004</v>
      </c>
      <c r="I3673" t="s">
        <v>2512</v>
      </c>
    </row>
    <row r="3674" spans="1:9" x14ac:dyDescent="0.2">
      <c r="A3674" t="s">
        <v>596</v>
      </c>
      <c r="B3674" t="s">
        <v>1099</v>
      </c>
      <c r="C3674" t="s">
        <v>5</v>
      </c>
      <c r="D3674">
        <v>1.0041</v>
      </c>
      <c r="E3674">
        <v>12.588200000000001</v>
      </c>
      <c r="F3674">
        <v>12.536899999999999</v>
      </c>
      <c r="G3674">
        <v>26</v>
      </c>
      <c r="H3674">
        <v>5.1300000000001234E-2</v>
      </c>
      <c r="I3674" t="s">
        <v>2512</v>
      </c>
    </row>
    <row r="3675" spans="1:9" x14ac:dyDescent="0.2">
      <c r="A3675" t="s">
        <v>1141</v>
      </c>
      <c r="B3675" t="s">
        <v>1099</v>
      </c>
      <c r="C3675" t="s">
        <v>9</v>
      </c>
      <c r="D3675">
        <v>1.0024999999999999</v>
      </c>
      <c r="E3675">
        <v>17.744800000000001</v>
      </c>
      <c r="F3675">
        <v>17.700600000000001</v>
      </c>
      <c r="G3675">
        <v>33</v>
      </c>
      <c r="H3675">
        <v>4.4200000000000017E-2</v>
      </c>
      <c r="I3675" t="s">
        <v>2512</v>
      </c>
    </row>
    <row r="3676" spans="1:9" x14ac:dyDescent="0.2">
      <c r="A3676" t="s">
        <v>1141</v>
      </c>
      <c r="B3676" t="s">
        <v>1099</v>
      </c>
      <c r="C3676" t="s">
        <v>7</v>
      </c>
      <c r="D3676">
        <v>1.0882000000000001</v>
      </c>
      <c r="E3676">
        <v>22.7699</v>
      </c>
      <c r="F3676">
        <v>20.923400000000001</v>
      </c>
      <c r="G3676">
        <v>102</v>
      </c>
      <c r="H3676">
        <v>1.8464999999999989</v>
      </c>
      <c r="I3676" t="s">
        <v>2512</v>
      </c>
    </row>
    <row r="3677" spans="1:9" x14ac:dyDescent="0.2">
      <c r="A3677" t="s">
        <v>1141</v>
      </c>
      <c r="B3677" t="s">
        <v>1099</v>
      </c>
      <c r="C3677" t="s">
        <v>10</v>
      </c>
      <c r="D3677">
        <v>1.0651999999999999</v>
      </c>
      <c r="E3677">
        <v>22.0472</v>
      </c>
      <c r="F3677">
        <v>20.697399999999998</v>
      </c>
      <c r="G3677">
        <v>27</v>
      </c>
      <c r="H3677">
        <v>1.3498000000000019</v>
      </c>
      <c r="I3677" t="s">
        <v>2512</v>
      </c>
    </row>
    <row r="3678" spans="1:9" x14ac:dyDescent="0.2">
      <c r="A3678" t="s">
        <v>1141</v>
      </c>
      <c r="B3678" t="s">
        <v>1099</v>
      </c>
      <c r="C3678" t="s">
        <v>6</v>
      </c>
      <c r="D3678">
        <v>1.1021000000000001</v>
      </c>
      <c r="E3678">
        <v>13.058</v>
      </c>
      <c r="F3678">
        <v>11.8484</v>
      </c>
      <c r="G3678">
        <v>26</v>
      </c>
      <c r="H3678">
        <v>1.2096</v>
      </c>
      <c r="I3678" t="s">
        <v>2512</v>
      </c>
    </row>
    <row r="3679" spans="1:9" x14ac:dyDescent="0.2">
      <c r="A3679" t="s">
        <v>1141</v>
      </c>
      <c r="B3679" t="s">
        <v>1099</v>
      </c>
      <c r="C3679" t="s">
        <v>5</v>
      </c>
      <c r="D3679">
        <v>1.1279999999999999</v>
      </c>
      <c r="E3679">
        <v>17.293099999999999</v>
      </c>
      <c r="F3679">
        <v>15.3301</v>
      </c>
      <c r="G3679">
        <v>39</v>
      </c>
      <c r="H3679">
        <v>1.9629999999999992</v>
      </c>
      <c r="I3679" t="s">
        <v>2512</v>
      </c>
    </row>
    <row r="3680" spans="1:9" x14ac:dyDescent="0.2">
      <c r="A3680" t="s">
        <v>1142</v>
      </c>
      <c r="B3680" t="s">
        <v>1099</v>
      </c>
      <c r="C3680" t="s">
        <v>9</v>
      </c>
      <c r="D3680">
        <v>1.0618000000000001</v>
      </c>
      <c r="E3680">
        <v>17.0625</v>
      </c>
      <c r="F3680">
        <v>16.069800000000001</v>
      </c>
      <c r="G3680">
        <v>58</v>
      </c>
      <c r="H3680">
        <v>0.99269999999999925</v>
      </c>
      <c r="I3680" t="s">
        <v>2512</v>
      </c>
    </row>
    <row r="3681" spans="1:9" x14ac:dyDescent="0.2">
      <c r="A3681" t="s">
        <v>1142</v>
      </c>
      <c r="B3681" t="s">
        <v>1099</v>
      </c>
      <c r="C3681" t="s">
        <v>7</v>
      </c>
      <c r="D3681">
        <v>0.93079999999999996</v>
      </c>
      <c r="E3681">
        <v>18.717300000000002</v>
      </c>
      <c r="F3681">
        <v>20.107800000000001</v>
      </c>
      <c r="G3681">
        <v>88</v>
      </c>
      <c r="H3681">
        <v>-1.3904999999999994</v>
      </c>
      <c r="I3681" t="s">
        <v>2511</v>
      </c>
    </row>
    <row r="3682" spans="1:9" x14ac:dyDescent="0.2">
      <c r="A3682" t="s">
        <v>1142</v>
      </c>
      <c r="B3682" t="s">
        <v>1099</v>
      </c>
      <c r="C3682" t="s">
        <v>10</v>
      </c>
      <c r="D3682">
        <v>0.93289999999999995</v>
      </c>
      <c r="E3682">
        <v>18.764900000000001</v>
      </c>
      <c r="F3682">
        <v>20.114799999999999</v>
      </c>
      <c r="G3682">
        <v>15</v>
      </c>
      <c r="H3682">
        <v>-1.3498999999999981</v>
      </c>
      <c r="I3682" t="s">
        <v>2511</v>
      </c>
    </row>
    <row r="3683" spans="1:9" x14ac:dyDescent="0.2">
      <c r="A3683" t="s">
        <v>1143</v>
      </c>
      <c r="B3683" t="s">
        <v>1099</v>
      </c>
      <c r="C3683" t="s">
        <v>9</v>
      </c>
      <c r="D3683">
        <v>1.1184000000000001</v>
      </c>
      <c r="E3683">
        <v>17.064399999999999</v>
      </c>
      <c r="F3683">
        <v>15.257400000000001</v>
      </c>
      <c r="G3683">
        <v>119</v>
      </c>
      <c r="H3683">
        <v>1.8069999999999986</v>
      </c>
      <c r="I3683" t="s">
        <v>2512</v>
      </c>
    </row>
    <row r="3684" spans="1:9" x14ac:dyDescent="0.2">
      <c r="A3684" t="s">
        <v>1143</v>
      </c>
      <c r="B3684" t="s">
        <v>1099</v>
      </c>
      <c r="C3684" t="s">
        <v>7</v>
      </c>
      <c r="D3684">
        <v>1.0828</v>
      </c>
      <c r="E3684">
        <v>19.804600000000001</v>
      </c>
      <c r="F3684">
        <v>18.290400000000002</v>
      </c>
      <c r="G3684">
        <v>102</v>
      </c>
      <c r="H3684">
        <v>1.5141999999999989</v>
      </c>
      <c r="I3684" t="s">
        <v>2512</v>
      </c>
    </row>
    <row r="3685" spans="1:9" x14ac:dyDescent="0.2">
      <c r="A3685" t="s">
        <v>1143</v>
      </c>
      <c r="B3685" t="s">
        <v>1099</v>
      </c>
      <c r="C3685" t="s">
        <v>10</v>
      </c>
      <c r="D3685">
        <v>0.95089999999999997</v>
      </c>
      <c r="E3685">
        <v>15.513500000000001</v>
      </c>
      <c r="F3685">
        <v>16.315000000000001</v>
      </c>
      <c r="G3685">
        <v>28</v>
      </c>
      <c r="H3685">
        <v>-0.80150000000000077</v>
      </c>
      <c r="I3685" t="s">
        <v>2511</v>
      </c>
    </row>
    <row r="3686" spans="1:9" x14ac:dyDescent="0.2">
      <c r="A3686" t="s">
        <v>1144</v>
      </c>
      <c r="B3686" t="s">
        <v>1099</v>
      </c>
      <c r="C3686" t="s">
        <v>9</v>
      </c>
      <c r="D3686">
        <v>1.0529999999999999</v>
      </c>
      <c r="E3686">
        <v>18.355499999999999</v>
      </c>
      <c r="F3686">
        <v>17.431100000000001</v>
      </c>
      <c r="G3686">
        <v>182</v>
      </c>
      <c r="H3686">
        <v>0.92439999999999856</v>
      </c>
      <c r="I3686" t="s">
        <v>2512</v>
      </c>
    </row>
    <row r="3687" spans="1:9" x14ac:dyDescent="0.2">
      <c r="A3687" t="s">
        <v>1144</v>
      </c>
      <c r="B3687" t="s">
        <v>1099</v>
      </c>
      <c r="C3687" t="s">
        <v>8</v>
      </c>
      <c r="D3687">
        <v>1.0758000000000001</v>
      </c>
      <c r="E3687">
        <v>5.6193999999999997</v>
      </c>
      <c r="F3687">
        <v>5.2233999999999998</v>
      </c>
      <c r="G3687">
        <v>11</v>
      </c>
      <c r="H3687">
        <v>0.39599999999999991</v>
      </c>
      <c r="I3687" t="s">
        <v>2512</v>
      </c>
    </row>
    <row r="3688" spans="1:9" x14ac:dyDescent="0.2">
      <c r="A3688" t="s">
        <v>1144</v>
      </c>
      <c r="B3688" t="s">
        <v>1099</v>
      </c>
      <c r="C3688" t="s">
        <v>7</v>
      </c>
      <c r="D3688">
        <v>0.99560000000000004</v>
      </c>
      <c r="E3688">
        <v>20.4587</v>
      </c>
      <c r="F3688">
        <v>20.549600000000002</v>
      </c>
      <c r="G3688">
        <v>210</v>
      </c>
      <c r="H3688">
        <v>-9.0900000000001313E-2</v>
      </c>
      <c r="I3688" t="s">
        <v>2511</v>
      </c>
    </row>
    <row r="3689" spans="1:9" x14ac:dyDescent="0.2">
      <c r="A3689" t="s">
        <v>1144</v>
      </c>
      <c r="B3689" t="s">
        <v>1099</v>
      </c>
      <c r="C3689" t="s">
        <v>10</v>
      </c>
      <c r="D3689">
        <v>1.0439000000000001</v>
      </c>
      <c r="E3689">
        <v>20.591100000000001</v>
      </c>
      <c r="F3689">
        <v>19.7258</v>
      </c>
      <c r="G3689">
        <v>75</v>
      </c>
      <c r="H3689">
        <v>0.86530000000000129</v>
      </c>
      <c r="I3689" t="s">
        <v>2512</v>
      </c>
    </row>
    <row r="3690" spans="1:9" x14ac:dyDescent="0.2">
      <c r="A3690" t="s">
        <v>1144</v>
      </c>
      <c r="B3690" t="s">
        <v>1099</v>
      </c>
      <c r="C3690" t="s">
        <v>6</v>
      </c>
      <c r="D3690">
        <v>0.94550000000000001</v>
      </c>
      <c r="E3690">
        <v>10.8348</v>
      </c>
      <c r="F3690">
        <v>11.459</v>
      </c>
      <c r="G3690">
        <v>17</v>
      </c>
      <c r="H3690">
        <v>-0.62420000000000009</v>
      </c>
      <c r="I3690" t="s">
        <v>2511</v>
      </c>
    </row>
    <row r="3691" spans="1:9" x14ac:dyDescent="0.2">
      <c r="A3691" t="s">
        <v>1144</v>
      </c>
      <c r="B3691" t="s">
        <v>1099</v>
      </c>
      <c r="C3691" t="s">
        <v>5</v>
      </c>
      <c r="D3691">
        <v>1.0276000000000001</v>
      </c>
      <c r="E3691">
        <v>14.142300000000001</v>
      </c>
      <c r="F3691">
        <v>13.7623</v>
      </c>
      <c r="G3691">
        <v>88</v>
      </c>
      <c r="H3691">
        <v>0.38000000000000078</v>
      </c>
      <c r="I3691" t="s">
        <v>2512</v>
      </c>
    </row>
    <row r="3692" spans="1:9" x14ac:dyDescent="0.2">
      <c r="A3692" t="s">
        <v>1145</v>
      </c>
      <c r="B3692" t="s">
        <v>1099</v>
      </c>
      <c r="C3692" t="s">
        <v>9</v>
      </c>
      <c r="D3692">
        <v>0.95399999999999996</v>
      </c>
      <c r="E3692">
        <v>14.887499999999999</v>
      </c>
      <c r="F3692">
        <v>15.6059</v>
      </c>
      <c r="G3692">
        <v>103</v>
      </c>
      <c r="H3692">
        <v>-0.71840000000000082</v>
      </c>
      <c r="I3692" t="s">
        <v>2511</v>
      </c>
    </row>
    <row r="3693" spans="1:9" x14ac:dyDescent="0.2">
      <c r="A3693" t="s">
        <v>1145</v>
      </c>
      <c r="B3693" t="s">
        <v>1099</v>
      </c>
      <c r="C3693" t="s">
        <v>8</v>
      </c>
      <c r="D3693">
        <v>1.194</v>
      </c>
      <c r="E3693">
        <v>6.5597000000000003</v>
      </c>
      <c r="F3693">
        <v>5.4938000000000002</v>
      </c>
      <c r="G3693">
        <v>22</v>
      </c>
      <c r="H3693">
        <v>1.0659000000000001</v>
      </c>
      <c r="I3693" t="s">
        <v>2512</v>
      </c>
    </row>
    <row r="3694" spans="1:9" x14ac:dyDescent="0.2">
      <c r="A3694" t="s">
        <v>1145</v>
      </c>
      <c r="B3694" t="s">
        <v>1099</v>
      </c>
      <c r="C3694" t="s">
        <v>7</v>
      </c>
      <c r="D3694">
        <v>1.0364</v>
      </c>
      <c r="E3694">
        <v>19.5822</v>
      </c>
      <c r="F3694">
        <v>18.894300000000001</v>
      </c>
      <c r="G3694">
        <v>251</v>
      </c>
      <c r="H3694">
        <v>0.68789999999999907</v>
      </c>
      <c r="I3694" t="s">
        <v>2512</v>
      </c>
    </row>
    <row r="3695" spans="1:9" x14ac:dyDescent="0.2">
      <c r="A3695" t="s">
        <v>1145</v>
      </c>
      <c r="B3695" t="s">
        <v>1099</v>
      </c>
      <c r="C3695" t="s">
        <v>10</v>
      </c>
      <c r="D3695">
        <v>1.0301</v>
      </c>
      <c r="E3695">
        <v>17.884899999999998</v>
      </c>
      <c r="F3695">
        <v>17.362400000000001</v>
      </c>
      <c r="G3695">
        <v>34</v>
      </c>
      <c r="H3695">
        <v>0.5224999999999973</v>
      </c>
      <c r="I3695" t="s">
        <v>2512</v>
      </c>
    </row>
    <row r="3696" spans="1:9" x14ac:dyDescent="0.2">
      <c r="A3696" t="s">
        <v>1145</v>
      </c>
      <c r="B3696" t="s">
        <v>1099</v>
      </c>
      <c r="C3696" t="s">
        <v>6</v>
      </c>
      <c r="D3696">
        <v>1.0276000000000001</v>
      </c>
      <c r="E3696">
        <v>11.016299999999999</v>
      </c>
      <c r="F3696">
        <v>10.719900000000001</v>
      </c>
      <c r="G3696">
        <v>28</v>
      </c>
      <c r="H3696">
        <v>0.29639999999999844</v>
      </c>
      <c r="I3696" t="s">
        <v>2512</v>
      </c>
    </row>
    <row r="3697" spans="1:9" x14ac:dyDescent="0.2">
      <c r="A3697" t="s">
        <v>1145</v>
      </c>
      <c r="B3697" t="s">
        <v>1099</v>
      </c>
      <c r="C3697" t="s">
        <v>5</v>
      </c>
      <c r="D3697">
        <v>0.96919999999999995</v>
      </c>
      <c r="E3697">
        <v>12.423500000000001</v>
      </c>
      <c r="F3697">
        <v>12.818</v>
      </c>
      <c r="G3697">
        <v>64</v>
      </c>
      <c r="H3697">
        <v>-0.39449999999999896</v>
      </c>
      <c r="I3697" t="s">
        <v>2511</v>
      </c>
    </row>
    <row r="3698" spans="1:9" x14ac:dyDescent="0.2">
      <c r="A3698" t="s">
        <v>1146</v>
      </c>
      <c r="B3698" t="s">
        <v>1099</v>
      </c>
      <c r="C3698" t="s">
        <v>9</v>
      </c>
      <c r="D3698">
        <v>1.0871999999999999</v>
      </c>
      <c r="E3698">
        <v>17.5763</v>
      </c>
      <c r="F3698">
        <v>16.1661</v>
      </c>
      <c r="G3698">
        <v>60</v>
      </c>
      <c r="H3698">
        <v>1.4101999999999997</v>
      </c>
      <c r="I3698" t="s">
        <v>2512</v>
      </c>
    </row>
    <row r="3699" spans="1:9" x14ac:dyDescent="0.2">
      <c r="A3699" t="s">
        <v>1146</v>
      </c>
      <c r="B3699" t="s">
        <v>1099</v>
      </c>
      <c r="C3699" t="s">
        <v>7</v>
      </c>
      <c r="D3699">
        <v>1.0951</v>
      </c>
      <c r="E3699">
        <v>21.264399999999998</v>
      </c>
      <c r="F3699">
        <v>19.418199999999999</v>
      </c>
      <c r="G3699">
        <v>86</v>
      </c>
      <c r="H3699">
        <v>1.8461999999999996</v>
      </c>
      <c r="I3699" t="s">
        <v>2512</v>
      </c>
    </row>
    <row r="3700" spans="1:9" x14ac:dyDescent="0.2">
      <c r="A3700" t="s">
        <v>1146</v>
      </c>
      <c r="B3700" t="s">
        <v>1099</v>
      </c>
      <c r="C3700" t="s">
        <v>10</v>
      </c>
      <c r="D3700">
        <v>0.97909999999999997</v>
      </c>
      <c r="E3700">
        <v>18.842099999999999</v>
      </c>
      <c r="F3700">
        <v>19.244599999999998</v>
      </c>
      <c r="G3700">
        <v>23</v>
      </c>
      <c r="H3700">
        <v>-0.40249999999999986</v>
      </c>
      <c r="I3700" t="s">
        <v>2511</v>
      </c>
    </row>
    <row r="3701" spans="1:9" x14ac:dyDescent="0.2">
      <c r="A3701" t="s">
        <v>1146</v>
      </c>
      <c r="B3701" t="s">
        <v>1099</v>
      </c>
      <c r="C3701" t="s">
        <v>5</v>
      </c>
      <c r="D3701">
        <v>1.1143000000000001</v>
      </c>
      <c r="E3701">
        <v>14.4269</v>
      </c>
      <c r="F3701">
        <v>12.946899999999999</v>
      </c>
      <c r="G3701">
        <v>17</v>
      </c>
      <c r="H3701">
        <v>1.4800000000000004</v>
      </c>
      <c r="I3701" t="s">
        <v>2512</v>
      </c>
    </row>
    <row r="3702" spans="1:9" x14ac:dyDescent="0.2">
      <c r="A3702" t="s">
        <v>1147</v>
      </c>
      <c r="B3702" t="s">
        <v>1099</v>
      </c>
      <c r="C3702" t="s">
        <v>9</v>
      </c>
      <c r="D3702">
        <v>1.0127999999999999</v>
      </c>
      <c r="E3702">
        <v>16.659400000000002</v>
      </c>
      <c r="F3702">
        <v>16.4496</v>
      </c>
      <c r="G3702">
        <v>59</v>
      </c>
      <c r="H3702">
        <v>0.20980000000000132</v>
      </c>
      <c r="I3702" t="s">
        <v>2512</v>
      </c>
    </row>
    <row r="3703" spans="1:9" x14ac:dyDescent="0.2">
      <c r="A3703" t="s">
        <v>1147</v>
      </c>
      <c r="B3703" t="s">
        <v>1099</v>
      </c>
      <c r="C3703" t="s">
        <v>7</v>
      </c>
      <c r="D3703">
        <v>1.0696000000000001</v>
      </c>
      <c r="E3703">
        <v>21.558</v>
      </c>
      <c r="F3703">
        <v>20.155000000000001</v>
      </c>
      <c r="G3703">
        <v>107</v>
      </c>
      <c r="H3703">
        <v>1.4029999999999987</v>
      </c>
      <c r="I3703" t="s">
        <v>2512</v>
      </c>
    </row>
    <row r="3704" spans="1:9" x14ac:dyDescent="0.2">
      <c r="A3704" t="s">
        <v>1147</v>
      </c>
      <c r="B3704" t="s">
        <v>1099</v>
      </c>
      <c r="C3704" t="s">
        <v>10</v>
      </c>
      <c r="D3704">
        <v>1.0381</v>
      </c>
      <c r="E3704">
        <v>18.942</v>
      </c>
      <c r="F3704">
        <v>18.247199999999999</v>
      </c>
      <c r="G3704">
        <v>22</v>
      </c>
      <c r="H3704">
        <v>0.69480000000000075</v>
      </c>
      <c r="I3704" t="s">
        <v>2512</v>
      </c>
    </row>
    <row r="3705" spans="1:9" x14ac:dyDescent="0.2">
      <c r="A3705" t="s">
        <v>1147</v>
      </c>
      <c r="B3705" t="s">
        <v>1099</v>
      </c>
      <c r="C3705" t="s">
        <v>5</v>
      </c>
      <c r="D3705">
        <v>1.0728</v>
      </c>
      <c r="E3705">
        <v>14.325699999999999</v>
      </c>
      <c r="F3705">
        <v>13.353400000000001</v>
      </c>
      <c r="G3705">
        <v>22</v>
      </c>
      <c r="H3705">
        <v>0.97229999999999883</v>
      </c>
      <c r="I3705" t="s">
        <v>2512</v>
      </c>
    </row>
    <row r="3706" spans="1:9" x14ac:dyDescent="0.2">
      <c r="A3706" t="s">
        <v>1148</v>
      </c>
      <c r="B3706" t="s">
        <v>1099</v>
      </c>
      <c r="C3706" t="s">
        <v>7</v>
      </c>
      <c r="D3706">
        <v>1.0786</v>
      </c>
      <c r="E3706">
        <v>17.9175</v>
      </c>
      <c r="F3706">
        <v>16.612400000000001</v>
      </c>
      <c r="G3706">
        <v>13</v>
      </c>
      <c r="H3706">
        <v>1.3050999999999995</v>
      </c>
      <c r="I3706" t="s">
        <v>2512</v>
      </c>
    </row>
    <row r="3707" spans="1:9" x14ac:dyDescent="0.2">
      <c r="A3707" t="s">
        <v>1149</v>
      </c>
      <c r="B3707" t="s">
        <v>1150</v>
      </c>
      <c r="C3707" t="s">
        <v>9</v>
      </c>
      <c r="D3707">
        <v>1.0118</v>
      </c>
      <c r="E3707">
        <v>16.9436</v>
      </c>
      <c r="F3707">
        <v>16.745899999999999</v>
      </c>
      <c r="G3707">
        <v>74</v>
      </c>
      <c r="H3707">
        <v>0.1977000000000011</v>
      </c>
      <c r="I3707" t="s">
        <v>2512</v>
      </c>
    </row>
    <row r="3708" spans="1:9" x14ac:dyDescent="0.2">
      <c r="A3708" t="s">
        <v>1149</v>
      </c>
      <c r="B3708" t="s">
        <v>1150</v>
      </c>
      <c r="C3708" t="s">
        <v>7</v>
      </c>
      <c r="D3708">
        <v>1.1438999999999999</v>
      </c>
      <c r="E3708">
        <v>23.329899999999999</v>
      </c>
      <c r="F3708">
        <v>20.3948</v>
      </c>
      <c r="G3708">
        <v>181</v>
      </c>
      <c r="H3708">
        <v>2.9350999999999985</v>
      </c>
      <c r="I3708" t="s">
        <v>2512</v>
      </c>
    </row>
    <row r="3709" spans="1:9" x14ac:dyDescent="0.2">
      <c r="A3709" t="s">
        <v>1149</v>
      </c>
      <c r="B3709" t="s">
        <v>1150</v>
      </c>
      <c r="C3709" t="s">
        <v>10</v>
      </c>
      <c r="D3709">
        <v>1.0450999999999999</v>
      </c>
      <c r="E3709">
        <v>20.9023</v>
      </c>
      <c r="F3709">
        <v>19.999500000000001</v>
      </c>
      <c r="G3709">
        <v>49</v>
      </c>
      <c r="H3709">
        <v>0.90279999999999916</v>
      </c>
      <c r="I3709" t="s">
        <v>2512</v>
      </c>
    </row>
    <row r="3710" spans="1:9" x14ac:dyDescent="0.2">
      <c r="A3710" t="s">
        <v>1149</v>
      </c>
      <c r="B3710" t="s">
        <v>1150</v>
      </c>
      <c r="C3710" t="s">
        <v>5</v>
      </c>
      <c r="D3710">
        <v>1.1093999999999999</v>
      </c>
      <c r="E3710">
        <v>16.982099999999999</v>
      </c>
      <c r="F3710">
        <v>15.3073</v>
      </c>
      <c r="G3710">
        <v>31</v>
      </c>
      <c r="H3710">
        <v>1.6747999999999994</v>
      </c>
      <c r="I3710" t="s">
        <v>2512</v>
      </c>
    </row>
    <row r="3711" spans="1:9" x14ac:dyDescent="0.2">
      <c r="A3711" t="s">
        <v>1151</v>
      </c>
      <c r="B3711" t="s">
        <v>1150</v>
      </c>
      <c r="C3711" t="s">
        <v>9</v>
      </c>
      <c r="D3711">
        <v>0.98250000000000004</v>
      </c>
      <c r="E3711">
        <v>15.7194</v>
      </c>
      <c r="F3711">
        <v>15.9999</v>
      </c>
      <c r="G3711">
        <v>29</v>
      </c>
      <c r="H3711">
        <v>-0.28049999999999997</v>
      </c>
      <c r="I3711" t="s">
        <v>2511</v>
      </c>
    </row>
    <row r="3712" spans="1:9" x14ac:dyDescent="0.2">
      <c r="A3712" t="s">
        <v>1151</v>
      </c>
      <c r="B3712" t="s">
        <v>1150</v>
      </c>
      <c r="C3712" t="s">
        <v>7</v>
      </c>
      <c r="D3712">
        <v>0.92430000000000001</v>
      </c>
      <c r="E3712">
        <v>18.6128</v>
      </c>
      <c r="F3712">
        <v>20.137599999999999</v>
      </c>
      <c r="G3712">
        <v>33</v>
      </c>
      <c r="H3712">
        <v>-1.524799999999999</v>
      </c>
      <c r="I3712" t="s">
        <v>2511</v>
      </c>
    </row>
    <row r="3713" spans="1:9" x14ac:dyDescent="0.2">
      <c r="A3713" t="s">
        <v>1152</v>
      </c>
      <c r="B3713" t="s">
        <v>1150</v>
      </c>
      <c r="C3713" t="s">
        <v>9</v>
      </c>
      <c r="D3713">
        <v>0.89759999999999995</v>
      </c>
      <c r="E3713">
        <v>14.2896</v>
      </c>
      <c r="F3713">
        <v>15.92</v>
      </c>
      <c r="G3713">
        <v>52</v>
      </c>
      <c r="H3713">
        <v>-1.6303999999999998</v>
      </c>
      <c r="I3713" t="s">
        <v>2511</v>
      </c>
    </row>
    <row r="3714" spans="1:9" x14ac:dyDescent="0.2">
      <c r="A3714" t="s">
        <v>1152</v>
      </c>
      <c r="B3714" t="s">
        <v>1150</v>
      </c>
      <c r="C3714" t="s">
        <v>7</v>
      </c>
      <c r="D3714">
        <v>0.90959999999999996</v>
      </c>
      <c r="E3714">
        <v>17.6218</v>
      </c>
      <c r="F3714">
        <v>19.3721</v>
      </c>
      <c r="G3714">
        <v>77</v>
      </c>
      <c r="H3714">
        <v>-1.7502999999999993</v>
      </c>
      <c r="I3714" t="s">
        <v>2511</v>
      </c>
    </row>
    <row r="3715" spans="1:9" x14ac:dyDescent="0.2">
      <c r="A3715" t="s">
        <v>1152</v>
      </c>
      <c r="B3715" t="s">
        <v>1150</v>
      </c>
      <c r="C3715" t="s">
        <v>10</v>
      </c>
      <c r="D3715">
        <v>0.98809999999999998</v>
      </c>
      <c r="E3715">
        <v>17.996200000000002</v>
      </c>
      <c r="F3715">
        <v>18.213699999999999</v>
      </c>
      <c r="G3715">
        <v>25</v>
      </c>
      <c r="H3715">
        <v>-0.21749999999999758</v>
      </c>
      <c r="I3715" t="s">
        <v>2511</v>
      </c>
    </row>
    <row r="3716" spans="1:9" x14ac:dyDescent="0.2">
      <c r="A3716" t="s">
        <v>1152</v>
      </c>
      <c r="B3716" t="s">
        <v>1150</v>
      </c>
      <c r="C3716" t="s">
        <v>5</v>
      </c>
      <c r="D3716">
        <v>0.8579</v>
      </c>
      <c r="E3716">
        <v>9.9716000000000005</v>
      </c>
      <c r="F3716">
        <v>11.623799999999999</v>
      </c>
      <c r="G3716">
        <v>19</v>
      </c>
      <c r="H3716">
        <v>-1.6521999999999988</v>
      </c>
      <c r="I3716" t="s">
        <v>2511</v>
      </c>
    </row>
    <row r="3717" spans="1:9" x14ac:dyDescent="0.2">
      <c r="A3717" t="s">
        <v>1153</v>
      </c>
      <c r="B3717" t="s">
        <v>1150</v>
      </c>
      <c r="C3717" t="s">
        <v>9</v>
      </c>
      <c r="D3717">
        <v>0.99680000000000002</v>
      </c>
      <c r="E3717">
        <v>17.468699999999998</v>
      </c>
      <c r="F3717">
        <v>17.524899999999999</v>
      </c>
      <c r="G3717">
        <v>99</v>
      </c>
      <c r="H3717">
        <v>-5.6200000000000472E-2</v>
      </c>
      <c r="I3717" t="s">
        <v>2511</v>
      </c>
    </row>
    <row r="3718" spans="1:9" x14ac:dyDescent="0.2">
      <c r="A3718" t="s">
        <v>1153</v>
      </c>
      <c r="B3718" t="s">
        <v>1150</v>
      </c>
      <c r="C3718" t="s">
        <v>7</v>
      </c>
      <c r="D3718">
        <v>1.0461</v>
      </c>
      <c r="E3718">
        <v>21.726900000000001</v>
      </c>
      <c r="F3718">
        <v>20.7698</v>
      </c>
      <c r="G3718">
        <v>262</v>
      </c>
      <c r="H3718">
        <v>0.95710000000000051</v>
      </c>
      <c r="I3718" t="s">
        <v>2512</v>
      </c>
    </row>
    <row r="3719" spans="1:9" x14ac:dyDescent="0.2">
      <c r="A3719" t="s">
        <v>1153</v>
      </c>
      <c r="B3719" t="s">
        <v>1150</v>
      </c>
      <c r="C3719" t="s">
        <v>10</v>
      </c>
      <c r="D3719">
        <v>1.0190999999999999</v>
      </c>
      <c r="E3719">
        <v>20.277799999999999</v>
      </c>
      <c r="F3719">
        <v>19.897400000000001</v>
      </c>
      <c r="G3719">
        <v>60</v>
      </c>
      <c r="H3719">
        <v>0.38039999999999807</v>
      </c>
      <c r="I3719" t="s">
        <v>2512</v>
      </c>
    </row>
    <row r="3720" spans="1:9" x14ac:dyDescent="0.2">
      <c r="A3720" t="s">
        <v>1153</v>
      </c>
      <c r="B3720" t="s">
        <v>1150</v>
      </c>
      <c r="C3720" t="s">
        <v>5</v>
      </c>
      <c r="D3720">
        <v>1.0224</v>
      </c>
      <c r="E3720">
        <v>16.699100000000001</v>
      </c>
      <c r="F3720">
        <v>16.333600000000001</v>
      </c>
      <c r="G3720">
        <v>33</v>
      </c>
      <c r="H3720">
        <v>0.36550000000000082</v>
      </c>
      <c r="I3720" t="s">
        <v>2512</v>
      </c>
    </row>
    <row r="3721" spans="1:9" x14ac:dyDescent="0.2">
      <c r="A3721" t="s">
        <v>1154</v>
      </c>
      <c r="B3721" t="s">
        <v>1150</v>
      </c>
      <c r="C3721" t="s">
        <v>9</v>
      </c>
      <c r="D3721">
        <v>1.1724000000000001</v>
      </c>
      <c r="E3721">
        <v>21.037700000000001</v>
      </c>
      <c r="F3721">
        <v>17.944299999999998</v>
      </c>
      <c r="G3721">
        <v>112</v>
      </c>
      <c r="H3721">
        <v>3.0934000000000026</v>
      </c>
      <c r="I3721" t="s">
        <v>2512</v>
      </c>
    </row>
    <row r="3722" spans="1:9" x14ac:dyDescent="0.2">
      <c r="A3722" t="s">
        <v>1154</v>
      </c>
      <c r="B3722" t="s">
        <v>1150</v>
      </c>
      <c r="C3722" t="s">
        <v>7</v>
      </c>
      <c r="D3722">
        <v>1.1711</v>
      </c>
      <c r="E3722">
        <v>25.274100000000001</v>
      </c>
      <c r="F3722">
        <v>21.581499999999998</v>
      </c>
      <c r="G3722">
        <v>179</v>
      </c>
      <c r="H3722">
        <v>3.6926000000000023</v>
      </c>
      <c r="I3722" t="s">
        <v>2512</v>
      </c>
    </row>
    <row r="3723" spans="1:9" x14ac:dyDescent="0.2">
      <c r="A3723" t="s">
        <v>1154</v>
      </c>
      <c r="B3723" t="s">
        <v>1150</v>
      </c>
      <c r="C3723" t="s">
        <v>10</v>
      </c>
      <c r="D3723">
        <v>1.0354000000000001</v>
      </c>
      <c r="E3723">
        <v>21.323599999999999</v>
      </c>
      <c r="F3723">
        <v>20.594100000000001</v>
      </c>
      <c r="G3723">
        <v>60</v>
      </c>
      <c r="H3723">
        <v>0.72949999999999804</v>
      </c>
      <c r="I3723" t="s">
        <v>2512</v>
      </c>
    </row>
    <row r="3724" spans="1:9" x14ac:dyDescent="0.2">
      <c r="A3724" t="s">
        <v>1154</v>
      </c>
      <c r="B3724" t="s">
        <v>1150</v>
      </c>
      <c r="C3724" t="s">
        <v>6</v>
      </c>
      <c r="D3724">
        <v>1.0158</v>
      </c>
      <c r="E3724">
        <v>12.3819</v>
      </c>
      <c r="F3724">
        <v>12.1897</v>
      </c>
      <c r="G3724">
        <v>16</v>
      </c>
      <c r="H3724">
        <v>0.1921999999999997</v>
      </c>
      <c r="I3724" t="s">
        <v>2512</v>
      </c>
    </row>
    <row r="3725" spans="1:9" x14ac:dyDescent="0.2">
      <c r="A3725" t="s">
        <v>1154</v>
      </c>
      <c r="B3725" t="s">
        <v>1150</v>
      </c>
      <c r="C3725" t="s">
        <v>5</v>
      </c>
      <c r="D3725">
        <v>1.0992999999999999</v>
      </c>
      <c r="E3725">
        <v>17.331499999999998</v>
      </c>
      <c r="F3725">
        <v>15.766400000000001</v>
      </c>
      <c r="G3725">
        <v>47</v>
      </c>
      <c r="H3725">
        <v>1.5650999999999975</v>
      </c>
      <c r="I3725" t="s">
        <v>2512</v>
      </c>
    </row>
    <row r="3726" spans="1:9" x14ac:dyDescent="0.2">
      <c r="A3726" t="s">
        <v>1155</v>
      </c>
      <c r="B3726" t="s">
        <v>1150</v>
      </c>
      <c r="C3726" t="s">
        <v>9</v>
      </c>
      <c r="D3726">
        <v>0.9335</v>
      </c>
      <c r="E3726">
        <v>14.4718</v>
      </c>
      <c r="F3726">
        <v>15.5029</v>
      </c>
      <c r="G3726">
        <v>50</v>
      </c>
      <c r="H3726">
        <v>-1.0311000000000003</v>
      </c>
      <c r="I3726" t="s">
        <v>2511</v>
      </c>
    </row>
    <row r="3727" spans="1:9" x14ac:dyDescent="0.2">
      <c r="A3727" t="s">
        <v>1155</v>
      </c>
      <c r="B3727" t="s">
        <v>1150</v>
      </c>
      <c r="C3727" t="s">
        <v>7</v>
      </c>
      <c r="D3727">
        <v>0.99919999999999998</v>
      </c>
      <c r="E3727">
        <v>19.1281</v>
      </c>
      <c r="F3727">
        <v>19.143699999999999</v>
      </c>
      <c r="G3727">
        <v>104</v>
      </c>
      <c r="H3727">
        <v>-1.559999999999917E-2</v>
      </c>
      <c r="I3727" t="s">
        <v>2511</v>
      </c>
    </row>
    <row r="3728" spans="1:9" x14ac:dyDescent="0.2">
      <c r="A3728" t="s">
        <v>1155</v>
      </c>
      <c r="B3728" t="s">
        <v>1150</v>
      </c>
      <c r="C3728" t="s">
        <v>10</v>
      </c>
      <c r="D3728">
        <v>0.92810000000000004</v>
      </c>
      <c r="E3728">
        <v>16.678699999999999</v>
      </c>
      <c r="F3728">
        <v>17.970500000000001</v>
      </c>
      <c r="G3728">
        <v>16</v>
      </c>
      <c r="H3728">
        <v>-1.2918000000000021</v>
      </c>
      <c r="I3728" t="s">
        <v>2511</v>
      </c>
    </row>
    <row r="3729" spans="1:9" x14ac:dyDescent="0.2">
      <c r="A3729" t="s">
        <v>1155</v>
      </c>
      <c r="B3729" t="s">
        <v>1150</v>
      </c>
      <c r="C3729" t="s">
        <v>5</v>
      </c>
      <c r="D3729">
        <v>0.9667</v>
      </c>
      <c r="E3729">
        <v>12.5533</v>
      </c>
      <c r="F3729">
        <v>12.9855</v>
      </c>
      <c r="G3729">
        <v>20</v>
      </c>
      <c r="H3729">
        <v>-0.43219999999999992</v>
      </c>
      <c r="I3729" t="s">
        <v>2511</v>
      </c>
    </row>
    <row r="3730" spans="1:9" x14ac:dyDescent="0.2">
      <c r="A3730" t="s">
        <v>1156</v>
      </c>
      <c r="B3730" t="s">
        <v>1150</v>
      </c>
      <c r="C3730" t="s">
        <v>9</v>
      </c>
      <c r="D3730">
        <v>1.1027</v>
      </c>
      <c r="E3730">
        <v>16.452400000000001</v>
      </c>
      <c r="F3730">
        <v>14.920299999999999</v>
      </c>
      <c r="G3730">
        <v>28</v>
      </c>
      <c r="H3730">
        <v>1.5321000000000016</v>
      </c>
      <c r="I3730" t="s">
        <v>2512</v>
      </c>
    </row>
    <row r="3731" spans="1:9" x14ac:dyDescent="0.2">
      <c r="A3731" t="s">
        <v>1156</v>
      </c>
      <c r="B3731" t="s">
        <v>1150</v>
      </c>
      <c r="C3731" t="s">
        <v>7</v>
      </c>
      <c r="D3731">
        <v>0.99129999999999996</v>
      </c>
      <c r="E3731">
        <v>16.869700000000002</v>
      </c>
      <c r="F3731">
        <v>17.017700000000001</v>
      </c>
      <c r="G3731">
        <v>21</v>
      </c>
      <c r="H3731">
        <v>-0.14799999999999969</v>
      </c>
      <c r="I3731" t="s">
        <v>2511</v>
      </c>
    </row>
    <row r="3732" spans="1:9" x14ac:dyDescent="0.2">
      <c r="A3732" t="s">
        <v>1156</v>
      </c>
      <c r="B3732" t="s">
        <v>1150</v>
      </c>
      <c r="C3732" t="s">
        <v>10</v>
      </c>
      <c r="D3732">
        <v>0.99399999999999999</v>
      </c>
      <c r="E3732">
        <v>15.341100000000001</v>
      </c>
      <c r="F3732">
        <v>15.433400000000001</v>
      </c>
      <c r="G3732">
        <v>11</v>
      </c>
      <c r="H3732">
        <v>-9.2299999999999827E-2</v>
      </c>
      <c r="I3732" t="s">
        <v>2511</v>
      </c>
    </row>
    <row r="3733" spans="1:9" x14ac:dyDescent="0.2">
      <c r="A3733" t="s">
        <v>1157</v>
      </c>
      <c r="B3733" t="s">
        <v>1150</v>
      </c>
      <c r="C3733" t="s">
        <v>9</v>
      </c>
      <c r="D3733">
        <v>1.0321</v>
      </c>
      <c r="E3733">
        <v>19.6462</v>
      </c>
      <c r="F3733">
        <v>19.035399999999999</v>
      </c>
      <c r="G3733">
        <v>27</v>
      </c>
      <c r="H3733">
        <v>0.61080000000000112</v>
      </c>
      <c r="I3733" t="s">
        <v>2512</v>
      </c>
    </row>
    <row r="3734" spans="1:9" x14ac:dyDescent="0.2">
      <c r="A3734" t="s">
        <v>1157</v>
      </c>
      <c r="B3734" t="s">
        <v>1150</v>
      </c>
      <c r="C3734" t="s">
        <v>7</v>
      </c>
      <c r="D3734">
        <v>1.0714999999999999</v>
      </c>
      <c r="E3734">
        <v>25.7333</v>
      </c>
      <c r="F3734">
        <v>24.0154</v>
      </c>
      <c r="G3734">
        <v>67</v>
      </c>
      <c r="H3734">
        <v>1.7179000000000002</v>
      </c>
      <c r="I3734" t="s">
        <v>2512</v>
      </c>
    </row>
    <row r="3735" spans="1:9" x14ac:dyDescent="0.2">
      <c r="A3735" t="s">
        <v>1157</v>
      </c>
      <c r="B3735" t="s">
        <v>1150</v>
      </c>
      <c r="C3735" t="s">
        <v>10</v>
      </c>
      <c r="D3735">
        <v>1.0195000000000001</v>
      </c>
      <c r="E3735">
        <v>24.952300000000001</v>
      </c>
      <c r="F3735">
        <v>24.476099999999999</v>
      </c>
      <c r="G3735">
        <v>27</v>
      </c>
      <c r="H3735">
        <v>0.47620000000000218</v>
      </c>
      <c r="I3735" t="s">
        <v>2512</v>
      </c>
    </row>
    <row r="3736" spans="1:9" x14ac:dyDescent="0.2">
      <c r="A3736" t="s">
        <v>1157</v>
      </c>
      <c r="B3736" t="s">
        <v>1150</v>
      </c>
      <c r="C3736" t="s">
        <v>5</v>
      </c>
      <c r="D3736">
        <v>0.96750000000000003</v>
      </c>
      <c r="E3736">
        <v>17.362300000000001</v>
      </c>
      <c r="F3736">
        <v>17.946300000000001</v>
      </c>
      <c r="G3736">
        <v>11</v>
      </c>
      <c r="H3736">
        <v>-0.58399999999999963</v>
      </c>
      <c r="I3736" t="s">
        <v>2511</v>
      </c>
    </row>
    <row r="3737" spans="1:9" x14ac:dyDescent="0.2">
      <c r="A3737" t="s">
        <v>1158</v>
      </c>
      <c r="B3737" t="s">
        <v>1150</v>
      </c>
      <c r="C3737" t="s">
        <v>9</v>
      </c>
      <c r="D3737">
        <v>1.0991</v>
      </c>
      <c r="E3737">
        <v>18.652799999999999</v>
      </c>
      <c r="F3737">
        <v>16.9709</v>
      </c>
      <c r="G3737">
        <v>94</v>
      </c>
      <c r="H3737">
        <v>1.6818999999999988</v>
      </c>
      <c r="I3737" t="s">
        <v>2512</v>
      </c>
    </row>
    <row r="3738" spans="1:9" x14ac:dyDescent="0.2">
      <c r="A3738" t="s">
        <v>1158</v>
      </c>
      <c r="B3738" t="s">
        <v>1150</v>
      </c>
      <c r="C3738" t="s">
        <v>7</v>
      </c>
      <c r="D3738">
        <v>0.99370000000000003</v>
      </c>
      <c r="E3738">
        <v>21.1736</v>
      </c>
      <c r="F3738">
        <v>21.307200000000002</v>
      </c>
      <c r="G3738">
        <v>134</v>
      </c>
      <c r="H3738">
        <v>-0.13360000000000127</v>
      </c>
      <c r="I3738" t="s">
        <v>2511</v>
      </c>
    </row>
    <row r="3739" spans="1:9" x14ac:dyDescent="0.2">
      <c r="A3739" t="s">
        <v>1158</v>
      </c>
      <c r="B3739" t="s">
        <v>1150</v>
      </c>
      <c r="C3739" t="s">
        <v>10</v>
      </c>
      <c r="D3739">
        <v>1.0741000000000001</v>
      </c>
      <c r="E3739">
        <v>22.514099999999999</v>
      </c>
      <c r="F3739">
        <v>20.9604</v>
      </c>
      <c r="G3739">
        <v>49</v>
      </c>
      <c r="H3739">
        <v>1.5536999999999992</v>
      </c>
      <c r="I3739" t="s">
        <v>2512</v>
      </c>
    </row>
    <row r="3740" spans="1:9" x14ac:dyDescent="0.2">
      <c r="A3740" t="s">
        <v>1158</v>
      </c>
      <c r="B3740" t="s">
        <v>1150</v>
      </c>
      <c r="C3740" t="s">
        <v>5</v>
      </c>
      <c r="D3740">
        <v>1.0748</v>
      </c>
      <c r="E3740">
        <v>16.5855</v>
      </c>
      <c r="F3740">
        <v>15.4316</v>
      </c>
      <c r="G3740">
        <v>52</v>
      </c>
      <c r="H3740">
        <v>1.1539000000000001</v>
      </c>
      <c r="I3740" t="s">
        <v>2512</v>
      </c>
    </row>
    <row r="3741" spans="1:9" x14ac:dyDescent="0.2">
      <c r="A3741" t="s">
        <v>1159</v>
      </c>
      <c r="B3741" t="s">
        <v>1150</v>
      </c>
      <c r="C3741" t="s">
        <v>9</v>
      </c>
      <c r="D3741">
        <v>0.99539999999999995</v>
      </c>
      <c r="E3741">
        <v>17.5123</v>
      </c>
      <c r="F3741">
        <v>17.592600000000001</v>
      </c>
      <c r="G3741">
        <v>27</v>
      </c>
      <c r="H3741">
        <v>-8.0300000000001148E-2</v>
      </c>
      <c r="I3741" t="s">
        <v>2511</v>
      </c>
    </row>
    <row r="3742" spans="1:9" x14ac:dyDescent="0.2">
      <c r="A3742" t="s">
        <v>1159</v>
      </c>
      <c r="B3742" t="s">
        <v>1150</v>
      </c>
      <c r="C3742" t="s">
        <v>7</v>
      </c>
      <c r="D3742">
        <v>1.0802</v>
      </c>
      <c r="E3742">
        <v>22.118200000000002</v>
      </c>
      <c r="F3742">
        <v>20.4755</v>
      </c>
      <c r="G3742">
        <v>37</v>
      </c>
      <c r="H3742">
        <v>1.6427000000000014</v>
      </c>
      <c r="I3742" t="s">
        <v>2512</v>
      </c>
    </row>
    <row r="3743" spans="1:9" x14ac:dyDescent="0.2">
      <c r="A3743" t="s">
        <v>1159</v>
      </c>
      <c r="B3743" t="s">
        <v>1150</v>
      </c>
      <c r="C3743" t="s">
        <v>10</v>
      </c>
      <c r="D3743">
        <v>1.0526</v>
      </c>
      <c r="E3743">
        <v>19.700099999999999</v>
      </c>
      <c r="F3743">
        <v>18.715699999999998</v>
      </c>
      <c r="G3743">
        <v>17</v>
      </c>
      <c r="H3743">
        <v>0.98440000000000083</v>
      </c>
      <c r="I3743" t="s">
        <v>2512</v>
      </c>
    </row>
    <row r="3744" spans="1:9" x14ac:dyDescent="0.2">
      <c r="A3744" t="s">
        <v>1160</v>
      </c>
      <c r="B3744" t="s">
        <v>1150</v>
      </c>
      <c r="C3744" t="s">
        <v>9</v>
      </c>
      <c r="D3744">
        <v>0.97689999999999999</v>
      </c>
      <c r="E3744">
        <v>18.003699999999998</v>
      </c>
      <c r="F3744">
        <v>18.429400000000001</v>
      </c>
      <c r="G3744">
        <v>27</v>
      </c>
      <c r="H3744">
        <v>-0.42570000000000263</v>
      </c>
      <c r="I3744" t="s">
        <v>2511</v>
      </c>
    </row>
    <row r="3745" spans="1:9" x14ac:dyDescent="0.2">
      <c r="A3745" t="s">
        <v>1160</v>
      </c>
      <c r="B3745" t="s">
        <v>1150</v>
      </c>
      <c r="C3745" t="s">
        <v>7</v>
      </c>
      <c r="D3745">
        <v>1.0167999999999999</v>
      </c>
      <c r="E3745">
        <v>22.1402</v>
      </c>
      <c r="F3745">
        <v>21.7744</v>
      </c>
      <c r="G3745">
        <v>28</v>
      </c>
      <c r="H3745">
        <v>0.36580000000000013</v>
      </c>
      <c r="I3745" t="s">
        <v>2512</v>
      </c>
    </row>
    <row r="3746" spans="1:9" x14ac:dyDescent="0.2">
      <c r="A3746" t="s">
        <v>1160</v>
      </c>
      <c r="B3746" t="s">
        <v>1150</v>
      </c>
      <c r="C3746" t="s">
        <v>10</v>
      </c>
      <c r="D3746">
        <v>0.99080000000000001</v>
      </c>
      <c r="E3746">
        <v>19.3049</v>
      </c>
      <c r="F3746">
        <v>19.485099999999999</v>
      </c>
      <c r="G3746">
        <v>11</v>
      </c>
      <c r="H3746">
        <v>-0.18019999999999925</v>
      </c>
      <c r="I3746" t="s">
        <v>2511</v>
      </c>
    </row>
    <row r="3747" spans="1:9" x14ac:dyDescent="0.2">
      <c r="A3747" t="s">
        <v>1161</v>
      </c>
      <c r="B3747" t="s">
        <v>1150</v>
      </c>
      <c r="C3747" t="s">
        <v>9</v>
      </c>
      <c r="D3747">
        <v>1.0448</v>
      </c>
      <c r="E3747">
        <v>15.5136</v>
      </c>
      <c r="F3747">
        <v>14.8485</v>
      </c>
      <c r="G3747">
        <v>22</v>
      </c>
      <c r="H3747">
        <v>0.66510000000000069</v>
      </c>
      <c r="I3747" t="s">
        <v>2512</v>
      </c>
    </row>
    <row r="3748" spans="1:9" x14ac:dyDescent="0.2">
      <c r="A3748" t="s">
        <v>1161</v>
      </c>
      <c r="B3748" t="s">
        <v>1150</v>
      </c>
      <c r="C3748" t="s">
        <v>7</v>
      </c>
      <c r="D3748">
        <v>0.98440000000000005</v>
      </c>
      <c r="E3748">
        <v>19.2897</v>
      </c>
      <c r="F3748">
        <v>19.595099999999999</v>
      </c>
      <c r="G3748">
        <v>18</v>
      </c>
      <c r="H3748">
        <v>-0.30539999999999878</v>
      </c>
      <c r="I3748" t="s">
        <v>2511</v>
      </c>
    </row>
    <row r="3749" spans="1:9" x14ac:dyDescent="0.2">
      <c r="A3749" t="s">
        <v>1161</v>
      </c>
      <c r="B3749" t="s">
        <v>1150</v>
      </c>
      <c r="C3749" t="s">
        <v>10</v>
      </c>
      <c r="D3749">
        <v>1.0259</v>
      </c>
      <c r="E3749">
        <v>17.2758</v>
      </c>
      <c r="F3749">
        <v>16.84</v>
      </c>
      <c r="G3749">
        <v>15</v>
      </c>
      <c r="H3749">
        <v>0.43580000000000041</v>
      </c>
      <c r="I3749" t="s">
        <v>2512</v>
      </c>
    </row>
    <row r="3750" spans="1:9" x14ac:dyDescent="0.2">
      <c r="A3750" t="s">
        <v>1162</v>
      </c>
      <c r="B3750" t="s">
        <v>1150</v>
      </c>
      <c r="C3750" t="s">
        <v>9</v>
      </c>
      <c r="D3750">
        <v>0.9224</v>
      </c>
      <c r="E3750">
        <v>14.0556</v>
      </c>
      <c r="F3750">
        <v>15.2377</v>
      </c>
      <c r="G3750">
        <v>24</v>
      </c>
      <c r="H3750">
        <v>-1.1821000000000002</v>
      </c>
      <c r="I3750" t="s">
        <v>2511</v>
      </c>
    </row>
    <row r="3751" spans="1:9" x14ac:dyDescent="0.2">
      <c r="A3751" t="s">
        <v>1162</v>
      </c>
      <c r="B3751" t="s">
        <v>1150</v>
      </c>
      <c r="C3751" t="s">
        <v>7</v>
      </c>
      <c r="D3751">
        <v>0.9365</v>
      </c>
      <c r="E3751">
        <v>17.901800000000001</v>
      </c>
      <c r="F3751">
        <v>19.1159</v>
      </c>
      <c r="G3751">
        <v>35</v>
      </c>
      <c r="H3751">
        <v>-1.2140999999999984</v>
      </c>
      <c r="I3751" t="s">
        <v>2511</v>
      </c>
    </row>
    <row r="3752" spans="1:9" x14ac:dyDescent="0.2">
      <c r="A3752" t="s">
        <v>1163</v>
      </c>
      <c r="B3752" t="s">
        <v>1150</v>
      </c>
      <c r="C3752" t="s">
        <v>9</v>
      </c>
      <c r="D3752">
        <v>0.92390000000000005</v>
      </c>
      <c r="E3752">
        <v>15.2463</v>
      </c>
      <c r="F3752">
        <v>16.502199999999998</v>
      </c>
      <c r="G3752">
        <v>68</v>
      </c>
      <c r="H3752">
        <v>-1.2558999999999987</v>
      </c>
      <c r="I3752" t="s">
        <v>2511</v>
      </c>
    </row>
    <row r="3753" spans="1:9" x14ac:dyDescent="0.2">
      <c r="A3753" t="s">
        <v>1163</v>
      </c>
      <c r="B3753" t="s">
        <v>1150</v>
      </c>
      <c r="C3753" t="s">
        <v>7</v>
      </c>
      <c r="D3753">
        <v>0.86360000000000003</v>
      </c>
      <c r="E3753">
        <v>16.960799999999999</v>
      </c>
      <c r="F3753">
        <v>19.6404</v>
      </c>
      <c r="G3753">
        <v>171</v>
      </c>
      <c r="H3753">
        <v>-2.6796000000000006</v>
      </c>
      <c r="I3753" t="s">
        <v>2511</v>
      </c>
    </row>
    <row r="3754" spans="1:9" x14ac:dyDescent="0.2">
      <c r="A3754" t="s">
        <v>1163</v>
      </c>
      <c r="B3754" t="s">
        <v>1150</v>
      </c>
      <c r="C3754" t="s">
        <v>10</v>
      </c>
      <c r="D3754">
        <v>0.92120000000000002</v>
      </c>
      <c r="E3754">
        <v>18.527899999999999</v>
      </c>
      <c r="F3754">
        <v>20.112100000000002</v>
      </c>
      <c r="G3754">
        <v>44</v>
      </c>
      <c r="H3754">
        <v>-1.5842000000000027</v>
      </c>
      <c r="I3754" t="s">
        <v>2511</v>
      </c>
    </row>
    <row r="3755" spans="1:9" x14ac:dyDescent="0.2">
      <c r="A3755" t="s">
        <v>1163</v>
      </c>
      <c r="B3755" t="s">
        <v>1150</v>
      </c>
      <c r="C3755" t="s">
        <v>6</v>
      </c>
      <c r="D3755">
        <v>0.85899999999999999</v>
      </c>
      <c r="E3755">
        <v>8.9420000000000002</v>
      </c>
      <c r="F3755">
        <v>10.4099</v>
      </c>
      <c r="G3755">
        <v>17</v>
      </c>
      <c r="H3755">
        <v>-1.4679000000000002</v>
      </c>
      <c r="I3755" t="s">
        <v>2511</v>
      </c>
    </row>
    <row r="3756" spans="1:9" x14ac:dyDescent="0.2">
      <c r="A3756" t="s">
        <v>1163</v>
      </c>
      <c r="B3756" t="s">
        <v>1150</v>
      </c>
      <c r="C3756" t="s">
        <v>5</v>
      </c>
      <c r="D3756">
        <v>0.84230000000000005</v>
      </c>
      <c r="E3756">
        <v>10.9817</v>
      </c>
      <c r="F3756">
        <v>13.037000000000001</v>
      </c>
      <c r="G3756">
        <v>35</v>
      </c>
      <c r="H3756">
        <v>-2.0553000000000008</v>
      </c>
      <c r="I3756" t="s">
        <v>2511</v>
      </c>
    </row>
    <row r="3757" spans="1:9" x14ac:dyDescent="0.2">
      <c r="A3757" t="s">
        <v>1164</v>
      </c>
      <c r="B3757" t="s">
        <v>1150</v>
      </c>
      <c r="C3757" t="s">
        <v>9</v>
      </c>
      <c r="D3757">
        <v>1.0430999999999999</v>
      </c>
      <c r="E3757">
        <v>17.929300000000001</v>
      </c>
      <c r="F3757">
        <v>17.188800000000001</v>
      </c>
      <c r="G3757">
        <v>61</v>
      </c>
      <c r="H3757">
        <v>0.74050000000000082</v>
      </c>
      <c r="I3757" t="s">
        <v>2512</v>
      </c>
    </row>
    <row r="3758" spans="1:9" x14ac:dyDescent="0.2">
      <c r="A3758" t="s">
        <v>1164</v>
      </c>
      <c r="B3758" t="s">
        <v>1150</v>
      </c>
      <c r="C3758" t="s">
        <v>8</v>
      </c>
      <c r="D3758">
        <v>1.0967</v>
      </c>
      <c r="E3758">
        <v>6.1159999999999997</v>
      </c>
      <c r="F3758">
        <v>5.5766</v>
      </c>
      <c r="G3758">
        <v>13</v>
      </c>
      <c r="H3758">
        <v>0.53939999999999966</v>
      </c>
      <c r="I3758" t="s">
        <v>2512</v>
      </c>
    </row>
    <row r="3759" spans="1:9" x14ac:dyDescent="0.2">
      <c r="A3759" t="s">
        <v>1164</v>
      </c>
      <c r="B3759" t="s">
        <v>1150</v>
      </c>
      <c r="C3759" t="s">
        <v>7</v>
      </c>
      <c r="D3759">
        <v>1.0588</v>
      </c>
      <c r="E3759">
        <v>21.901800000000001</v>
      </c>
      <c r="F3759">
        <v>20.686</v>
      </c>
      <c r="G3759">
        <v>134</v>
      </c>
      <c r="H3759">
        <v>1.2158000000000015</v>
      </c>
      <c r="I3759" t="s">
        <v>2512</v>
      </c>
    </row>
    <row r="3760" spans="1:9" x14ac:dyDescent="0.2">
      <c r="A3760" t="s">
        <v>1164</v>
      </c>
      <c r="B3760" t="s">
        <v>1150</v>
      </c>
      <c r="C3760" t="s">
        <v>10</v>
      </c>
      <c r="D3760">
        <v>1.0838000000000001</v>
      </c>
      <c r="E3760">
        <v>22.189900000000002</v>
      </c>
      <c r="F3760">
        <v>20.474599999999999</v>
      </c>
      <c r="G3760">
        <v>52</v>
      </c>
      <c r="H3760">
        <v>1.7153000000000027</v>
      </c>
      <c r="I3760" t="s">
        <v>2512</v>
      </c>
    </row>
    <row r="3761" spans="1:9" x14ac:dyDescent="0.2">
      <c r="A3761" t="s">
        <v>1164</v>
      </c>
      <c r="B3761" t="s">
        <v>1150</v>
      </c>
      <c r="C3761" t="s">
        <v>6</v>
      </c>
      <c r="D3761">
        <v>1.1631</v>
      </c>
      <c r="E3761">
        <v>13.0907</v>
      </c>
      <c r="F3761">
        <v>11.254799999999999</v>
      </c>
      <c r="G3761">
        <v>22</v>
      </c>
      <c r="H3761">
        <v>1.8359000000000005</v>
      </c>
      <c r="I3761" t="s">
        <v>2512</v>
      </c>
    </row>
    <row r="3762" spans="1:9" x14ac:dyDescent="0.2">
      <c r="A3762" t="s">
        <v>1164</v>
      </c>
      <c r="B3762" t="s">
        <v>1150</v>
      </c>
      <c r="C3762" t="s">
        <v>5</v>
      </c>
      <c r="D3762">
        <v>1.129</v>
      </c>
      <c r="E3762">
        <v>17.130600000000001</v>
      </c>
      <c r="F3762">
        <v>15.1737</v>
      </c>
      <c r="G3762">
        <v>72</v>
      </c>
      <c r="H3762">
        <v>1.956900000000001</v>
      </c>
      <c r="I3762" t="s">
        <v>2512</v>
      </c>
    </row>
    <row r="3763" spans="1:9" x14ac:dyDescent="0.2">
      <c r="A3763" t="s">
        <v>1165</v>
      </c>
      <c r="B3763" t="s">
        <v>1150</v>
      </c>
      <c r="C3763" t="s">
        <v>9</v>
      </c>
      <c r="D3763">
        <v>1.0771999999999999</v>
      </c>
      <c r="E3763">
        <v>19.112100000000002</v>
      </c>
      <c r="F3763">
        <v>17.741900000000001</v>
      </c>
      <c r="G3763">
        <v>74</v>
      </c>
      <c r="H3763">
        <v>1.3702000000000005</v>
      </c>
      <c r="I3763" t="s">
        <v>2512</v>
      </c>
    </row>
    <row r="3764" spans="1:9" x14ac:dyDescent="0.2">
      <c r="A3764" t="s">
        <v>1165</v>
      </c>
      <c r="B3764" t="s">
        <v>1150</v>
      </c>
      <c r="C3764" t="s">
        <v>7</v>
      </c>
      <c r="D3764">
        <v>0.98480000000000001</v>
      </c>
      <c r="E3764">
        <v>20.688199999999998</v>
      </c>
      <c r="F3764">
        <v>21.007100000000001</v>
      </c>
      <c r="G3764">
        <v>194</v>
      </c>
      <c r="H3764">
        <v>-0.31890000000000285</v>
      </c>
      <c r="I3764" t="s">
        <v>2511</v>
      </c>
    </row>
    <row r="3765" spans="1:9" x14ac:dyDescent="0.2">
      <c r="A3765" t="s">
        <v>1165</v>
      </c>
      <c r="B3765" t="s">
        <v>1150</v>
      </c>
      <c r="C3765" t="s">
        <v>10</v>
      </c>
      <c r="D3765">
        <v>0.95569999999999999</v>
      </c>
      <c r="E3765">
        <v>20.610299999999999</v>
      </c>
      <c r="F3765">
        <v>21.564599999999999</v>
      </c>
      <c r="G3765">
        <v>27</v>
      </c>
      <c r="H3765">
        <v>-0.95429999999999993</v>
      </c>
      <c r="I3765" t="s">
        <v>2511</v>
      </c>
    </row>
    <row r="3766" spans="1:9" x14ac:dyDescent="0.2">
      <c r="A3766" t="s">
        <v>1165</v>
      </c>
      <c r="B3766" t="s">
        <v>1150</v>
      </c>
      <c r="C3766" t="s">
        <v>6</v>
      </c>
      <c r="D3766">
        <v>0.99890000000000001</v>
      </c>
      <c r="E3766">
        <v>10.0268</v>
      </c>
      <c r="F3766">
        <v>10.037599999999999</v>
      </c>
      <c r="G3766">
        <v>13</v>
      </c>
      <c r="H3766">
        <v>-1.0799999999999699E-2</v>
      </c>
      <c r="I3766" t="s">
        <v>2511</v>
      </c>
    </row>
    <row r="3767" spans="1:9" x14ac:dyDescent="0.2">
      <c r="A3767" t="s">
        <v>1165</v>
      </c>
      <c r="B3767" t="s">
        <v>1150</v>
      </c>
      <c r="C3767" t="s">
        <v>5</v>
      </c>
      <c r="D3767">
        <v>0.9597</v>
      </c>
      <c r="E3767">
        <v>13.468400000000001</v>
      </c>
      <c r="F3767">
        <v>14.033899999999999</v>
      </c>
      <c r="G3767">
        <v>29</v>
      </c>
      <c r="H3767">
        <v>-0.56549999999999834</v>
      </c>
      <c r="I3767" t="s">
        <v>2511</v>
      </c>
    </row>
    <row r="3768" spans="1:9" x14ac:dyDescent="0.2">
      <c r="A3768" t="s">
        <v>1166</v>
      </c>
      <c r="B3768" t="s">
        <v>1150</v>
      </c>
      <c r="C3768" t="s">
        <v>9</v>
      </c>
      <c r="D3768">
        <v>0.98350000000000004</v>
      </c>
      <c r="E3768">
        <v>15.8432</v>
      </c>
      <c r="F3768">
        <v>16.1083</v>
      </c>
      <c r="G3768">
        <v>96</v>
      </c>
      <c r="H3768">
        <v>-0.26510000000000034</v>
      </c>
      <c r="I3768" t="s">
        <v>2511</v>
      </c>
    </row>
    <row r="3769" spans="1:9" x14ac:dyDescent="0.2">
      <c r="A3769" t="s">
        <v>1166</v>
      </c>
      <c r="B3769" t="s">
        <v>1150</v>
      </c>
      <c r="C3769" t="s">
        <v>7</v>
      </c>
      <c r="D3769">
        <v>0.99470000000000003</v>
      </c>
      <c r="E3769">
        <v>20.141200000000001</v>
      </c>
      <c r="F3769">
        <v>20.248699999999999</v>
      </c>
      <c r="G3769">
        <v>196</v>
      </c>
      <c r="H3769">
        <v>-0.10749999999999815</v>
      </c>
      <c r="I3769" t="s">
        <v>2511</v>
      </c>
    </row>
    <row r="3770" spans="1:9" x14ac:dyDescent="0.2">
      <c r="A3770" t="s">
        <v>1166</v>
      </c>
      <c r="B3770" t="s">
        <v>1150</v>
      </c>
      <c r="C3770" t="s">
        <v>10</v>
      </c>
      <c r="D3770">
        <v>0.96040000000000003</v>
      </c>
      <c r="E3770">
        <v>18.473199999999999</v>
      </c>
      <c r="F3770">
        <v>19.234500000000001</v>
      </c>
      <c r="G3770">
        <v>52</v>
      </c>
      <c r="H3770">
        <v>-0.76130000000000209</v>
      </c>
      <c r="I3770" t="s">
        <v>2511</v>
      </c>
    </row>
    <row r="3771" spans="1:9" x14ac:dyDescent="0.2">
      <c r="A3771" t="s">
        <v>1166</v>
      </c>
      <c r="B3771" t="s">
        <v>1150</v>
      </c>
      <c r="C3771" t="s">
        <v>5</v>
      </c>
      <c r="D3771">
        <v>0.9718</v>
      </c>
      <c r="E3771">
        <v>13.509600000000001</v>
      </c>
      <c r="F3771">
        <v>13.901999999999999</v>
      </c>
      <c r="G3771">
        <v>42</v>
      </c>
      <c r="H3771">
        <v>-0.39239999999999853</v>
      </c>
      <c r="I3771" t="s">
        <v>2511</v>
      </c>
    </row>
    <row r="3772" spans="1:9" x14ac:dyDescent="0.2">
      <c r="A3772" t="s">
        <v>1167</v>
      </c>
      <c r="B3772" t="s">
        <v>1150</v>
      </c>
      <c r="C3772" t="s">
        <v>9</v>
      </c>
      <c r="D3772">
        <v>1.0207999999999999</v>
      </c>
      <c r="E3772">
        <v>17.490400000000001</v>
      </c>
      <c r="F3772">
        <v>17.133900000000001</v>
      </c>
      <c r="G3772">
        <v>35</v>
      </c>
      <c r="H3772">
        <v>0.35650000000000048</v>
      </c>
      <c r="I3772" t="s">
        <v>2512</v>
      </c>
    </row>
    <row r="3773" spans="1:9" x14ac:dyDescent="0.2">
      <c r="A3773" t="s">
        <v>1167</v>
      </c>
      <c r="B3773" t="s">
        <v>1150</v>
      </c>
      <c r="C3773" t="s">
        <v>7</v>
      </c>
      <c r="D3773">
        <v>1.0557000000000001</v>
      </c>
      <c r="E3773">
        <v>21.553100000000001</v>
      </c>
      <c r="F3773">
        <v>20.4163</v>
      </c>
      <c r="G3773">
        <v>122</v>
      </c>
      <c r="H3773">
        <v>1.1368000000000009</v>
      </c>
      <c r="I3773" t="s">
        <v>2512</v>
      </c>
    </row>
    <row r="3774" spans="1:9" x14ac:dyDescent="0.2">
      <c r="A3774" t="s">
        <v>1167</v>
      </c>
      <c r="B3774" t="s">
        <v>1150</v>
      </c>
      <c r="C3774" t="s">
        <v>10</v>
      </c>
      <c r="D3774">
        <v>1.0232000000000001</v>
      </c>
      <c r="E3774">
        <v>19.907800000000002</v>
      </c>
      <c r="F3774">
        <v>19.457000000000001</v>
      </c>
      <c r="G3774">
        <v>54</v>
      </c>
      <c r="H3774">
        <v>0.45080000000000098</v>
      </c>
      <c r="I3774" t="s">
        <v>2512</v>
      </c>
    </row>
    <row r="3775" spans="1:9" x14ac:dyDescent="0.2">
      <c r="A3775" t="s">
        <v>1167</v>
      </c>
      <c r="B3775" t="s">
        <v>1150</v>
      </c>
      <c r="C3775" t="s">
        <v>5</v>
      </c>
      <c r="D3775">
        <v>1.1932</v>
      </c>
      <c r="E3775">
        <v>18.093499999999999</v>
      </c>
      <c r="F3775">
        <v>15.164</v>
      </c>
      <c r="G3775">
        <v>49</v>
      </c>
      <c r="H3775">
        <v>2.9294999999999991</v>
      </c>
      <c r="I3775" t="s">
        <v>2512</v>
      </c>
    </row>
    <row r="3776" spans="1:9" x14ac:dyDescent="0.2">
      <c r="A3776" t="s">
        <v>1168</v>
      </c>
      <c r="B3776" t="s">
        <v>1150</v>
      </c>
      <c r="C3776" t="s">
        <v>9</v>
      </c>
      <c r="D3776">
        <v>0.93030000000000002</v>
      </c>
      <c r="E3776">
        <v>15.170999999999999</v>
      </c>
      <c r="F3776">
        <v>16.307200000000002</v>
      </c>
      <c r="G3776">
        <v>17</v>
      </c>
      <c r="H3776">
        <v>-1.1362000000000023</v>
      </c>
      <c r="I3776" t="s">
        <v>2511</v>
      </c>
    </row>
    <row r="3777" spans="1:9" x14ac:dyDescent="0.2">
      <c r="A3777" t="s">
        <v>1168</v>
      </c>
      <c r="B3777" t="s">
        <v>1150</v>
      </c>
      <c r="C3777" t="s">
        <v>7</v>
      </c>
      <c r="D3777">
        <v>0.86770000000000003</v>
      </c>
      <c r="E3777">
        <v>17.292000000000002</v>
      </c>
      <c r="F3777">
        <v>19.928699999999999</v>
      </c>
      <c r="G3777">
        <v>37</v>
      </c>
      <c r="H3777">
        <v>-2.6366999999999976</v>
      </c>
      <c r="I3777" t="s">
        <v>2511</v>
      </c>
    </row>
    <row r="3778" spans="1:9" x14ac:dyDescent="0.2">
      <c r="A3778" t="s">
        <v>1168</v>
      </c>
      <c r="B3778" t="s">
        <v>1150</v>
      </c>
      <c r="C3778" t="s">
        <v>10</v>
      </c>
      <c r="D3778">
        <v>0.98629999999999995</v>
      </c>
      <c r="E3778">
        <v>19.851600000000001</v>
      </c>
      <c r="F3778">
        <v>20.1282</v>
      </c>
      <c r="G3778">
        <v>17</v>
      </c>
      <c r="H3778">
        <v>-0.2765999999999984</v>
      </c>
      <c r="I3778" t="s">
        <v>2511</v>
      </c>
    </row>
    <row r="3779" spans="1:9" x14ac:dyDescent="0.2">
      <c r="A3779" t="s">
        <v>1168</v>
      </c>
      <c r="B3779" t="s">
        <v>1150</v>
      </c>
      <c r="C3779" t="s">
        <v>5</v>
      </c>
      <c r="D3779">
        <v>0.88019999999999998</v>
      </c>
      <c r="E3779">
        <v>10.8056</v>
      </c>
      <c r="F3779">
        <v>12.275700000000001</v>
      </c>
      <c r="G3779">
        <v>28</v>
      </c>
      <c r="H3779">
        <v>-1.4701000000000004</v>
      </c>
      <c r="I3779" t="s">
        <v>2511</v>
      </c>
    </row>
    <row r="3780" spans="1:9" x14ac:dyDescent="0.2">
      <c r="A3780" t="s">
        <v>1169</v>
      </c>
      <c r="B3780" t="s">
        <v>1150</v>
      </c>
      <c r="C3780" t="s">
        <v>9</v>
      </c>
      <c r="D3780">
        <v>0.98480000000000001</v>
      </c>
      <c r="E3780">
        <v>15.1373</v>
      </c>
      <c r="F3780">
        <v>15.370900000000001</v>
      </c>
      <c r="G3780">
        <v>12</v>
      </c>
      <c r="H3780">
        <v>-0.23360000000000092</v>
      </c>
      <c r="I3780" t="s">
        <v>2511</v>
      </c>
    </row>
    <row r="3781" spans="1:9" x14ac:dyDescent="0.2">
      <c r="A3781" t="s">
        <v>1169</v>
      </c>
      <c r="B3781" t="s">
        <v>1150</v>
      </c>
      <c r="C3781" t="s">
        <v>7</v>
      </c>
      <c r="D3781">
        <v>0.96</v>
      </c>
      <c r="E3781">
        <v>18.0487</v>
      </c>
      <c r="F3781">
        <v>18.8003</v>
      </c>
      <c r="G3781">
        <v>21</v>
      </c>
      <c r="H3781">
        <v>-0.75159999999999982</v>
      </c>
      <c r="I3781" t="s">
        <v>2511</v>
      </c>
    </row>
    <row r="3782" spans="1:9" x14ac:dyDescent="0.2">
      <c r="A3782" t="s">
        <v>1170</v>
      </c>
      <c r="B3782" t="s">
        <v>1150</v>
      </c>
      <c r="C3782" t="s">
        <v>9</v>
      </c>
      <c r="D3782">
        <v>0.99850000000000005</v>
      </c>
      <c r="E3782">
        <v>15.323499999999999</v>
      </c>
      <c r="F3782">
        <v>15.3461</v>
      </c>
      <c r="G3782">
        <v>14</v>
      </c>
      <c r="H3782">
        <v>-2.260000000000062E-2</v>
      </c>
      <c r="I3782" t="s">
        <v>2511</v>
      </c>
    </row>
    <row r="3783" spans="1:9" x14ac:dyDescent="0.2">
      <c r="A3783" t="s">
        <v>1170</v>
      </c>
      <c r="B3783" t="s">
        <v>1150</v>
      </c>
      <c r="C3783" t="s">
        <v>7</v>
      </c>
      <c r="D3783">
        <v>0.93840000000000001</v>
      </c>
      <c r="E3783">
        <v>18.421399999999998</v>
      </c>
      <c r="F3783">
        <v>19.630400000000002</v>
      </c>
      <c r="G3783">
        <v>21</v>
      </c>
      <c r="H3783">
        <v>-1.2090000000000032</v>
      </c>
      <c r="I3783" t="s">
        <v>2511</v>
      </c>
    </row>
    <row r="3784" spans="1:9" x14ac:dyDescent="0.2">
      <c r="A3784" t="s">
        <v>1171</v>
      </c>
      <c r="B3784" t="s">
        <v>1150</v>
      </c>
      <c r="C3784" t="s">
        <v>9</v>
      </c>
      <c r="D3784">
        <v>1.0021</v>
      </c>
      <c r="E3784">
        <v>17.411200000000001</v>
      </c>
      <c r="F3784">
        <v>17.375599999999999</v>
      </c>
      <c r="G3784">
        <v>28</v>
      </c>
      <c r="H3784">
        <v>3.5600000000002296E-2</v>
      </c>
      <c r="I3784" t="s">
        <v>2512</v>
      </c>
    </row>
    <row r="3785" spans="1:9" x14ac:dyDescent="0.2">
      <c r="A3785" t="s">
        <v>1171</v>
      </c>
      <c r="B3785" t="s">
        <v>1150</v>
      </c>
      <c r="C3785" t="s">
        <v>7</v>
      </c>
      <c r="D3785">
        <v>0.93820000000000003</v>
      </c>
      <c r="E3785">
        <v>18.9436</v>
      </c>
      <c r="F3785">
        <v>20.191400000000002</v>
      </c>
      <c r="G3785">
        <v>48</v>
      </c>
      <c r="H3785">
        <v>-1.2478000000000016</v>
      </c>
      <c r="I3785" t="s">
        <v>2511</v>
      </c>
    </row>
    <row r="3786" spans="1:9" x14ac:dyDescent="0.2">
      <c r="A3786" t="s">
        <v>1171</v>
      </c>
      <c r="B3786" t="s">
        <v>1150</v>
      </c>
      <c r="C3786" t="s">
        <v>10</v>
      </c>
      <c r="D3786">
        <v>1.0449999999999999</v>
      </c>
      <c r="E3786">
        <v>19.768999999999998</v>
      </c>
      <c r="F3786">
        <v>18.917899999999999</v>
      </c>
      <c r="G3786">
        <v>16</v>
      </c>
      <c r="H3786">
        <v>0.85109999999999886</v>
      </c>
      <c r="I3786" t="s">
        <v>2512</v>
      </c>
    </row>
    <row r="3787" spans="1:9" x14ac:dyDescent="0.2">
      <c r="A3787" t="s">
        <v>1172</v>
      </c>
      <c r="B3787" t="s">
        <v>1150</v>
      </c>
      <c r="C3787" t="s">
        <v>9</v>
      </c>
      <c r="D3787">
        <v>0.88829999999999998</v>
      </c>
      <c r="E3787">
        <v>14.925800000000001</v>
      </c>
      <c r="F3787">
        <v>16.802199999999999</v>
      </c>
      <c r="G3787">
        <v>44</v>
      </c>
      <c r="H3787">
        <v>-1.8763999999999985</v>
      </c>
      <c r="I3787" t="s">
        <v>2511</v>
      </c>
    </row>
    <row r="3788" spans="1:9" x14ac:dyDescent="0.2">
      <c r="A3788" t="s">
        <v>1172</v>
      </c>
      <c r="B3788" t="s">
        <v>1150</v>
      </c>
      <c r="C3788" t="s">
        <v>7</v>
      </c>
      <c r="D3788">
        <v>0.82050000000000001</v>
      </c>
      <c r="E3788">
        <v>16.9345</v>
      </c>
      <c r="F3788">
        <v>20.64</v>
      </c>
      <c r="G3788">
        <v>76</v>
      </c>
      <c r="H3788">
        <v>-3.7055000000000007</v>
      </c>
      <c r="I3788" t="s">
        <v>2511</v>
      </c>
    </row>
    <row r="3789" spans="1:9" x14ac:dyDescent="0.2">
      <c r="A3789" t="s">
        <v>1172</v>
      </c>
      <c r="B3789" t="s">
        <v>1150</v>
      </c>
      <c r="C3789" t="s">
        <v>10</v>
      </c>
      <c r="D3789">
        <v>0.9536</v>
      </c>
      <c r="E3789">
        <v>18.888999999999999</v>
      </c>
      <c r="F3789">
        <v>19.807099999999998</v>
      </c>
      <c r="G3789">
        <v>22</v>
      </c>
      <c r="H3789">
        <v>-0.91809999999999903</v>
      </c>
      <c r="I3789" t="s">
        <v>2511</v>
      </c>
    </row>
    <row r="3790" spans="1:9" x14ac:dyDescent="0.2">
      <c r="A3790" t="s">
        <v>1172</v>
      </c>
      <c r="B3790" t="s">
        <v>1150</v>
      </c>
      <c r="C3790" t="s">
        <v>5</v>
      </c>
      <c r="D3790">
        <v>0.89400000000000002</v>
      </c>
      <c r="E3790">
        <v>12.007999999999999</v>
      </c>
      <c r="F3790">
        <v>13.432399999999999</v>
      </c>
      <c r="G3790">
        <v>18</v>
      </c>
      <c r="H3790">
        <v>-1.4244000000000003</v>
      </c>
      <c r="I3790" t="s">
        <v>2511</v>
      </c>
    </row>
    <row r="3791" spans="1:9" x14ac:dyDescent="0.2">
      <c r="A3791" t="s">
        <v>1173</v>
      </c>
      <c r="B3791" t="s">
        <v>1150</v>
      </c>
      <c r="C3791" t="s">
        <v>9</v>
      </c>
      <c r="D3791">
        <v>0.87119999999999997</v>
      </c>
      <c r="E3791">
        <v>13.821199999999999</v>
      </c>
      <c r="F3791">
        <v>15.8643</v>
      </c>
      <c r="G3791">
        <v>19</v>
      </c>
      <c r="H3791">
        <v>-2.0431000000000008</v>
      </c>
      <c r="I3791" t="s">
        <v>2511</v>
      </c>
    </row>
    <row r="3792" spans="1:9" x14ac:dyDescent="0.2">
      <c r="A3792" t="s">
        <v>1173</v>
      </c>
      <c r="B3792" t="s">
        <v>1150</v>
      </c>
      <c r="C3792" t="s">
        <v>7</v>
      </c>
      <c r="D3792">
        <v>0.97060000000000002</v>
      </c>
      <c r="E3792">
        <v>17.927299999999999</v>
      </c>
      <c r="F3792">
        <v>18.470600000000001</v>
      </c>
      <c r="G3792">
        <v>32</v>
      </c>
      <c r="H3792">
        <v>-0.54330000000000211</v>
      </c>
      <c r="I3792" t="s">
        <v>2511</v>
      </c>
    </row>
    <row r="3793" spans="1:9" x14ac:dyDescent="0.2">
      <c r="A3793" t="s">
        <v>1174</v>
      </c>
      <c r="B3793" t="s">
        <v>1150</v>
      </c>
      <c r="C3793" t="s">
        <v>9</v>
      </c>
      <c r="D3793">
        <v>1.1217999999999999</v>
      </c>
      <c r="E3793">
        <v>19.369399999999999</v>
      </c>
      <c r="F3793">
        <v>17.266999999999999</v>
      </c>
      <c r="G3793">
        <v>131</v>
      </c>
      <c r="H3793">
        <v>2.1023999999999994</v>
      </c>
      <c r="I3793" t="s">
        <v>2512</v>
      </c>
    </row>
    <row r="3794" spans="1:9" x14ac:dyDescent="0.2">
      <c r="A3794" t="s">
        <v>1174</v>
      </c>
      <c r="B3794" t="s">
        <v>1150</v>
      </c>
      <c r="C3794" t="s">
        <v>7</v>
      </c>
      <c r="D3794">
        <v>1.0128999999999999</v>
      </c>
      <c r="E3794">
        <v>20.8062</v>
      </c>
      <c r="F3794">
        <v>20.5411</v>
      </c>
      <c r="G3794">
        <v>127</v>
      </c>
      <c r="H3794">
        <v>0.26510000000000034</v>
      </c>
      <c r="I3794" t="s">
        <v>2512</v>
      </c>
    </row>
    <row r="3795" spans="1:9" x14ac:dyDescent="0.2">
      <c r="A3795" t="s">
        <v>1174</v>
      </c>
      <c r="B3795" t="s">
        <v>1150</v>
      </c>
      <c r="C3795" t="s">
        <v>10</v>
      </c>
      <c r="D3795">
        <v>1.0802</v>
      </c>
      <c r="E3795">
        <v>19.714200000000002</v>
      </c>
      <c r="F3795">
        <v>18.250599999999999</v>
      </c>
      <c r="G3795">
        <v>46</v>
      </c>
      <c r="H3795">
        <v>1.4636000000000031</v>
      </c>
      <c r="I3795" t="s">
        <v>2512</v>
      </c>
    </row>
    <row r="3796" spans="1:9" x14ac:dyDescent="0.2">
      <c r="A3796" t="s">
        <v>1174</v>
      </c>
      <c r="B3796" t="s">
        <v>1150</v>
      </c>
      <c r="C3796" t="s">
        <v>5</v>
      </c>
      <c r="D3796">
        <v>0.94850000000000001</v>
      </c>
      <c r="E3796">
        <v>13.6846</v>
      </c>
      <c r="F3796">
        <v>14.4284</v>
      </c>
      <c r="G3796">
        <v>34</v>
      </c>
      <c r="H3796">
        <v>-0.74380000000000024</v>
      </c>
      <c r="I3796" t="s">
        <v>2511</v>
      </c>
    </row>
    <row r="3797" spans="1:9" x14ac:dyDescent="0.2">
      <c r="A3797" t="s">
        <v>1175</v>
      </c>
      <c r="B3797" t="s">
        <v>1150</v>
      </c>
      <c r="C3797" t="s">
        <v>9</v>
      </c>
      <c r="D3797">
        <v>0.95269999999999999</v>
      </c>
      <c r="E3797">
        <v>14.081200000000001</v>
      </c>
      <c r="F3797">
        <v>14.7799</v>
      </c>
      <c r="G3797">
        <v>12</v>
      </c>
      <c r="H3797">
        <v>-0.69869999999999877</v>
      </c>
      <c r="I3797" t="s">
        <v>2511</v>
      </c>
    </row>
    <row r="3798" spans="1:9" x14ac:dyDescent="0.2">
      <c r="A3798" t="s">
        <v>1175</v>
      </c>
      <c r="B3798" t="s">
        <v>1150</v>
      </c>
      <c r="C3798" t="s">
        <v>7</v>
      </c>
      <c r="D3798">
        <v>0.98829999999999996</v>
      </c>
      <c r="E3798">
        <v>17.670000000000002</v>
      </c>
      <c r="F3798">
        <v>17.878699999999998</v>
      </c>
      <c r="G3798">
        <v>31</v>
      </c>
      <c r="H3798">
        <v>-0.20869999999999678</v>
      </c>
      <c r="I3798" t="s">
        <v>2511</v>
      </c>
    </row>
    <row r="3799" spans="1:9" x14ac:dyDescent="0.2">
      <c r="A3799" t="s">
        <v>1176</v>
      </c>
      <c r="B3799" t="s">
        <v>1150</v>
      </c>
      <c r="C3799" t="s">
        <v>9</v>
      </c>
      <c r="D3799">
        <v>1.0105999999999999</v>
      </c>
      <c r="E3799">
        <v>16.9053</v>
      </c>
      <c r="F3799">
        <v>16.7273</v>
      </c>
      <c r="G3799">
        <v>44</v>
      </c>
      <c r="H3799">
        <v>0.17800000000000082</v>
      </c>
      <c r="I3799" t="s">
        <v>2512</v>
      </c>
    </row>
    <row r="3800" spans="1:9" x14ac:dyDescent="0.2">
      <c r="A3800" t="s">
        <v>1176</v>
      </c>
      <c r="B3800" t="s">
        <v>1150</v>
      </c>
      <c r="C3800" t="s">
        <v>7</v>
      </c>
      <c r="D3800">
        <v>0.96220000000000006</v>
      </c>
      <c r="E3800">
        <v>18.749500000000001</v>
      </c>
      <c r="F3800">
        <v>19.486499999999999</v>
      </c>
      <c r="G3800">
        <v>41</v>
      </c>
      <c r="H3800">
        <v>-0.73699999999999832</v>
      </c>
      <c r="I3800" t="s">
        <v>2511</v>
      </c>
    </row>
    <row r="3801" spans="1:9" x14ac:dyDescent="0.2">
      <c r="A3801" t="s">
        <v>1176</v>
      </c>
      <c r="B3801" t="s">
        <v>1150</v>
      </c>
      <c r="C3801" t="s">
        <v>10</v>
      </c>
      <c r="D3801">
        <v>1.0487</v>
      </c>
      <c r="E3801">
        <v>19.649799999999999</v>
      </c>
      <c r="F3801">
        <v>18.7378</v>
      </c>
      <c r="G3801">
        <v>24</v>
      </c>
      <c r="H3801">
        <v>0.91199999999999903</v>
      </c>
      <c r="I3801" t="s">
        <v>2512</v>
      </c>
    </row>
    <row r="3802" spans="1:9" x14ac:dyDescent="0.2">
      <c r="A3802" t="s">
        <v>1177</v>
      </c>
      <c r="B3802" t="s">
        <v>1150</v>
      </c>
      <c r="C3802" t="s">
        <v>9</v>
      </c>
      <c r="D3802">
        <v>0.97099999999999997</v>
      </c>
      <c r="E3802">
        <v>17.207000000000001</v>
      </c>
      <c r="F3802">
        <v>17.721399999999999</v>
      </c>
      <c r="G3802">
        <v>31</v>
      </c>
      <c r="H3802">
        <v>-0.51439999999999841</v>
      </c>
      <c r="I3802" t="s">
        <v>2511</v>
      </c>
    </row>
    <row r="3803" spans="1:9" x14ac:dyDescent="0.2">
      <c r="A3803" t="s">
        <v>1177</v>
      </c>
      <c r="B3803" t="s">
        <v>1150</v>
      </c>
      <c r="C3803" t="s">
        <v>7</v>
      </c>
      <c r="D3803">
        <v>0.96650000000000003</v>
      </c>
      <c r="E3803">
        <v>17.937100000000001</v>
      </c>
      <c r="F3803">
        <v>18.558800000000002</v>
      </c>
      <c r="G3803">
        <v>38</v>
      </c>
      <c r="H3803">
        <v>-0.62170000000000059</v>
      </c>
      <c r="I3803" t="s">
        <v>2511</v>
      </c>
    </row>
    <row r="3804" spans="1:9" x14ac:dyDescent="0.2">
      <c r="A3804" t="s">
        <v>1177</v>
      </c>
      <c r="B3804" t="s">
        <v>1150</v>
      </c>
      <c r="C3804" t="s">
        <v>10</v>
      </c>
      <c r="D3804">
        <v>0.96430000000000005</v>
      </c>
      <c r="E3804">
        <v>17.642600000000002</v>
      </c>
      <c r="F3804">
        <v>18.296399999999998</v>
      </c>
      <c r="G3804">
        <v>11</v>
      </c>
      <c r="H3804">
        <v>-0.65379999999999683</v>
      </c>
      <c r="I3804" t="s">
        <v>2511</v>
      </c>
    </row>
    <row r="3805" spans="1:9" x14ac:dyDescent="0.2">
      <c r="A3805" t="s">
        <v>1177</v>
      </c>
      <c r="B3805" t="s">
        <v>1150</v>
      </c>
      <c r="C3805" t="s">
        <v>5</v>
      </c>
      <c r="D3805">
        <v>1.0072000000000001</v>
      </c>
      <c r="E3805">
        <v>12.913399999999999</v>
      </c>
      <c r="F3805">
        <v>12.8216</v>
      </c>
      <c r="G3805">
        <v>21</v>
      </c>
      <c r="H3805">
        <v>9.1799999999999216E-2</v>
      </c>
      <c r="I3805" t="s">
        <v>2512</v>
      </c>
    </row>
    <row r="3806" spans="1:9" x14ac:dyDescent="0.2">
      <c r="A3806" t="s">
        <v>1178</v>
      </c>
      <c r="B3806" t="s">
        <v>1150</v>
      </c>
      <c r="C3806" t="s">
        <v>9</v>
      </c>
      <c r="D3806">
        <v>1.0186999999999999</v>
      </c>
      <c r="E3806">
        <v>15.889099999999999</v>
      </c>
      <c r="F3806">
        <v>15.597200000000001</v>
      </c>
      <c r="G3806">
        <v>13</v>
      </c>
      <c r="H3806">
        <v>0.29189999999999827</v>
      </c>
      <c r="I3806" t="s">
        <v>2512</v>
      </c>
    </row>
    <row r="3807" spans="1:9" x14ac:dyDescent="0.2">
      <c r="A3807" t="s">
        <v>1178</v>
      </c>
      <c r="B3807" t="s">
        <v>1150</v>
      </c>
      <c r="C3807" t="s">
        <v>7</v>
      </c>
      <c r="D3807">
        <v>1.0278</v>
      </c>
      <c r="E3807">
        <v>19.8459</v>
      </c>
      <c r="F3807">
        <v>19.3093</v>
      </c>
      <c r="G3807">
        <v>19</v>
      </c>
      <c r="H3807">
        <v>0.53659999999999997</v>
      </c>
      <c r="I3807" t="s">
        <v>2512</v>
      </c>
    </row>
    <row r="3808" spans="1:9" x14ac:dyDescent="0.2">
      <c r="A3808" t="s">
        <v>1179</v>
      </c>
      <c r="B3808" t="s">
        <v>1150</v>
      </c>
      <c r="C3808" t="s">
        <v>9</v>
      </c>
      <c r="D3808">
        <v>0.97760000000000002</v>
      </c>
      <c r="E3808">
        <v>14.5029</v>
      </c>
      <c r="F3808">
        <v>14.835900000000001</v>
      </c>
      <c r="G3808">
        <v>13</v>
      </c>
      <c r="H3808">
        <v>-0.33300000000000018</v>
      </c>
      <c r="I3808" t="s">
        <v>2511</v>
      </c>
    </row>
    <row r="3809" spans="1:9" x14ac:dyDescent="0.2">
      <c r="A3809" t="s">
        <v>1179</v>
      </c>
      <c r="B3809" t="s">
        <v>1150</v>
      </c>
      <c r="C3809" t="s">
        <v>7</v>
      </c>
      <c r="D3809">
        <v>0.91820000000000002</v>
      </c>
      <c r="E3809">
        <v>17.941800000000001</v>
      </c>
      <c r="F3809">
        <v>19.5397</v>
      </c>
      <c r="G3809">
        <v>21</v>
      </c>
      <c r="H3809">
        <v>-1.5978999999999992</v>
      </c>
      <c r="I3809" t="s">
        <v>2511</v>
      </c>
    </row>
    <row r="3810" spans="1:9" x14ac:dyDescent="0.2">
      <c r="A3810" t="s">
        <v>1180</v>
      </c>
      <c r="B3810" t="s">
        <v>1150</v>
      </c>
      <c r="C3810" t="s">
        <v>9</v>
      </c>
      <c r="D3810">
        <v>1.0871999999999999</v>
      </c>
      <c r="E3810">
        <v>19.101199999999999</v>
      </c>
      <c r="F3810">
        <v>17.569600000000001</v>
      </c>
      <c r="G3810">
        <v>53</v>
      </c>
      <c r="H3810">
        <v>1.5315999999999974</v>
      </c>
      <c r="I3810" t="s">
        <v>2512</v>
      </c>
    </row>
    <row r="3811" spans="1:9" x14ac:dyDescent="0.2">
      <c r="A3811" t="s">
        <v>1180</v>
      </c>
      <c r="B3811" t="s">
        <v>1150</v>
      </c>
      <c r="C3811" t="s">
        <v>7</v>
      </c>
      <c r="D3811">
        <v>1.1198999999999999</v>
      </c>
      <c r="E3811">
        <v>22.864999999999998</v>
      </c>
      <c r="F3811">
        <v>20.4162</v>
      </c>
      <c r="G3811">
        <v>112</v>
      </c>
      <c r="H3811">
        <v>2.4487999999999985</v>
      </c>
      <c r="I3811" t="s">
        <v>2512</v>
      </c>
    </row>
    <row r="3812" spans="1:9" x14ac:dyDescent="0.2">
      <c r="A3812" t="s">
        <v>1180</v>
      </c>
      <c r="B3812" t="s">
        <v>1150</v>
      </c>
      <c r="C3812" t="s">
        <v>10</v>
      </c>
      <c r="D3812">
        <v>1.0399</v>
      </c>
      <c r="E3812">
        <v>19.781300000000002</v>
      </c>
      <c r="F3812">
        <v>19.023099999999999</v>
      </c>
      <c r="G3812">
        <v>42</v>
      </c>
      <c r="H3812">
        <v>0.75820000000000221</v>
      </c>
      <c r="I3812" t="s">
        <v>2512</v>
      </c>
    </row>
    <row r="3813" spans="1:9" x14ac:dyDescent="0.2">
      <c r="A3813" t="s">
        <v>1180</v>
      </c>
      <c r="B3813" t="s">
        <v>1150</v>
      </c>
      <c r="C3813" t="s">
        <v>5</v>
      </c>
      <c r="D3813">
        <v>1.0802</v>
      </c>
      <c r="E3813">
        <v>15.2264</v>
      </c>
      <c r="F3813">
        <v>14.095700000000001</v>
      </c>
      <c r="G3813">
        <v>13</v>
      </c>
      <c r="H3813">
        <v>1.1306999999999992</v>
      </c>
      <c r="I3813" t="s">
        <v>2512</v>
      </c>
    </row>
    <row r="3814" spans="1:9" x14ac:dyDescent="0.2">
      <c r="A3814" t="s">
        <v>1181</v>
      </c>
      <c r="B3814" t="s">
        <v>1150</v>
      </c>
      <c r="C3814" t="s">
        <v>9</v>
      </c>
      <c r="D3814">
        <v>1.0329999999999999</v>
      </c>
      <c r="E3814">
        <v>16.563300000000002</v>
      </c>
      <c r="F3814">
        <v>16.033899999999999</v>
      </c>
      <c r="G3814">
        <v>88</v>
      </c>
      <c r="H3814">
        <v>0.52940000000000254</v>
      </c>
      <c r="I3814" t="s">
        <v>2512</v>
      </c>
    </row>
    <row r="3815" spans="1:9" x14ac:dyDescent="0.2">
      <c r="A3815" t="s">
        <v>1181</v>
      </c>
      <c r="B3815" t="s">
        <v>1150</v>
      </c>
      <c r="C3815" t="s">
        <v>7</v>
      </c>
      <c r="D3815">
        <v>1.0107999999999999</v>
      </c>
      <c r="E3815">
        <v>20.006399999999999</v>
      </c>
      <c r="F3815">
        <v>19.793099999999999</v>
      </c>
      <c r="G3815">
        <v>128</v>
      </c>
      <c r="H3815">
        <v>0.21330000000000027</v>
      </c>
      <c r="I3815" t="s">
        <v>2512</v>
      </c>
    </row>
    <row r="3816" spans="1:9" x14ac:dyDescent="0.2">
      <c r="A3816" t="s">
        <v>1181</v>
      </c>
      <c r="B3816" t="s">
        <v>1150</v>
      </c>
      <c r="C3816" t="s">
        <v>10</v>
      </c>
      <c r="D3816">
        <v>0.99829999999999997</v>
      </c>
      <c r="E3816">
        <v>18.2255</v>
      </c>
      <c r="F3816">
        <v>18.256599999999999</v>
      </c>
      <c r="G3816">
        <v>44</v>
      </c>
      <c r="H3816">
        <v>-3.1099999999998573E-2</v>
      </c>
      <c r="I3816" t="s">
        <v>2511</v>
      </c>
    </row>
    <row r="3817" spans="1:9" x14ac:dyDescent="0.2">
      <c r="A3817" t="s">
        <v>1181</v>
      </c>
      <c r="B3817" t="s">
        <v>1150</v>
      </c>
      <c r="C3817" t="s">
        <v>5</v>
      </c>
      <c r="D3817">
        <v>0.86970000000000003</v>
      </c>
      <c r="E3817">
        <v>12.116899999999999</v>
      </c>
      <c r="F3817">
        <v>13.932600000000001</v>
      </c>
      <c r="G3817">
        <v>37</v>
      </c>
      <c r="H3817">
        <v>-1.8157000000000014</v>
      </c>
      <c r="I3817" t="s">
        <v>2511</v>
      </c>
    </row>
    <row r="3818" spans="1:9" x14ac:dyDescent="0.2">
      <c r="A3818" t="s">
        <v>1182</v>
      </c>
      <c r="B3818" t="s">
        <v>1150</v>
      </c>
      <c r="C3818" t="s">
        <v>9</v>
      </c>
      <c r="D3818">
        <v>0.96379999999999999</v>
      </c>
      <c r="E3818">
        <v>14.569100000000001</v>
      </c>
      <c r="F3818">
        <v>15.1166</v>
      </c>
      <c r="G3818">
        <v>13</v>
      </c>
      <c r="H3818">
        <v>-0.54749999999999943</v>
      </c>
      <c r="I3818" t="s">
        <v>2511</v>
      </c>
    </row>
    <row r="3819" spans="1:9" x14ac:dyDescent="0.2">
      <c r="A3819" t="s">
        <v>1182</v>
      </c>
      <c r="B3819" t="s">
        <v>1150</v>
      </c>
      <c r="C3819" t="s">
        <v>7</v>
      </c>
      <c r="D3819">
        <v>0.99670000000000003</v>
      </c>
      <c r="E3819">
        <v>18.491399999999999</v>
      </c>
      <c r="F3819">
        <v>18.552900000000001</v>
      </c>
      <c r="G3819">
        <v>19</v>
      </c>
      <c r="H3819">
        <v>-6.1500000000002331E-2</v>
      </c>
      <c r="I3819" t="s">
        <v>2511</v>
      </c>
    </row>
    <row r="3820" spans="1:9" x14ac:dyDescent="0.2">
      <c r="A3820" t="s">
        <v>1182</v>
      </c>
      <c r="B3820" t="s">
        <v>1150</v>
      </c>
      <c r="C3820" t="s">
        <v>10</v>
      </c>
      <c r="D3820">
        <v>1.0517000000000001</v>
      </c>
      <c r="E3820">
        <v>19.235600000000002</v>
      </c>
      <c r="F3820">
        <v>18.290199999999999</v>
      </c>
      <c r="G3820">
        <v>16</v>
      </c>
      <c r="H3820">
        <v>0.9454000000000029</v>
      </c>
      <c r="I3820" t="s">
        <v>2512</v>
      </c>
    </row>
    <row r="3821" spans="1:9" x14ac:dyDescent="0.2">
      <c r="A3821" t="s">
        <v>1183</v>
      </c>
      <c r="B3821" t="s">
        <v>1150</v>
      </c>
      <c r="C3821" t="s">
        <v>9</v>
      </c>
      <c r="D3821">
        <v>1.0451999999999999</v>
      </c>
      <c r="E3821">
        <v>16.341999999999999</v>
      </c>
      <c r="F3821">
        <v>15.635999999999999</v>
      </c>
      <c r="G3821">
        <v>20</v>
      </c>
      <c r="H3821">
        <v>0.70599999999999952</v>
      </c>
      <c r="I3821" t="s">
        <v>2512</v>
      </c>
    </row>
    <row r="3822" spans="1:9" x14ac:dyDescent="0.2">
      <c r="A3822" t="s">
        <v>1183</v>
      </c>
      <c r="B3822" t="s">
        <v>1150</v>
      </c>
      <c r="C3822" t="s">
        <v>7</v>
      </c>
      <c r="D3822">
        <v>0.96330000000000005</v>
      </c>
      <c r="E3822">
        <v>18.3857</v>
      </c>
      <c r="F3822">
        <v>19.0854</v>
      </c>
      <c r="G3822">
        <v>11</v>
      </c>
      <c r="H3822">
        <v>-0.69969999999999999</v>
      </c>
      <c r="I3822" t="s">
        <v>2511</v>
      </c>
    </row>
    <row r="3823" spans="1:9" x14ac:dyDescent="0.2">
      <c r="A3823" t="s">
        <v>1184</v>
      </c>
      <c r="B3823" t="s">
        <v>1150</v>
      </c>
      <c r="C3823" t="s">
        <v>9</v>
      </c>
      <c r="D3823">
        <v>1.0183</v>
      </c>
      <c r="E3823">
        <v>15.890499999999999</v>
      </c>
      <c r="F3823">
        <v>15.605399999999999</v>
      </c>
      <c r="G3823">
        <v>43</v>
      </c>
      <c r="H3823">
        <v>0.28509999999999991</v>
      </c>
      <c r="I3823" t="s">
        <v>2512</v>
      </c>
    </row>
    <row r="3824" spans="1:9" x14ac:dyDescent="0.2">
      <c r="A3824" t="s">
        <v>1184</v>
      </c>
      <c r="B3824" t="s">
        <v>1150</v>
      </c>
      <c r="C3824" t="s">
        <v>7</v>
      </c>
      <c r="D3824">
        <v>0.90859999999999996</v>
      </c>
      <c r="E3824">
        <v>17.813500000000001</v>
      </c>
      <c r="F3824">
        <v>19.606400000000001</v>
      </c>
      <c r="G3824">
        <v>133</v>
      </c>
      <c r="H3824">
        <v>-1.7928999999999995</v>
      </c>
      <c r="I3824" t="s">
        <v>2511</v>
      </c>
    </row>
    <row r="3825" spans="1:9" x14ac:dyDescent="0.2">
      <c r="A3825" t="s">
        <v>1184</v>
      </c>
      <c r="B3825" t="s">
        <v>1150</v>
      </c>
      <c r="C3825" t="s">
        <v>10</v>
      </c>
      <c r="D3825">
        <v>0.9607</v>
      </c>
      <c r="E3825">
        <v>17.369599999999998</v>
      </c>
      <c r="F3825">
        <v>18.080100000000002</v>
      </c>
      <c r="G3825">
        <v>25</v>
      </c>
      <c r="H3825">
        <v>-0.71050000000000324</v>
      </c>
      <c r="I3825" t="s">
        <v>2511</v>
      </c>
    </row>
    <row r="3826" spans="1:9" x14ac:dyDescent="0.2">
      <c r="A3826" t="s">
        <v>1184</v>
      </c>
      <c r="B3826" t="s">
        <v>1150</v>
      </c>
      <c r="C3826" t="s">
        <v>6</v>
      </c>
      <c r="D3826">
        <v>0.91990000000000005</v>
      </c>
      <c r="E3826">
        <v>9.7934000000000001</v>
      </c>
      <c r="F3826">
        <v>10.646000000000001</v>
      </c>
      <c r="G3826">
        <v>15</v>
      </c>
      <c r="H3826">
        <v>-0.85260000000000069</v>
      </c>
      <c r="I3826" t="s">
        <v>2511</v>
      </c>
    </row>
    <row r="3827" spans="1:9" x14ac:dyDescent="0.2">
      <c r="A3827" t="s">
        <v>1184</v>
      </c>
      <c r="B3827" t="s">
        <v>1150</v>
      </c>
      <c r="C3827" t="s">
        <v>5</v>
      </c>
      <c r="D3827">
        <v>0.8508</v>
      </c>
      <c r="E3827">
        <v>11.135400000000001</v>
      </c>
      <c r="F3827">
        <v>13.087999999999999</v>
      </c>
      <c r="G3827">
        <v>50</v>
      </c>
      <c r="H3827">
        <v>-1.9525999999999986</v>
      </c>
      <c r="I3827" t="s">
        <v>2511</v>
      </c>
    </row>
    <row r="3828" spans="1:9" x14ac:dyDescent="0.2">
      <c r="A3828" t="s">
        <v>1185</v>
      </c>
      <c r="B3828" t="s">
        <v>1150</v>
      </c>
      <c r="C3828" t="s">
        <v>9</v>
      </c>
      <c r="D3828">
        <v>1.1206</v>
      </c>
      <c r="E3828">
        <v>18.065100000000001</v>
      </c>
      <c r="F3828">
        <v>16.121099999999998</v>
      </c>
      <c r="G3828">
        <v>43</v>
      </c>
      <c r="H3828">
        <v>1.9440000000000026</v>
      </c>
      <c r="I3828" t="s">
        <v>2512</v>
      </c>
    </row>
    <row r="3829" spans="1:9" x14ac:dyDescent="0.2">
      <c r="A3829" t="s">
        <v>1185</v>
      </c>
      <c r="B3829" t="s">
        <v>1150</v>
      </c>
      <c r="C3829" t="s">
        <v>7</v>
      </c>
      <c r="D3829">
        <v>1.0774999999999999</v>
      </c>
      <c r="E3829">
        <v>22.072800000000001</v>
      </c>
      <c r="F3829">
        <v>20.485099999999999</v>
      </c>
      <c r="G3829">
        <v>44</v>
      </c>
      <c r="H3829">
        <v>1.5877000000000017</v>
      </c>
      <c r="I3829" t="s">
        <v>2512</v>
      </c>
    </row>
    <row r="3830" spans="1:9" x14ac:dyDescent="0.2">
      <c r="A3830" t="s">
        <v>1185</v>
      </c>
      <c r="B3830" t="s">
        <v>1150</v>
      </c>
      <c r="C3830" t="s">
        <v>10</v>
      </c>
      <c r="D3830">
        <v>1.0684</v>
      </c>
      <c r="E3830">
        <v>21.208200000000001</v>
      </c>
      <c r="F3830">
        <v>19.851099999999999</v>
      </c>
      <c r="G3830">
        <v>28</v>
      </c>
      <c r="H3830">
        <v>1.3571000000000026</v>
      </c>
      <c r="I3830" t="s">
        <v>2512</v>
      </c>
    </row>
    <row r="3831" spans="1:9" x14ac:dyDescent="0.2">
      <c r="A3831" t="s">
        <v>1185</v>
      </c>
      <c r="B3831" t="s">
        <v>1150</v>
      </c>
      <c r="C3831" t="s">
        <v>5</v>
      </c>
      <c r="D3831">
        <v>1.0051000000000001</v>
      </c>
      <c r="E3831">
        <v>14.166399999999999</v>
      </c>
      <c r="F3831">
        <v>14.0952</v>
      </c>
      <c r="G3831">
        <v>12</v>
      </c>
      <c r="H3831">
        <v>7.1199999999999264E-2</v>
      </c>
      <c r="I3831" t="s">
        <v>2512</v>
      </c>
    </row>
    <row r="3832" spans="1:9" x14ac:dyDescent="0.2">
      <c r="A3832" t="s">
        <v>1186</v>
      </c>
      <c r="B3832" t="s">
        <v>1150</v>
      </c>
      <c r="C3832" t="s">
        <v>9</v>
      </c>
      <c r="D3832">
        <v>1.0455000000000001</v>
      </c>
      <c r="E3832">
        <v>15.352399999999999</v>
      </c>
      <c r="F3832">
        <v>14.684100000000001</v>
      </c>
      <c r="G3832">
        <v>18</v>
      </c>
      <c r="H3832">
        <v>0.66829999999999856</v>
      </c>
      <c r="I3832" t="s">
        <v>2512</v>
      </c>
    </row>
    <row r="3833" spans="1:9" x14ac:dyDescent="0.2">
      <c r="A3833" t="s">
        <v>1186</v>
      </c>
      <c r="B3833" t="s">
        <v>1150</v>
      </c>
      <c r="C3833" t="s">
        <v>7</v>
      </c>
      <c r="D3833">
        <v>1.0004999999999999</v>
      </c>
      <c r="E3833">
        <v>17.855</v>
      </c>
      <c r="F3833">
        <v>17.845300000000002</v>
      </c>
      <c r="G3833">
        <v>12</v>
      </c>
      <c r="H3833">
        <v>9.6999999999987097E-3</v>
      </c>
      <c r="I3833" t="s">
        <v>2512</v>
      </c>
    </row>
    <row r="3834" spans="1:9" x14ac:dyDescent="0.2">
      <c r="A3834" t="s">
        <v>1187</v>
      </c>
      <c r="B3834" t="s">
        <v>1150</v>
      </c>
      <c r="C3834" t="s">
        <v>9</v>
      </c>
      <c r="D3834">
        <v>1.0736000000000001</v>
      </c>
      <c r="E3834">
        <v>22.6571</v>
      </c>
      <c r="F3834">
        <v>21.1035</v>
      </c>
      <c r="G3834">
        <v>22</v>
      </c>
      <c r="H3834">
        <v>1.5535999999999994</v>
      </c>
      <c r="I3834" t="s">
        <v>2512</v>
      </c>
    </row>
    <row r="3835" spans="1:9" x14ac:dyDescent="0.2">
      <c r="A3835" t="s">
        <v>1187</v>
      </c>
      <c r="B3835" t="s">
        <v>1150</v>
      </c>
      <c r="C3835" t="s">
        <v>7</v>
      </c>
      <c r="D3835">
        <v>1.0474000000000001</v>
      </c>
      <c r="E3835">
        <v>23.6477</v>
      </c>
      <c r="F3835">
        <v>22.578299999999999</v>
      </c>
      <c r="G3835">
        <v>63</v>
      </c>
      <c r="H3835">
        <v>1.0694000000000017</v>
      </c>
      <c r="I3835" t="s">
        <v>2512</v>
      </c>
    </row>
    <row r="3836" spans="1:9" x14ac:dyDescent="0.2">
      <c r="A3836" t="s">
        <v>1187</v>
      </c>
      <c r="B3836" t="s">
        <v>1150</v>
      </c>
      <c r="C3836" t="s">
        <v>10</v>
      </c>
      <c r="D3836">
        <v>0.98429999999999995</v>
      </c>
      <c r="E3836">
        <v>21.2501</v>
      </c>
      <c r="F3836">
        <v>21.588899999999999</v>
      </c>
      <c r="G3836">
        <v>16</v>
      </c>
      <c r="H3836">
        <v>-0.3387999999999991</v>
      </c>
      <c r="I3836" t="s">
        <v>2511</v>
      </c>
    </row>
    <row r="3837" spans="1:9" x14ac:dyDescent="0.2">
      <c r="A3837" t="s">
        <v>1187</v>
      </c>
      <c r="B3837" t="s">
        <v>1150</v>
      </c>
      <c r="C3837" t="s">
        <v>5</v>
      </c>
      <c r="D3837">
        <v>1.0421</v>
      </c>
      <c r="E3837">
        <v>18.331099999999999</v>
      </c>
      <c r="F3837">
        <v>17.5913</v>
      </c>
      <c r="G3837">
        <v>25</v>
      </c>
      <c r="H3837">
        <v>0.7397999999999989</v>
      </c>
      <c r="I3837" t="s">
        <v>2512</v>
      </c>
    </row>
    <row r="3838" spans="1:9" x14ac:dyDescent="0.2">
      <c r="A3838" t="s">
        <v>1188</v>
      </c>
      <c r="B3838" t="s">
        <v>1150</v>
      </c>
      <c r="C3838" t="s">
        <v>9</v>
      </c>
      <c r="D3838">
        <v>0.84889999999999999</v>
      </c>
      <c r="E3838">
        <v>15.013299999999999</v>
      </c>
      <c r="F3838">
        <v>17.686599999999999</v>
      </c>
      <c r="G3838">
        <v>23</v>
      </c>
      <c r="H3838">
        <v>-2.6732999999999993</v>
      </c>
      <c r="I3838" t="s">
        <v>2511</v>
      </c>
    </row>
    <row r="3839" spans="1:9" x14ac:dyDescent="0.2">
      <c r="A3839" t="s">
        <v>1188</v>
      </c>
      <c r="B3839" t="s">
        <v>1150</v>
      </c>
      <c r="C3839" t="s">
        <v>7</v>
      </c>
      <c r="D3839">
        <v>0.97240000000000004</v>
      </c>
      <c r="E3839">
        <v>19.841699999999999</v>
      </c>
      <c r="F3839">
        <v>20.404399999999999</v>
      </c>
      <c r="G3839">
        <v>76</v>
      </c>
      <c r="H3839">
        <v>-0.56269999999999953</v>
      </c>
      <c r="I3839" t="s">
        <v>2511</v>
      </c>
    </row>
    <row r="3840" spans="1:9" x14ac:dyDescent="0.2">
      <c r="A3840" t="s">
        <v>1188</v>
      </c>
      <c r="B3840" t="s">
        <v>1150</v>
      </c>
      <c r="C3840" t="s">
        <v>10</v>
      </c>
      <c r="D3840">
        <v>0.91959999999999997</v>
      </c>
      <c r="E3840">
        <v>17.041799999999999</v>
      </c>
      <c r="F3840">
        <v>18.5319</v>
      </c>
      <c r="G3840">
        <v>15</v>
      </c>
      <c r="H3840">
        <v>-1.4901000000000018</v>
      </c>
      <c r="I3840" t="s">
        <v>2511</v>
      </c>
    </row>
    <row r="3841" spans="1:9" x14ac:dyDescent="0.2">
      <c r="A3841" t="s">
        <v>1188</v>
      </c>
      <c r="B3841" t="s">
        <v>1150</v>
      </c>
      <c r="C3841" t="s">
        <v>5</v>
      </c>
      <c r="D3841">
        <v>0.98</v>
      </c>
      <c r="E3841">
        <v>13.3607</v>
      </c>
      <c r="F3841">
        <v>13.633100000000001</v>
      </c>
      <c r="G3841">
        <v>45</v>
      </c>
      <c r="H3841">
        <v>-0.27240000000000109</v>
      </c>
      <c r="I3841" t="s">
        <v>2511</v>
      </c>
    </row>
    <row r="3842" spans="1:9" x14ac:dyDescent="0.2">
      <c r="A3842" t="s">
        <v>1189</v>
      </c>
      <c r="B3842" t="s">
        <v>1150</v>
      </c>
      <c r="C3842" t="s">
        <v>9</v>
      </c>
      <c r="D3842">
        <v>0.94889999999999997</v>
      </c>
      <c r="E3842">
        <v>15.8344</v>
      </c>
      <c r="F3842">
        <v>16.686599999999999</v>
      </c>
      <c r="G3842">
        <v>18</v>
      </c>
      <c r="H3842">
        <v>-0.85219999999999807</v>
      </c>
      <c r="I3842" t="s">
        <v>2511</v>
      </c>
    </row>
    <row r="3843" spans="1:9" x14ac:dyDescent="0.2">
      <c r="A3843" t="s">
        <v>1189</v>
      </c>
      <c r="B3843" t="s">
        <v>1150</v>
      </c>
      <c r="C3843" t="s">
        <v>7</v>
      </c>
      <c r="D3843">
        <v>1.0122</v>
      </c>
      <c r="E3843">
        <v>20.498799999999999</v>
      </c>
      <c r="F3843">
        <v>20.251200000000001</v>
      </c>
      <c r="G3843">
        <v>23</v>
      </c>
      <c r="H3843">
        <v>0.24759999999999849</v>
      </c>
      <c r="I3843" t="s">
        <v>2512</v>
      </c>
    </row>
    <row r="3844" spans="1:9" x14ac:dyDescent="0.2">
      <c r="A3844" t="s">
        <v>1189</v>
      </c>
      <c r="B3844" t="s">
        <v>1150</v>
      </c>
      <c r="C3844" t="s">
        <v>10</v>
      </c>
      <c r="D3844">
        <v>1.0102</v>
      </c>
      <c r="E3844">
        <v>19.631799999999998</v>
      </c>
      <c r="F3844">
        <v>19.434200000000001</v>
      </c>
      <c r="G3844">
        <v>13</v>
      </c>
      <c r="H3844">
        <v>0.19759999999999778</v>
      </c>
      <c r="I3844" t="s">
        <v>2512</v>
      </c>
    </row>
    <row r="3845" spans="1:9" x14ac:dyDescent="0.2">
      <c r="A3845" t="s">
        <v>1190</v>
      </c>
      <c r="B3845" t="s">
        <v>1150</v>
      </c>
      <c r="C3845" t="s">
        <v>9</v>
      </c>
      <c r="D3845">
        <v>0.96</v>
      </c>
      <c r="E3845">
        <v>16.407599999999999</v>
      </c>
      <c r="F3845">
        <v>17.091899999999999</v>
      </c>
      <c r="G3845">
        <v>43</v>
      </c>
      <c r="H3845">
        <v>-0.68430000000000035</v>
      </c>
      <c r="I3845" t="s">
        <v>2511</v>
      </c>
    </row>
    <row r="3846" spans="1:9" x14ac:dyDescent="0.2">
      <c r="A3846" t="s">
        <v>1190</v>
      </c>
      <c r="B3846" t="s">
        <v>1150</v>
      </c>
      <c r="C3846" t="s">
        <v>7</v>
      </c>
      <c r="D3846">
        <v>0.79859999999999998</v>
      </c>
      <c r="E3846">
        <v>16.529299999999999</v>
      </c>
      <c r="F3846">
        <v>20.6982</v>
      </c>
      <c r="G3846">
        <v>58</v>
      </c>
      <c r="H3846">
        <v>-4.1689000000000007</v>
      </c>
      <c r="I3846" t="s">
        <v>2511</v>
      </c>
    </row>
    <row r="3847" spans="1:9" x14ac:dyDescent="0.2">
      <c r="A3847" t="s">
        <v>1190</v>
      </c>
      <c r="B3847" t="s">
        <v>1150</v>
      </c>
      <c r="C3847" t="s">
        <v>6</v>
      </c>
      <c r="D3847">
        <v>0.99129999999999996</v>
      </c>
      <c r="E3847">
        <v>11.070499999999999</v>
      </c>
      <c r="F3847">
        <v>11.1678</v>
      </c>
      <c r="G3847">
        <v>12</v>
      </c>
      <c r="H3847">
        <v>-9.7300000000000608E-2</v>
      </c>
      <c r="I3847" t="s">
        <v>2511</v>
      </c>
    </row>
    <row r="3848" spans="1:9" x14ac:dyDescent="0.2">
      <c r="A3848" t="s">
        <v>1190</v>
      </c>
      <c r="B3848" t="s">
        <v>1150</v>
      </c>
      <c r="C3848" t="s">
        <v>5</v>
      </c>
      <c r="D3848">
        <v>0.8831</v>
      </c>
      <c r="E3848">
        <v>12.838900000000001</v>
      </c>
      <c r="F3848">
        <v>14.537699999999999</v>
      </c>
      <c r="G3848">
        <v>43</v>
      </c>
      <c r="H3848">
        <v>-1.6987999999999985</v>
      </c>
      <c r="I3848" t="s">
        <v>2511</v>
      </c>
    </row>
    <row r="3849" spans="1:9" x14ac:dyDescent="0.2">
      <c r="A3849" t="s">
        <v>1191</v>
      </c>
      <c r="B3849" t="s">
        <v>1150</v>
      </c>
      <c r="C3849" t="s">
        <v>9</v>
      </c>
      <c r="D3849">
        <v>1.0016</v>
      </c>
      <c r="E3849">
        <v>16.865300000000001</v>
      </c>
      <c r="F3849">
        <v>16.837599999999998</v>
      </c>
      <c r="G3849">
        <v>33</v>
      </c>
      <c r="H3849">
        <v>2.7700000000002944E-2</v>
      </c>
      <c r="I3849" t="s">
        <v>2512</v>
      </c>
    </row>
    <row r="3850" spans="1:9" x14ac:dyDescent="0.2">
      <c r="A3850" t="s">
        <v>1191</v>
      </c>
      <c r="B3850" t="s">
        <v>1150</v>
      </c>
      <c r="C3850" t="s">
        <v>7</v>
      </c>
      <c r="D3850">
        <v>0.95830000000000004</v>
      </c>
      <c r="E3850">
        <v>17.528300000000002</v>
      </c>
      <c r="F3850">
        <v>18.290600000000001</v>
      </c>
      <c r="G3850">
        <v>23</v>
      </c>
      <c r="H3850">
        <v>-0.76229999999999976</v>
      </c>
      <c r="I3850" t="s">
        <v>2511</v>
      </c>
    </row>
    <row r="3851" spans="1:9" x14ac:dyDescent="0.2">
      <c r="A3851" t="s">
        <v>1192</v>
      </c>
      <c r="B3851" t="s">
        <v>1150</v>
      </c>
      <c r="C3851" t="s">
        <v>9</v>
      </c>
      <c r="D3851">
        <v>1.0387</v>
      </c>
      <c r="E3851">
        <v>18.141500000000001</v>
      </c>
      <c r="F3851">
        <v>17.465599999999998</v>
      </c>
      <c r="G3851">
        <v>159</v>
      </c>
      <c r="H3851">
        <v>0.67590000000000217</v>
      </c>
      <c r="I3851" t="s">
        <v>2512</v>
      </c>
    </row>
    <row r="3852" spans="1:9" x14ac:dyDescent="0.2">
      <c r="A3852" t="s">
        <v>1192</v>
      </c>
      <c r="B3852" t="s">
        <v>1150</v>
      </c>
      <c r="C3852" t="s">
        <v>8</v>
      </c>
      <c r="D3852">
        <v>1.1698999999999999</v>
      </c>
      <c r="E3852">
        <v>7.8240999999999996</v>
      </c>
      <c r="F3852">
        <v>6.6881000000000004</v>
      </c>
      <c r="G3852">
        <v>19</v>
      </c>
      <c r="H3852">
        <v>1.1359999999999992</v>
      </c>
      <c r="I3852" t="s">
        <v>2512</v>
      </c>
    </row>
    <row r="3853" spans="1:9" x14ac:dyDescent="0.2">
      <c r="A3853" t="s">
        <v>1192</v>
      </c>
      <c r="B3853" t="s">
        <v>1150</v>
      </c>
      <c r="C3853" t="s">
        <v>7</v>
      </c>
      <c r="D3853">
        <v>1.0172000000000001</v>
      </c>
      <c r="E3853">
        <v>21.277100000000001</v>
      </c>
      <c r="F3853">
        <v>20.916599999999999</v>
      </c>
      <c r="G3853">
        <v>344</v>
      </c>
      <c r="H3853">
        <v>0.36050000000000182</v>
      </c>
      <c r="I3853" t="s">
        <v>2512</v>
      </c>
    </row>
    <row r="3854" spans="1:9" x14ac:dyDescent="0.2">
      <c r="A3854" t="s">
        <v>1192</v>
      </c>
      <c r="B3854" t="s">
        <v>1150</v>
      </c>
      <c r="C3854" t="s">
        <v>10</v>
      </c>
      <c r="D3854">
        <v>0.90649999999999997</v>
      </c>
      <c r="E3854">
        <v>18.637699999999999</v>
      </c>
      <c r="F3854">
        <v>20.561</v>
      </c>
      <c r="G3854">
        <v>60</v>
      </c>
      <c r="H3854">
        <v>-1.9233000000000011</v>
      </c>
      <c r="I3854" t="s">
        <v>2511</v>
      </c>
    </row>
    <row r="3855" spans="1:9" x14ac:dyDescent="0.2">
      <c r="A3855" t="s">
        <v>1192</v>
      </c>
      <c r="B3855" t="s">
        <v>1150</v>
      </c>
      <c r="C3855" t="s">
        <v>6</v>
      </c>
      <c r="D3855">
        <v>1.0677000000000001</v>
      </c>
      <c r="E3855">
        <v>11.758699999999999</v>
      </c>
      <c r="F3855">
        <v>11.013500000000001</v>
      </c>
      <c r="G3855">
        <v>21</v>
      </c>
      <c r="H3855">
        <v>0.74519999999999875</v>
      </c>
      <c r="I3855" t="s">
        <v>2512</v>
      </c>
    </row>
    <row r="3856" spans="1:9" x14ac:dyDescent="0.2">
      <c r="A3856" t="s">
        <v>1192</v>
      </c>
      <c r="B3856" t="s">
        <v>1150</v>
      </c>
      <c r="C3856" t="s">
        <v>5</v>
      </c>
      <c r="D3856">
        <v>1.1395</v>
      </c>
      <c r="E3856">
        <v>18.398800000000001</v>
      </c>
      <c r="F3856">
        <v>16.146999999999998</v>
      </c>
      <c r="G3856">
        <v>80</v>
      </c>
      <c r="H3856">
        <v>2.2518000000000029</v>
      </c>
      <c r="I3856" t="s">
        <v>2512</v>
      </c>
    </row>
    <row r="3857" spans="1:9" x14ac:dyDescent="0.2">
      <c r="A3857" t="s">
        <v>1193</v>
      </c>
      <c r="B3857" t="s">
        <v>1150</v>
      </c>
      <c r="C3857" t="s">
        <v>9</v>
      </c>
      <c r="D3857">
        <v>1.0042</v>
      </c>
      <c r="E3857">
        <v>16.315000000000001</v>
      </c>
      <c r="F3857">
        <v>16.247399999999999</v>
      </c>
      <c r="G3857">
        <v>21</v>
      </c>
      <c r="H3857">
        <v>6.7600000000002325E-2</v>
      </c>
      <c r="I3857" t="s">
        <v>2512</v>
      </c>
    </row>
    <row r="3858" spans="1:9" x14ac:dyDescent="0.2">
      <c r="A3858" t="s">
        <v>1193</v>
      </c>
      <c r="B3858" t="s">
        <v>1150</v>
      </c>
      <c r="C3858" t="s">
        <v>7</v>
      </c>
      <c r="D3858">
        <v>1.0627</v>
      </c>
      <c r="E3858">
        <v>20.840399999999999</v>
      </c>
      <c r="F3858">
        <v>19.610600000000002</v>
      </c>
      <c r="G3858">
        <v>50</v>
      </c>
      <c r="H3858">
        <v>1.2297999999999973</v>
      </c>
      <c r="I3858" t="s">
        <v>2512</v>
      </c>
    </row>
    <row r="3859" spans="1:9" x14ac:dyDescent="0.2">
      <c r="A3859" t="s">
        <v>1193</v>
      </c>
      <c r="B3859" t="s">
        <v>1150</v>
      </c>
      <c r="C3859" t="s">
        <v>10</v>
      </c>
      <c r="D3859">
        <v>0.97640000000000005</v>
      </c>
      <c r="E3859">
        <v>17.301500000000001</v>
      </c>
      <c r="F3859">
        <v>17.720500000000001</v>
      </c>
      <c r="G3859">
        <v>16</v>
      </c>
      <c r="H3859">
        <v>-0.41900000000000048</v>
      </c>
      <c r="I3859" t="s">
        <v>2511</v>
      </c>
    </row>
    <row r="3860" spans="1:9" x14ac:dyDescent="0.2">
      <c r="A3860" t="s">
        <v>1194</v>
      </c>
      <c r="B3860" t="s">
        <v>1150</v>
      </c>
      <c r="C3860" t="s">
        <v>9</v>
      </c>
      <c r="D3860">
        <v>1.0286</v>
      </c>
      <c r="E3860">
        <v>15.5419</v>
      </c>
      <c r="F3860">
        <v>15.109500000000001</v>
      </c>
      <c r="G3860">
        <v>21</v>
      </c>
      <c r="H3860">
        <v>0.43239999999999945</v>
      </c>
      <c r="I3860" t="s">
        <v>2512</v>
      </c>
    </row>
    <row r="3861" spans="1:9" x14ac:dyDescent="0.2">
      <c r="A3861" t="s">
        <v>1194</v>
      </c>
      <c r="B3861" t="s">
        <v>1150</v>
      </c>
      <c r="C3861" t="s">
        <v>7</v>
      </c>
      <c r="D3861">
        <v>1.0225</v>
      </c>
      <c r="E3861">
        <v>18.096699999999998</v>
      </c>
      <c r="F3861">
        <v>17.699200000000001</v>
      </c>
      <c r="G3861">
        <v>16</v>
      </c>
      <c r="H3861">
        <v>0.3974999999999973</v>
      </c>
      <c r="I3861" t="s">
        <v>2512</v>
      </c>
    </row>
    <row r="3862" spans="1:9" x14ac:dyDescent="0.2">
      <c r="A3862" t="s">
        <v>1195</v>
      </c>
      <c r="B3862" t="s">
        <v>1150</v>
      </c>
      <c r="C3862" t="s">
        <v>9</v>
      </c>
      <c r="D3862">
        <v>1.0647</v>
      </c>
      <c r="E3862">
        <v>17.488199999999999</v>
      </c>
      <c r="F3862">
        <v>16.4254</v>
      </c>
      <c r="G3862">
        <v>62</v>
      </c>
      <c r="H3862">
        <v>1.0627999999999993</v>
      </c>
      <c r="I3862" t="s">
        <v>2512</v>
      </c>
    </row>
    <row r="3863" spans="1:9" x14ac:dyDescent="0.2">
      <c r="A3863" t="s">
        <v>1195</v>
      </c>
      <c r="B3863" t="s">
        <v>1150</v>
      </c>
      <c r="C3863" t="s">
        <v>8</v>
      </c>
      <c r="D3863">
        <v>1.2962</v>
      </c>
      <c r="E3863">
        <v>6.0780000000000003</v>
      </c>
      <c r="F3863">
        <v>4.6889000000000003</v>
      </c>
      <c r="G3863">
        <v>13</v>
      </c>
      <c r="H3863">
        <v>1.3891</v>
      </c>
      <c r="I3863" t="s">
        <v>2512</v>
      </c>
    </row>
    <row r="3864" spans="1:9" x14ac:dyDescent="0.2">
      <c r="A3864" t="s">
        <v>1195</v>
      </c>
      <c r="B3864" t="s">
        <v>1150</v>
      </c>
      <c r="C3864" t="s">
        <v>7</v>
      </c>
      <c r="D3864">
        <v>0.99060000000000004</v>
      </c>
      <c r="E3864">
        <v>19.5639</v>
      </c>
      <c r="F3864">
        <v>19.749500000000001</v>
      </c>
      <c r="G3864">
        <v>122</v>
      </c>
      <c r="H3864">
        <v>-0.18560000000000088</v>
      </c>
      <c r="I3864" t="s">
        <v>2511</v>
      </c>
    </row>
    <row r="3865" spans="1:9" x14ac:dyDescent="0.2">
      <c r="A3865" t="s">
        <v>1195</v>
      </c>
      <c r="B3865" t="s">
        <v>1150</v>
      </c>
      <c r="C3865" t="s">
        <v>10</v>
      </c>
      <c r="D3865">
        <v>1.0327</v>
      </c>
      <c r="E3865">
        <v>18.833600000000001</v>
      </c>
      <c r="F3865">
        <v>18.236799999999999</v>
      </c>
      <c r="G3865">
        <v>31</v>
      </c>
      <c r="H3865">
        <v>0.59680000000000177</v>
      </c>
      <c r="I3865" t="s">
        <v>2512</v>
      </c>
    </row>
    <row r="3866" spans="1:9" x14ac:dyDescent="0.2">
      <c r="A3866" t="s">
        <v>1195</v>
      </c>
      <c r="B3866" t="s">
        <v>1150</v>
      </c>
      <c r="C3866" t="s">
        <v>6</v>
      </c>
      <c r="D3866">
        <v>1.0739000000000001</v>
      </c>
      <c r="E3866">
        <v>12.622199999999999</v>
      </c>
      <c r="F3866">
        <v>11.7539</v>
      </c>
      <c r="G3866">
        <v>14</v>
      </c>
      <c r="H3866">
        <v>0.86829999999999963</v>
      </c>
      <c r="I3866" t="s">
        <v>2512</v>
      </c>
    </row>
    <row r="3867" spans="1:9" x14ac:dyDescent="0.2">
      <c r="A3867" t="s">
        <v>1195</v>
      </c>
      <c r="B3867" t="s">
        <v>1150</v>
      </c>
      <c r="C3867" t="s">
        <v>5</v>
      </c>
      <c r="D3867">
        <v>1.1146</v>
      </c>
      <c r="E3867">
        <v>17.001799999999999</v>
      </c>
      <c r="F3867">
        <v>15.253500000000001</v>
      </c>
      <c r="G3867">
        <v>56</v>
      </c>
      <c r="H3867">
        <v>1.7482999999999986</v>
      </c>
      <c r="I3867" t="s">
        <v>2512</v>
      </c>
    </row>
    <row r="3868" spans="1:9" x14ac:dyDescent="0.2">
      <c r="A3868" t="s">
        <v>1196</v>
      </c>
      <c r="B3868" t="s">
        <v>1150</v>
      </c>
      <c r="C3868" t="s">
        <v>9</v>
      </c>
      <c r="D3868">
        <v>1.0371999999999999</v>
      </c>
      <c r="E3868">
        <v>18.761299999999999</v>
      </c>
      <c r="F3868">
        <v>18.088699999999999</v>
      </c>
      <c r="G3868">
        <v>29</v>
      </c>
      <c r="H3868">
        <v>0.6725999999999992</v>
      </c>
      <c r="I3868" t="s">
        <v>2512</v>
      </c>
    </row>
    <row r="3869" spans="1:9" x14ac:dyDescent="0.2">
      <c r="A3869" t="s">
        <v>1196</v>
      </c>
      <c r="B3869" t="s">
        <v>1150</v>
      </c>
      <c r="C3869" t="s">
        <v>7</v>
      </c>
      <c r="D3869">
        <v>1.0322</v>
      </c>
      <c r="E3869">
        <v>21.010899999999999</v>
      </c>
      <c r="F3869">
        <v>20.354500000000002</v>
      </c>
      <c r="G3869">
        <v>34</v>
      </c>
      <c r="H3869">
        <v>0.65639999999999787</v>
      </c>
      <c r="I3869" t="s">
        <v>2512</v>
      </c>
    </row>
    <row r="3870" spans="1:9" x14ac:dyDescent="0.2">
      <c r="A3870" t="s">
        <v>1196</v>
      </c>
      <c r="B3870" t="s">
        <v>1150</v>
      </c>
      <c r="C3870" t="s">
        <v>10</v>
      </c>
      <c r="D3870">
        <v>0.98760000000000003</v>
      </c>
      <c r="E3870">
        <v>19.238900000000001</v>
      </c>
      <c r="F3870">
        <v>19.480399999999999</v>
      </c>
      <c r="G3870">
        <v>15</v>
      </c>
      <c r="H3870">
        <v>-0.24149999999999849</v>
      </c>
      <c r="I3870" t="s">
        <v>2511</v>
      </c>
    </row>
    <row r="3871" spans="1:9" x14ac:dyDescent="0.2">
      <c r="A3871" t="s">
        <v>1196</v>
      </c>
      <c r="B3871" t="s">
        <v>1150</v>
      </c>
      <c r="C3871" t="s">
        <v>5</v>
      </c>
      <c r="D3871">
        <v>1.1598999999999999</v>
      </c>
      <c r="E3871">
        <v>16.466200000000001</v>
      </c>
      <c r="F3871">
        <v>14.1958</v>
      </c>
      <c r="G3871">
        <v>16</v>
      </c>
      <c r="H3871">
        <v>2.2704000000000004</v>
      </c>
      <c r="I3871" t="s">
        <v>2512</v>
      </c>
    </row>
    <row r="3872" spans="1:9" x14ac:dyDescent="0.2">
      <c r="A3872" t="s">
        <v>1197</v>
      </c>
      <c r="B3872" t="s">
        <v>1150</v>
      </c>
      <c r="C3872" t="s">
        <v>9</v>
      </c>
      <c r="D3872">
        <v>1.1073</v>
      </c>
      <c r="E3872">
        <v>18.853899999999999</v>
      </c>
      <c r="F3872">
        <v>17.027100000000001</v>
      </c>
      <c r="G3872">
        <v>74</v>
      </c>
      <c r="H3872">
        <v>1.8267999999999986</v>
      </c>
      <c r="I3872" t="s">
        <v>2512</v>
      </c>
    </row>
    <row r="3873" spans="1:9" x14ac:dyDescent="0.2">
      <c r="A3873" t="s">
        <v>1197</v>
      </c>
      <c r="B3873" t="s">
        <v>1150</v>
      </c>
      <c r="C3873" t="s">
        <v>7</v>
      </c>
      <c r="D3873">
        <v>1.0367</v>
      </c>
      <c r="E3873">
        <v>21.777899999999999</v>
      </c>
      <c r="F3873">
        <v>21.007300000000001</v>
      </c>
      <c r="G3873">
        <v>130</v>
      </c>
      <c r="H3873">
        <v>0.77059999999999818</v>
      </c>
      <c r="I3873" t="s">
        <v>2512</v>
      </c>
    </row>
    <row r="3874" spans="1:9" x14ac:dyDescent="0.2">
      <c r="A3874" t="s">
        <v>1197</v>
      </c>
      <c r="B3874" t="s">
        <v>1150</v>
      </c>
      <c r="C3874" t="s">
        <v>10</v>
      </c>
      <c r="D3874">
        <v>1.1006</v>
      </c>
      <c r="E3874">
        <v>22.163499999999999</v>
      </c>
      <c r="F3874">
        <v>20.1372</v>
      </c>
      <c r="G3874">
        <v>64</v>
      </c>
      <c r="H3874">
        <v>2.0262999999999991</v>
      </c>
      <c r="I3874" t="s">
        <v>2512</v>
      </c>
    </row>
    <row r="3875" spans="1:9" x14ac:dyDescent="0.2">
      <c r="A3875" t="s">
        <v>1197</v>
      </c>
      <c r="B3875" t="s">
        <v>1150</v>
      </c>
      <c r="C3875" t="s">
        <v>5</v>
      </c>
      <c r="D3875">
        <v>0.97940000000000005</v>
      </c>
      <c r="E3875">
        <v>14.7521</v>
      </c>
      <c r="F3875">
        <v>15.0623</v>
      </c>
      <c r="G3875">
        <v>31</v>
      </c>
      <c r="H3875">
        <v>-0.31020000000000003</v>
      </c>
      <c r="I3875" t="s">
        <v>2511</v>
      </c>
    </row>
    <row r="3876" spans="1:9" x14ac:dyDescent="0.2">
      <c r="A3876" t="s">
        <v>1198</v>
      </c>
      <c r="B3876" t="s">
        <v>1150</v>
      </c>
      <c r="C3876" t="s">
        <v>9</v>
      </c>
      <c r="D3876">
        <v>1.0732999999999999</v>
      </c>
      <c r="E3876">
        <v>19.880400000000002</v>
      </c>
      <c r="F3876">
        <v>18.523499999999999</v>
      </c>
      <c r="G3876">
        <v>74</v>
      </c>
      <c r="H3876">
        <v>1.3569000000000031</v>
      </c>
      <c r="I3876" t="s">
        <v>2512</v>
      </c>
    </row>
    <row r="3877" spans="1:9" x14ac:dyDescent="0.2">
      <c r="A3877" t="s">
        <v>1198</v>
      </c>
      <c r="B3877" t="s">
        <v>1150</v>
      </c>
      <c r="C3877" t="s">
        <v>7</v>
      </c>
      <c r="D3877">
        <v>1.0334000000000001</v>
      </c>
      <c r="E3877">
        <v>21.916899999999998</v>
      </c>
      <c r="F3877">
        <v>21.207899999999999</v>
      </c>
      <c r="G3877">
        <v>101</v>
      </c>
      <c r="H3877">
        <v>0.70899999999999963</v>
      </c>
      <c r="I3877" t="s">
        <v>2512</v>
      </c>
    </row>
    <row r="3878" spans="1:9" x14ac:dyDescent="0.2">
      <c r="A3878" t="s">
        <v>1198</v>
      </c>
      <c r="B3878" t="s">
        <v>1150</v>
      </c>
      <c r="C3878" t="s">
        <v>10</v>
      </c>
      <c r="D3878">
        <v>1.0882000000000001</v>
      </c>
      <c r="E3878">
        <v>21.928799999999999</v>
      </c>
      <c r="F3878">
        <v>20.151</v>
      </c>
      <c r="G3878">
        <v>49</v>
      </c>
      <c r="H3878">
        <v>1.7777999999999992</v>
      </c>
      <c r="I3878" t="s">
        <v>2512</v>
      </c>
    </row>
    <row r="3879" spans="1:9" x14ac:dyDescent="0.2">
      <c r="A3879" t="s">
        <v>1198</v>
      </c>
      <c r="B3879" t="s">
        <v>1150</v>
      </c>
      <c r="C3879" t="s">
        <v>5</v>
      </c>
      <c r="D3879">
        <v>1.0192000000000001</v>
      </c>
      <c r="E3879">
        <v>16.712299999999999</v>
      </c>
      <c r="F3879">
        <v>16.397200000000002</v>
      </c>
      <c r="G3879">
        <v>20</v>
      </c>
      <c r="H3879">
        <v>0.31509999999999749</v>
      </c>
      <c r="I3879" t="s">
        <v>2512</v>
      </c>
    </row>
    <row r="3880" spans="1:9" x14ac:dyDescent="0.2">
      <c r="A3880" t="s">
        <v>1199</v>
      </c>
      <c r="B3880" t="s">
        <v>1150</v>
      </c>
      <c r="C3880" t="s">
        <v>9</v>
      </c>
      <c r="D3880">
        <v>1.0652999999999999</v>
      </c>
      <c r="E3880">
        <v>17.576499999999999</v>
      </c>
      <c r="F3880">
        <v>16.4999</v>
      </c>
      <c r="G3880">
        <v>133</v>
      </c>
      <c r="H3880">
        <v>1.0765999999999991</v>
      </c>
      <c r="I3880" t="s">
        <v>2512</v>
      </c>
    </row>
    <row r="3881" spans="1:9" x14ac:dyDescent="0.2">
      <c r="A3881" t="s">
        <v>1199</v>
      </c>
      <c r="B3881" t="s">
        <v>1150</v>
      </c>
      <c r="C3881" t="s">
        <v>8</v>
      </c>
      <c r="D3881">
        <v>0.83919999999999995</v>
      </c>
      <c r="E3881">
        <v>4.1134000000000004</v>
      </c>
      <c r="F3881">
        <v>4.9017999999999997</v>
      </c>
      <c r="G3881">
        <v>24</v>
      </c>
      <c r="H3881">
        <v>-0.78839999999999932</v>
      </c>
      <c r="I3881" t="s">
        <v>2511</v>
      </c>
    </row>
    <row r="3882" spans="1:9" x14ac:dyDescent="0.2">
      <c r="A3882" t="s">
        <v>1199</v>
      </c>
      <c r="B3882" t="s">
        <v>1150</v>
      </c>
      <c r="C3882" t="s">
        <v>7</v>
      </c>
      <c r="D3882">
        <v>0.9677</v>
      </c>
      <c r="E3882">
        <v>19.2789</v>
      </c>
      <c r="F3882">
        <v>19.9221</v>
      </c>
      <c r="G3882">
        <v>214</v>
      </c>
      <c r="H3882">
        <v>-0.64320000000000022</v>
      </c>
      <c r="I3882" t="s">
        <v>2511</v>
      </c>
    </row>
    <row r="3883" spans="1:9" x14ac:dyDescent="0.2">
      <c r="A3883" t="s">
        <v>1199</v>
      </c>
      <c r="B3883" t="s">
        <v>1150</v>
      </c>
      <c r="C3883" t="s">
        <v>10</v>
      </c>
      <c r="D3883">
        <v>0.95109999999999995</v>
      </c>
      <c r="E3883">
        <v>19.929400000000001</v>
      </c>
      <c r="F3883">
        <v>20.953099999999999</v>
      </c>
      <c r="G3883">
        <v>56</v>
      </c>
      <c r="H3883">
        <v>-1.0236999999999981</v>
      </c>
      <c r="I3883" t="s">
        <v>2511</v>
      </c>
    </row>
    <row r="3884" spans="1:9" x14ac:dyDescent="0.2">
      <c r="A3884" t="s">
        <v>1199</v>
      </c>
      <c r="B3884" t="s">
        <v>1150</v>
      </c>
      <c r="C3884" t="s">
        <v>6</v>
      </c>
      <c r="D3884">
        <v>0.91910000000000003</v>
      </c>
      <c r="E3884">
        <v>9.9138000000000002</v>
      </c>
      <c r="F3884">
        <v>10.7866</v>
      </c>
      <c r="G3884">
        <v>14</v>
      </c>
      <c r="H3884">
        <v>-0.8727999999999998</v>
      </c>
      <c r="I3884" t="s">
        <v>2511</v>
      </c>
    </row>
    <row r="3885" spans="1:9" x14ac:dyDescent="0.2">
      <c r="A3885" t="s">
        <v>1199</v>
      </c>
      <c r="B3885" t="s">
        <v>1150</v>
      </c>
      <c r="C3885" t="s">
        <v>5</v>
      </c>
      <c r="D3885">
        <v>1.0287999999999999</v>
      </c>
      <c r="E3885">
        <v>14.0991</v>
      </c>
      <c r="F3885">
        <v>13.703900000000001</v>
      </c>
      <c r="G3885">
        <v>72</v>
      </c>
      <c r="H3885">
        <v>0.39519999999999911</v>
      </c>
      <c r="I3885" t="s">
        <v>2512</v>
      </c>
    </row>
    <row r="3886" spans="1:9" x14ac:dyDescent="0.2">
      <c r="A3886" t="s">
        <v>1200</v>
      </c>
      <c r="B3886" t="s">
        <v>1150</v>
      </c>
      <c r="C3886" t="s">
        <v>9</v>
      </c>
      <c r="D3886">
        <v>1.0428999999999999</v>
      </c>
      <c r="E3886">
        <v>20.278600000000001</v>
      </c>
      <c r="F3886">
        <v>19.444600000000001</v>
      </c>
      <c r="G3886">
        <v>61</v>
      </c>
      <c r="H3886">
        <v>0.83399999999999963</v>
      </c>
      <c r="I3886" t="s">
        <v>2512</v>
      </c>
    </row>
    <row r="3887" spans="1:9" x14ac:dyDescent="0.2">
      <c r="A3887" t="s">
        <v>1200</v>
      </c>
      <c r="B3887" t="s">
        <v>1150</v>
      </c>
      <c r="C3887" t="s">
        <v>7</v>
      </c>
      <c r="D3887">
        <v>1.0629999999999999</v>
      </c>
      <c r="E3887">
        <v>23.201899999999998</v>
      </c>
      <c r="F3887">
        <v>21.8264</v>
      </c>
      <c r="G3887">
        <v>159</v>
      </c>
      <c r="H3887">
        <v>1.3754999999999988</v>
      </c>
      <c r="I3887" t="s">
        <v>2512</v>
      </c>
    </row>
    <row r="3888" spans="1:9" x14ac:dyDescent="0.2">
      <c r="A3888" t="s">
        <v>1200</v>
      </c>
      <c r="B3888" t="s">
        <v>1150</v>
      </c>
      <c r="C3888" t="s">
        <v>10</v>
      </c>
      <c r="D3888">
        <v>1.0470999999999999</v>
      </c>
      <c r="E3888">
        <v>23.054600000000001</v>
      </c>
      <c r="F3888">
        <v>22.0181</v>
      </c>
      <c r="G3888">
        <v>45</v>
      </c>
      <c r="H3888">
        <v>1.0365000000000002</v>
      </c>
      <c r="I3888" t="s">
        <v>2512</v>
      </c>
    </row>
    <row r="3889" spans="1:9" x14ac:dyDescent="0.2">
      <c r="A3889" t="s">
        <v>1200</v>
      </c>
      <c r="B3889" t="s">
        <v>1150</v>
      </c>
      <c r="C3889" t="s">
        <v>5</v>
      </c>
      <c r="D3889">
        <v>1.0103</v>
      </c>
      <c r="E3889">
        <v>18.984000000000002</v>
      </c>
      <c r="F3889">
        <v>18.7897</v>
      </c>
      <c r="G3889">
        <v>29</v>
      </c>
      <c r="H3889">
        <v>0.19430000000000192</v>
      </c>
      <c r="I3889" t="s">
        <v>2512</v>
      </c>
    </row>
    <row r="3890" spans="1:9" x14ac:dyDescent="0.2">
      <c r="A3890" t="s">
        <v>1201</v>
      </c>
      <c r="B3890" t="s">
        <v>1150</v>
      </c>
      <c r="C3890" t="s">
        <v>9</v>
      </c>
      <c r="D3890">
        <v>1.0112000000000001</v>
      </c>
      <c r="E3890">
        <v>16.626100000000001</v>
      </c>
      <c r="F3890">
        <v>16.441299999999998</v>
      </c>
      <c r="G3890">
        <v>39</v>
      </c>
      <c r="H3890">
        <v>0.18480000000000274</v>
      </c>
      <c r="I3890" t="s">
        <v>2512</v>
      </c>
    </row>
    <row r="3891" spans="1:9" x14ac:dyDescent="0.2">
      <c r="A3891" t="s">
        <v>1201</v>
      </c>
      <c r="B3891" t="s">
        <v>1150</v>
      </c>
      <c r="C3891" t="s">
        <v>7</v>
      </c>
      <c r="D3891">
        <v>1.1025</v>
      </c>
      <c r="E3891">
        <v>21.7133</v>
      </c>
      <c r="F3891">
        <v>19.6951</v>
      </c>
      <c r="G3891">
        <v>63</v>
      </c>
      <c r="H3891">
        <v>2.0182000000000002</v>
      </c>
      <c r="I3891" t="s">
        <v>2512</v>
      </c>
    </row>
    <row r="3892" spans="1:9" x14ac:dyDescent="0.2">
      <c r="A3892" t="s">
        <v>1201</v>
      </c>
      <c r="B3892" t="s">
        <v>1150</v>
      </c>
      <c r="C3892" t="s">
        <v>10</v>
      </c>
      <c r="D3892">
        <v>0.93459999999999999</v>
      </c>
      <c r="E3892">
        <v>18.491800000000001</v>
      </c>
      <c r="F3892">
        <v>19.785799999999998</v>
      </c>
      <c r="G3892">
        <v>13</v>
      </c>
      <c r="H3892">
        <v>-1.2939999999999969</v>
      </c>
      <c r="I3892" t="s">
        <v>2511</v>
      </c>
    </row>
    <row r="3893" spans="1:9" x14ac:dyDescent="0.2">
      <c r="A3893" t="s">
        <v>1202</v>
      </c>
      <c r="B3893" t="s">
        <v>1150</v>
      </c>
      <c r="C3893" t="s">
        <v>9</v>
      </c>
      <c r="D3893">
        <v>1.1439999999999999</v>
      </c>
      <c r="E3893">
        <v>20.294699999999999</v>
      </c>
      <c r="F3893">
        <v>17.739899999999999</v>
      </c>
      <c r="G3893">
        <v>74</v>
      </c>
      <c r="H3893">
        <v>2.5548000000000002</v>
      </c>
      <c r="I3893" t="s">
        <v>2512</v>
      </c>
    </row>
    <row r="3894" spans="1:9" x14ac:dyDescent="0.2">
      <c r="A3894" t="s">
        <v>1202</v>
      </c>
      <c r="B3894" t="s">
        <v>1150</v>
      </c>
      <c r="C3894" t="s">
        <v>7</v>
      </c>
      <c r="D3894">
        <v>1.0820000000000001</v>
      </c>
      <c r="E3894">
        <v>22.1463</v>
      </c>
      <c r="F3894">
        <v>20.467600000000001</v>
      </c>
      <c r="G3894">
        <v>104</v>
      </c>
      <c r="H3894">
        <v>1.6786999999999992</v>
      </c>
      <c r="I3894" t="s">
        <v>2512</v>
      </c>
    </row>
    <row r="3895" spans="1:9" x14ac:dyDescent="0.2">
      <c r="A3895" t="s">
        <v>1202</v>
      </c>
      <c r="B3895" t="s">
        <v>1150</v>
      </c>
      <c r="C3895" t="s">
        <v>10</v>
      </c>
      <c r="D3895">
        <v>1.0364</v>
      </c>
      <c r="E3895">
        <v>19.801600000000001</v>
      </c>
      <c r="F3895">
        <v>19.106200000000001</v>
      </c>
      <c r="G3895">
        <v>45</v>
      </c>
      <c r="H3895">
        <v>0.69539999999999935</v>
      </c>
      <c r="I3895" t="s">
        <v>2512</v>
      </c>
    </row>
    <row r="3896" spans="1:9" x14ac:dyDescent="0.2">
      <c r="A3896" t="s">
        <v>1202</v>
      </c>
      <c r="B3896" t="s">
        <v>1150</v>
      </c>
      <c r="C3896" t="s">
        <v>5</v>
      </c>
      <c r="D3896">
        <v>1.0882000000000001</v>
      </c>
      <c r="E3896">
        <v>16.119800000000001</v>
      </c>
      <c r="F3896">
        <v>14.8139</v>
      </c>
      <c r="G3896">
        <v>23</v>
      </c>
      <c r="H3896">
        <v>1.3059000000000012</v>
      </c>
      <c r="I3896" t="s">
        <v>2512</v>
      </c>
    </row>
    <row r="3897" spans="1:9" x14ac:dyDescent="0.2">
      <c r="A3897" t="s">
        <v>1203</v>
      </c>
      <c r="B3897" t="s">
        <v>1150</v>
      </c>
      <c r="C3897" t="s">
        <v>9</v>
      </c>
      <c r="D3897">
        <v>1.0135000000000001</v>
      </c>
      <c r="E3897">
        <v>15.0093</v>
      </c>
      <c r="F3897">
        <v>14.8088</v>
      </c>
      <c r="G3897">
        <v>12</v>
      </c>
      <c r="H3897">
        <v>0.2004999999999999</v>
      </c>
      <c r="I3897" t="s">
        <v>2512</v>
      </c>
    </row>
    <row r="3898" spans="1:9" x14ac:dyDescent="0.2">
      <c r="A3898" t="s">
        <v>1203</v>
      </c>
      <c r="B3898" t="s">
        <v>1150</v>
      </c>
      <c r="C3898" t="s">
        <v>7</v>
      </c>
      <c r="D3898">
        <v>1.0279</v>
      </c>
      <c r="E3898">
        <v>22.242799999999999</v>
      </c>
      <c r="F3898">
        <v>21.639299999999999</v>
      </c>
      <c r="G3898">
        <v>12</v>
      </c>
      <c r="H3898">
        <v>0.60350000000000037</v>
      </c>
      <c r="I3898" t="s">
        <v>2512</v>
      </c>
    </row>
    <row r="3899" spans="1:9" x14ac:dyDescent="0.2">
      <c r="A3899" t="s">
        <v>1204</v>
      </c>
      <c r="B3899" t="s">
        <v>1150</v>
      </c>
      <c r="C3899" t="s">
        <v>9</v>
      </c>
      <c r="D3899">
        <v>0.98029999999999995</v>
      </c>
      <c r="E3899">
        <v>17.076599999999999</v>
      </c>
      <c r="F3899">
        <v>17.419499999999999</v>
      </c>
      <c r="G3899">
        <v>28</v>
      </c>
      <c r="H3899">
        <v>-0.3429000000000002</v>
      </c>
      <c r="I3899" t="s">
        <v>2511</v>
      </c>
    </row>
    <row r="3900" spans="1:9" x14ac:dyDescent="0.2">
      <c r="A3900" t="s">
        <v>1204</v>
      </c>
      <c r="B3900" t="s">
        <v>1150</v>
      </c>
      <c r="C3900" t="s">
        <v>7</v>
      </c>
      <c r="D3900">
        <v>0.93140000000000001</v>
      </c>
      <c r="E3900">
        <v>19.485199999999999</v>
      </c>
      <c r="F3900">
        <v>20.9209</v>
      </c>
      <c r="G3900">
        <v>46</v>
      </c>
      <c r="H3900">
        <v>-1.4357000000000006</v>
      </c>
      <c r="I3900" t="s">
        <v>2511</v>
      </c>
    </row>
    <row r="3901" spans="1:9" x14ac:dyDescent="0.2">
      <c r="A3901" t="s">
        <v>1205</v>
      </c>
      <c r="B3901" t="s">
        <v>1150</v>
      </c>
      <c r="C3901" t="s">
        <v>9</v>
      </c>
      <c r="D3901">
        <v>1.1296999999999999</v>
      </c>
      <c r="E3901">
        <v>21.6386</v>
      </c>
      <c r="F3901">
        <v>19.154499999999999</v>
      </c>
      <c r="G3901">
        <v>175</v>
      </c>
      <c r="H3901">
        <v>2.4841000000000015</v>
      </c>
      <c r="I3901" t="s">
        <v>2512</v>
      </c>
    </row>
    <row r="3902" spans="1:9" x14ac:dyDescent="0.2">
      <c r="A3902" t="s">
        <v>1205</v>
      </c>
      <c r="B3902" t="s">
        <v>1150</v>
      </c>
      <c r="C3902" t="s">
        <v>7</v>
      </c>
      <c r="D3902">
        <v>1.1275999999999999</v>
      </c>
      <c r="E3902">
        <v>24.589200000000002</v>
      </c>
      <c r="F3902">
        <v>21.806899999999999</v>
      </c>
      <c r="G3902">
        <v>227</v>
      </c>
      <c r="H3902">
        <v>2.7823000000000029</v>
      </c>
      <c r="I3902" t="s">
        <v>2512</v>
      </c>
    </row>
    <row r="3903" spans="1:9" x14ac:dyDescent="0.2">
      <c r="A3903" t="s">
        <v>1205</v>
      </c>
      <c r="B3903" t="s">
        <v>1150</v>
      </c>
      <c r="C3903" t="s">
        <v>10</v>
      </c>
      <c r="D3903">
        <v>1.181</v>
      </c>
      <c r="E3903">
        <v>25.542999999999999</v>
      </c>
      <c r="F3903">
        <v>21.628599999999999</v>
      </c>
      <c r="G3903">
        <v>100</v>
      </c>
      <c r="H3903">
        <v>3.9144000000000005</v>
      </c>
      <c r="I3903" t="s">
        <v>2512</v>
      </c>
    </row>
    <row r="3904" spans="1:9" x14ac:dyDescent="0.2">
      <c r="A3904" t="s">
        <v>1205</v>
      </c>
      <c r="B3904" t="s">
        <v>1150</v>
      </c>
      <c r="C3904" t="s">
        <v>5</v>
      </c>
      <c r="D3904">
        <v>0.98899999999999999</v>
      </c>
      <c r="E3904">
        <v>16.243300000000001</v>
      </c>
      <c r="F3904">
        <v>16.424800000000001</v>
      </c>
      <c r="G3904">
        <v>23</v>
      </c>
      <c r="H3904">
        <v>-0.18149999999999977</v>
      </c>
      <c r="I3904" t="s">
        <v>2511</v>
      </c>
    </row>
    <row r="3905" spans="1:9" x14ac:dyDescent="0.2">
      <c r="A3905" t="s">
        <v>1206</v>
      </c>
      <c r="B3905" t="s">
        <v>1150</v>
      </c>
      <c r="C3905" t="s">
        <v>9</v>
      </c>
      <c r="D3905">
        <v>1.0557000000000001</v>
      </c>
      <c r="E3905">
        <v>18.1313</v>
      </c>
      <c r="F3905">
        <v>17.174299999999999</v>
      </c>
      <c r="G3905">
        <v>108</v>
      </c>
      <c r="H3905">
        <v>0.95700000000000074</v>
      </c>
      <c r="I3905" t="s">
        <v>2512</v>
      </c>
    </row>
    <row r="3906" spans="1:9" x14ac:dyDescent="0.2">
      <c r="A3906" t="s">
        <v>1206</v>
      </c>
      <c r="B3906" t="s">
        <v>1150</v>
      </c>
      <c r="C3906" t="s">
        <v>7</v>
      </c>
      <c r="D3906">
        <v>0.91320000000000001</v>
      </c>
      <c r="E3906">
        <v>17.488600000000002</v>
      </c>
      <c r="F3906">
        <v>19.151399999999999</v>
      </c>
      <c r="G3906">
        <v>85</v>
      </c>
      <c r="H3906">
        <v>-1.6627999999999972</v>
      </c>
      <c r="I3906" t="s">
        <v>2511</v>
      </c>
    </row>
    <row r="3907" spans="1:9" x14ac:dyDescent="0.2">
      <c r="A3907" t="s">
        <v>1206</v>
      </c>
      <c r="B3907" t="s">
        <v>1150</v>
      </c>
      <c r="C3907" t="s">
        <v>10</v>
      </c>
      <c r="D3907">
        <v>1.0359</v>
      </c>
      <c r="E3907">
        <v>20.618400000000001</v>
      </c>
      <c r="F3907">
        <v>19.903400000000001</v>
      </c>
      <c r="G3907">
        <v>41</v>
      </c>
      <c r="H3907">
        <v>0.71499999999999986</v>
      </c>
      <c r="I3907" t="s">
        <v>2512</v>
      </c>
    </row>
    <row r="3908" spans="1:9" x14ac:dyDescent="0.2">
      <c r="A3908" t="s">
        <v>1206</v>
      </c>
      <c r="B3908" t="s">
        <v>1150</v>
      </c>
      <c r="C3908" t="s">
        <v>5</v>
      </c>
      <c r="D3908">
        <v>1.0639000000000001</v>
      </c>
      <c r="E3908">
        <v>13.1296</v>
      </c>
      <c r="F3908">
        <v>12.3406</v>
      </c>
      <c r="G3908">
        <v>25</v>
      </c>
      <c r="H3908">
        <v>0.7889999999999997</v>
      </c>
      <c r="I3908" t="s">
        <v>2512</v>
      </c>
    </row>
    <row r="3909" spans="1:9" x14ac:dyDescent="0.2">
      <c r="A3909" t="s">
        <v>1207</v>
      </c>
      <c r="B3909" t="s">
        <v>1150</v>
      </c>
      <c r="C3909" t="s">
        <v>9</v>
      </c>
      <c r="D3909">
        <v>1.0279</v>
      </c>
      <c r="E3909">
        <v>18.7195</v>
      </c>
      <c r="F3909">
        <v>18.2117</v>
      </c>
      <c r="G3909">
        <v>18</v>
      </c>
      <c r="H3909">
        <v>0.50779999999999959</v>
      </c>
      <c r="I3909" t="s">
        <v>2512</v>
      </c>
    </row>
    <row r="3910" spans="1:9" x14ac:dyDescent="0.2">
      <c r="A3910" t="s">
        <v>1207</v>
      </c>
      <c r="B3910" t="s">
        <v>1150</v>
      </c>
      <c r="C3910" t="s">
        <v>7</v>
      </c>
      <c r="D3910">
        <v>0.98440000000000005</v>
      </c>
      <c r="E3910">
        <v>21.702100000000002</v>
      </c>
      <c r="F3910">
        <v>22.046199999999999</v>
      </c>
      <c r="G3910">
        <v>16</v>
      </c>
      <c r="H3910">
        <v>-0.34409999999999741</v>
      </c>
      <c r="I3910" t="s">
        <v>2511</v>
      </c>
    </row>
    <row r="3911" spans="1:9" x14ac:dyDescent="0.2">
      <c r="A3911" t="s">
        <v>1208</v>
      </c>
      <c r="B3911" t="s">
        <v>1150</v>
      </c>
      <c r="C3911" t="s">
        <v>9</v>
      </c>
      <c r="D3911">
        <v>0.91579999999999995</v>
      </c>
      <c r="E3911">
        <v>16.680099999999999</v>
      </c>
      <c r="F3911">
        <v>18.2135</v>
      </c>
      <c r="G3911">
        <v>61</v>
      </c>
      <c r="H3911">
        <v>-1.5334000000000003</v>
      </c>
      <c r="I3911" t="s">
        <v>2511</v>
      </c>
    </row>
    <row r="3912" spans="1:9" x14ac:dyDescent="0.2">
      <c r="A3912" t="s">
        <v>1208</v>
      </c>
      <c r="B3912" t="s">
        <v>1150</v>
      </c>
      <c r="C3912" t="s">
        <v>7</v>
      </c>
      <c r="D3912">
        <v>1.0993999999999999</v>
      </c>
      <c r="E3912">
        <v>23.746600000000001</v>
      </c>
      <c r="F3912">
        <v>21.599399999999999</v>
      </c>
      <c r="G3912">
        <v>115</v>
      </c>
      <c r="H3912">
        <v>2.1472000000000016</v>
      </c>
      <c r="I3912" t="s">
        <v>2512</v>
      </c>
    </row>
    <row r="3913" spans="1:9" x14ac:dyDescent="0.2">
      <c r="A3913" t="s">
        <v>1208</v>
      </c>
      <c r="B3913" t="s">
        <v>1150</v>
      </c>
      <c r="C3913" t="s">
        <v>10</v>
      </c>
      <c r="D3913">
        <v>1.0955999999999999</v>
      </c>
      <c r="E3913">
        <v>21.244900000000001</v>
      </c>
      <c r="F3913">
        <v>19.3919</v>
      </c>
      <c r="G3913">
        <v>51</v>
      </c>
      <c r="H3913">
        <v>1.8530000000000015</v>
      </c>
      <c r="I3913" t="s">
        <v>2512</v>
      </c>
    </row>
    <row r="3914" spans="1:9" x14ac:dyDescent="0.2">
      <c r="A3914" t="s">
        <v>1208</v>
      </c>
      <c r="B3914" t="s">
        <v>1150</v>
      </c>
      <c r="C3914" t="s">
        <v>5</v>
      </c>
      <c r="D3914">
        <v>1.0738000000000001</v>
      </c>
      <c r="E3914">
        <v>15.7631</v>
      </c>
      <c r="F3914">
        <v>14.6798</v>
      </c>
      <c r="G3914">
        <v>41</v>
      </c>
      <c r="H3914">
        <v>1.0832999999999995</v>
      </c>
      <c r="I3914" t="s">
        <v>2512</v>
      </c>
    </row>
    <row r="3915" spans="1:9" x14ac:dyDescent="0.2">
      <c r="A3915" t="s">
        <v>1209</v>
      </c>
      <c r="B3915" t="s">
        <v>1150</v>
      </c>
      <c r="C3915" t="s">
        <v>9</v>
      </c>
      <c r="D3915">
        <v>0.98350000000000004</v>
      </c>
      <c r="E3915">
        <v>16.411899999999999</v>
      </c>
      <c r="F3915">
        <v>16.687899999999999</v>
      </c>
      <c r="G3915">
        <v>12</v>
      </c>
      <c r="H3915">
        <v>-0.2759999999999998</v>
      </c>
      <c r="I3915" t="s">
        <v>2511</v>
      </c>
    </row>
    <row r="3916" spans="1:9" x14ac:dyDescent="0.2">
      <c r="A3916" t="s">
        <v>1210</v>
      </c>
      <c r="B3916" t="s">
        <v>1150</v>
      </c>
      <c r="C3916" t="s">
        <v>9</v>
      </c>
      <c r="D3916">
        <v>1.0122</v>
      </c>
      <c r="E3916">
        <v>17.024799999999999</v>
      </c>
      <c r="F3916">
        <v>16.8188</v>
      </c>
      <c r="G3916">
        <v>72</v>
      </c>
      <c r="H3916">
        <v>0.20599999999999952</v>
      </c>
      <c r="I3916" t="s">
        <v>2512</v>
      </c>
    </row>
    <row r="3917" spans="1:9" x14ac:dyDescent="0.2">
      <c r="A3917" t="s">
        <v>1210</v>
      </c>
      <c r="B3917" t="s">
        <v>1150</v>
      </c>
      <c r="C3917" t="s">
        <v>7</v>
      </c>
      <c r="D3917">
        <v>0.9748</v>
      </c>
      <c r="E3917">
        <v>19.9221</v>
      </c>
      <c r="F3917">
        <v>20.436199999999999</v>
      </c>
      <c r="G3917">
        <v>99</v>
      </c>
      <c r="H3917">
        <v>-0.51409999999999911</v>
      </c>
      <c r="I3917" t="s">
        <v>2511</v>
      </c>
    </row>
    <row r="3918" spans="1:9" x14ac:dyDescent="0.2">
      <c r="A3918" t="s">
        <v>1210</v>
      </c>
      <c r="B3918" t="s">
        <v>1150</v>
      </c>
      <c r="C3918" t="s">
        <v>10</v>
      </c>
      <c r="D3918">
        <v>0.94269999999999998</v>
      </c>
      <c r="E3918">
        <v>17.197800000000001</v>
      </c>
      <c r="F3918">
        <v>18.243200000000002</v>
      </c>
      <c r="G3918">
        <v>22</v>
      </c>
      <c r="H3918">
        <v>-1.0454000000000008</v>
      </c>
      <c r="I3918" t="s">
        <v>2511</v>
      </c>
    </row>
    <row r="3919" spans="1:9" x14ac:dyDescent="0.2">
      <c r="A3919" t="s">
        <v>1210</v>
      </c>
      <c r="B3919" t="s">
        <v>1150</v>
      </c>
      <c r="C3919" t="s">
        <v>5</v>
      </c>
      <c r="D3919">
        <v>1.0118</v>
      </c>
      <c r="E3919">
        <v>12.4869</v>
      </c>
      <c r="F3919">
        <v>12.341799999999999</v>
      </c>
      <c r="G3919">
        <v>50</v>
      </c>
      <c r="H3919">
        <v>0.14510000000000112</v>
      </c>
      <c r="I3919" t="s">
        <v>2512</v>
      </c>
    </row>
    <row r="3920" spans="1:9" x14ac:dyDescent="0.2">
      <c r="A3920" t="s">
        <v>1211</v>
      </c>
      <c r="B3920" t="s">
        <v>1150</v>
      </c>
      <c r="C3920" t="s">
        <v>9</v>
      </c>
      <c r="D3920">
        <v>1.0067999999999999</v>
      </c>
      <c r="E3920">
        <v>17.665299999999998</v>
      </c>
      <c r="F3920">
        <v>17.545500000000001</v>
      </c>
      <c r="G3920">
        <v>57</v>
      </c>
      <c r="H3920">
        <v>0.11979999999999791</v>
      </c>
      <c r="I3920" t="s">
        <v>2512</v>
      </c>
    </row>
    <row r="3921" spans="1:9" x14ac:dyDescent="0.2">
      <c r="A3921" t="s">
        <v>1211</v>
      </c>
      <c r="B3921" t="s">
        <v>1150</v>
      </c>
      <c r="C3921" t="s">
        <v>7</v>
      </c>
      <c r="D3921">
        <v>1.0557000000000001</v>
      </c>
      <c r="E3921">
        <v>22.108499999999999</v>
      </c>
      <c r="F3921">
        <v>20.941500000000001</v>
      </c>
      <c r="G3921">
        <v>116</v>
      </c>
      <c r="H3921">
        <v>1.166999999999998</v>
      </c>
      <c r="I3921" t="s">
        <v>2512</v>
      </c>
    </row>
    <row r="3922" spans="1:9" x14ac:dyDescent="0.2">
      <c r="A3922" t="s">
        <v>1211</v>
      </c>
      <c r="B3922" t="s">
        <v>1150</v>
      </c>
      <c r="C3922" t="s">
        <v>10</v>
      </c>
      <c r="D3922">
        <v>0.95750000000000002</v>
      </c>
      <c r="E3922">
        <v>21.207599999999999</v>
      </c>
      <c r="F3922">
        <v>22.149000000000001</v>
      </c>
      <c r="G3922">
        <v>29</v>
      </c>
      <c r="H3922">
        <v>-0.94140000000000157</v>
      </c>
      <c r="I3922" t="s">
        <v>2511</v>
      </c>
    </row>
    <row r="3923" spans="1:9" x14ac:dyDescent="0.2">
      <c r="A3923" t="s">
        <v>1211</v>
      </c>
      <c r="B3923" t="s">
        <v>1150</v>
      </c>
      <c r="C3923" t="s">
        <v>5</v>
      </c>
      <c r="D3923">
        <v>1.0410999999999999</v>
      </c>
      <c r="E3923">
        <v>14.3316</v>
      </c>
      <c r="F3923">
        <v>13.7659</v>
      </c>
      <c r="G3923">
        <v>25</v>
      </c>
      <c r="H3923">
        <v>0.56569999999999965</v>
      </c>
      <c r="I3923" t="s">
        <v>2512</v>
      </c>
    </row>
    <row r="3924" spans="1:9" x14ac:dyDescent="0.2">
      <c r="A3924" t="s">
        <v>1212</v>
      </c>
      <c r="B3924" t="s">
        <v>1150</v>
      </c>
      <c r="C3924" t="s">
        <v>9</v>
      </c>
      <c r="D3924">
        <v>0.97309999999999997</v>
      </c>
      <c r="E3924">
        <v>16.604500000000002</v>
      </c>
      <c r="F3924">
        <v>17.064399999999999</v>
      </c>
      <c r="G3924">
        <v>78</v>
      </c>
      <c r="H3924">
        <v>-0.45989999999999753</v>
      </c>
      <c r="I3924" t="s">
        <v>2511</v>
      </c>
    </row>
    <row r="3925" spans="1:9" x14ac:dyDescent="0.2">
      <c r="A3925" t="s">
        <v>1212</v>
      </c>
      <c r="B3925" t="s">
        <v>1150</v>
      </c>
      <c r="C3925" t="s">
        <v>7</v>
      </c>
      <c r="D3925">
        <v>0.9758</v>
      </c>
      <c r="E3925">
        <v>20.497199999999999</v>
      </c>
      <c r="F3925">
        <v>21.005099999999999</v>
      </c>
      <c r="G3925">
        <v>120</v>
      </c>
      <c r="H3925">
        <v>-0.50789999999999935</v>
      </c>
      <c r="I3925" t="s">
        <v>2511</v>
      </c>
    </row>
    <row r="3926" spans="1:9" x14ac:dyDescent="0.2">
      <c r="A3926" t="s">
        <v>1212</v>
      </c>
      <c r="B3926" t="s">
        <v>1150</v>
      </c>
      <c r="C3926" t="s">
        <v>10</v>
      </c>
      <c r="D3926">
        <v>0.98780000000000001</v>
      </c>
      <c r="E3926">
        <v>19.682099999999998</v>
      </c>
      <c r="F3926">
        <v>19.924499999999998</v>
      </c>
      <c r="G3926">
        <v>38</v>
      </c>
      <c r="H3926">
        <v>-0.24239999999999995</v>
      </c>
      <c r="I3926" t="s">
        <v>2511</v>
      </c>
    </row>
    <row r="3927" spans="1:9" x14ac:dyDescent="0.2">
      <c r="A3927" t="s">
        <v>1212</v>
      </c>
      <c r="B3927" t="s">
        <v>1150</v>
      </c>
      <c r="C3927" t="s">
        <v>5</v>
      </c>
      <c r="D3927">
        <v>0.89</v>
      </c>
      <c r="E3927">
        <v>12.24</v>
      </c>
      <c r="F3927">
        <v>13.7525</v>
      </c>
      <c r="G3927">
        <v>34</v>
      </c>
      <c r="H3927">
        <v>-1.5124999999999993</v>
      </c>
      <c r="I3927" t="s">
        <v>2511</v>
      </c>
    </row>
    <row r="3928" spans="1:9" x14ac:dyDescent="0.2">
      <c r="A3928" t="s">
        <v>1213</v>
      </c>
      <c r="B3928" t="s">
        <v>1150</v>
      </c>
      <c r="C3928" t="s">
        <v>7</v>
      </c>
      <c r="D3928">
        <v>0.96450000000000002</v>
      </c>
      <c r="E3928">
        <v>19.380800000000001</v>
      </c>
      <c r="F3928">
        <v>20.0947</v>
      </c>
      <c r="G3928">
        <v>24</v>
      </c>
      <c r="H3928">
        <v>-0.71389999999999887</v>
      </c>
      <c r="I3928" t="s">
        <v>2511</v>
      </c>
    </row>
    <row r="3929" spans="1:9" x14ac:dyDescent="0.2">
      <c r="A3929" t="s">
        <v>1214</v>
      </c>
      <c r="B3929" t="s">
        <v>1150</v>
      </c>
      <c r="C3929" t="s">
        <v>9</v>
      </c>
      <c r="D3929">
        <v>1.0843</v>
      </c>
      <c r="E3929">
        <v>15.811400000000001</v>
      </c>
      <c r="F3929">
        <v>14.5815</v>
      </c>
      <c r="G3929">
        <v>25</v>
      </c>
      <c r="H3929">
        <v>1.2299000000000007</v>
      </c>
      <c r="I3929" t="s">
        <v>2512</v>
      </c>
    </row>
    <row r="3930" spans="1:9" x14ac:dyDescent="0.2">
      <c r="A3930" t="s">
        <v>1215</v>
      </c>
      <c r="B3930" t="s">
        <v>1150</v>
      </c>
      <c r="C3930" t="s">
        <v>9</v>
      </c>
      <c r="D3930">
        <v>1.1086</v>
      </c>
      <c r="E3930">
        <v>19.749700000000001</v>
      </c>
      <c r="F3930">
        <v>17.815100000000001</v>
      </c>
      <c r="G3930">
        <v>57</v>
      </c>
      <c r="H3930">
        <v>1.9345999999999997</v>
      </c>
      <c r="I3930" t="s">
        <v>2512</v>
      </c>
    </row>
    <row r="3931" spans="1:9" x14ac:dyDescent="0.2">
      <c r="A3931" t="s">
        <v>1215</v>
      </c>
      <c r="B3931" t="s">
        <v>1150</v>
      </c>
      <c r="C3931" t="s">
        <v>7</v>
      </c>
      <c r="D3931">
        <v>1.0082</v>
      </c>
      <c r="E3931">
        <v>20.674099999999999</v>
      </c>
      <c r="F3931">
        <v>20.505700000000001</v>
      </c>
      <c r="G3931">
        <v>44</v>
      </c>
      <c r="H3931">
        <v>0.16839999999999833</v>
      </c>
      <c r="I3931" t="s">
        <v>2512</v>
      </c>
    </row>
    <row r="3932" spans="1:9" x14ac:dyDescent="0.2">
      <c r="A3932" t="s">
        <v>1216</v>
      </c>
      <c r="B3932" t="s">
        <v>1150</v>
      </c>
      <c r="C3932" t="s">
        <v>9</v>
      </c>
      <c r="D3932">
        <v>1.1172</v>
      </c>
      <c r="E3932">
        <v>18.61</v>
      </c>
      <c r="F3932">
        <v>16.658300000000001</v>
      </c>
      <c r="G3932">
        <v>73</v>
      </c>
      <c r="H3932">
        <v>1.9516999999999989</v>
      </c>
      <c r="I3932" t="s">
        <v>2512</v>
      </c>
    </row>
    <row r="3933" spans="1:9" x14ac:dyDescent="0.2">
      <c r="A3933" t="s">
        <v>1216</v>
      </c>
      <c r="B3933" t="s">
        <v>1150</v>
      </c>
      <c r="C3933" t="s">
        <v>8</v>
      </c>
      <c r="D3933">
        <v>1.2121999999999999</v>
      </c>
      <c r="E3933">
        <v>7.6147</v>
      </c>
      <c r="F3933">
        <v>6.2816000000000001</v>
      </c>
      <c r="G3933">
        <v>12</v>
      </c>
      <c r="H3933">
        <v>1.3331</v>
      </c>
      <c r="I3933" t="s">
        <v>2512</v>
      </c>
    </row>
    <row r="3934" spans="1:9" x14ac:dyDescent="0.2">
      <c r="A3934" t="s">
        <v>1216</v>
      </c>
      <c r="B3934" t="s">
        <v>1150</v>
      </c>
      <c r="C3934" t="s">
        <v>7</v>
      </c>
      <c r="D3934">
        <v>1.0167999999999999</v>
      </c>
      <c r="E3934">
        <v>20.838100000000001</v>
      </c>
      <c r="F3934">
        <v>20.492799999999999</v>
      </c>
      <c r="G3934">
        <v>76</v>
      </c>
      <c r="H3934">
        <v>0.34530000000000172</v>
      </c>
      <c r="I3934" t="s">
        <v>2512</v>
      </c>
    </row>
    <row r="3935" spans="1:9" x14ac:dyDescent="0.2">
      <c r="A3935" t="s">
        <v>1216</v>
      </c>
      <c r="B3935" t="s">
        <v>1150</v>
      </c>
      <c r="C3935" t="s">
        <v>10</v>
      </c>
      <c r="D3935">
        <v>0.98709999999999998</v>
      </c>
      <c r="E3935">
        <v>18.262499999999999</v>
      </c>
      <c r="F3935">
        <v>18.501899999999999</v>
      </c>
      <c r="G3935">
        <v>20</v>
      </c>
      <c r="H3935">
        <v>-0.23939999999999984</v>
      </c>
      <c r="I3935" t="s">
        <v>2511</v>
      </c>
    </row>
    <row r="3936" spans="1:9" x14ac:dyDescent="0.2">
      <c r="A3936" t="s">
        <v>1216</v>
      </c>
      <c r="B3936" t="s">
        <v>1150</v>
      </c>
      <c r="C3936" t="s">
        <v>5</v>
      </c>
      <c r="D3936">
        <v>0.99450000000000005</v>
      </c>
      <c r="E3936">
        <v>15.928599999999999</v>
      </c>
      <c r="F3936">
        <v>16.016200000000001</v>
      </c>
      <c r="G3936">
        <v>19</v>
      </c>
      <c r="H3936">
        <v>-8.7600000000001899E-2</v>
      </c>
      <c r="I3936" t="s">
        <v>2511</v>
      </c>
    </row>
    <row r="3937" spans="1:9" x14ac:dyDescent="0.2">
      <c r="A3937" t="s">
        <v>1217</v>
      </c>
      <c r="B3937" t="s">
        <v>1150</v>
      </c>
      <c r="C3937" t="s">
        <v>9</v>
      </c>
      <c r="D3937">
        <v>0.93540000000000001</v>
      </c>
      <c r="E3937">
        <v>14.177099999999999</v>
      </c>
      <c r="F3937">
        <v>15.1569</v>
      </c>
      <c r="G3937">
        <v>17</v>
      </c>
      <c r="H3937">
        <v>-0.97980000000000089</v>
      </c>
      <c r="I3937" t="s">
        <v>2511</v>
      </c>
    </row>
    <row r="3938" spans="1:9" x14ac:dyDescent="0.2">
      <c r="A3938" t="s">
        <v>1217</v>
      </c>
      <c r="B3938" t="s">
        <v>1150</v>
      </c>
      <c r="C3938" t="s">
        <v>7</v>
      </c>
      <c r="D3938">
        <v>1.0324</v>
      </c>
      <c r="E3938">
        <v>19.624199999999998</v>
      </c>
      <c r="F3938">
        <v>19.008900000000001</v>
      </c>
      <c r="G3938">
        <v>56</v>
      </c>
      <c r="H3938">
        <v>0.61529999999999774</v>
      </c>
      <c r="I3938" t="s">
        <v>2512</v>
      </c>
    </row>
    <row r="3939" spans="1:9" x14ac:dyDescent="0.2">
      <c r="A3939" t="s">
        <v>1217</v>
      </c>
      <c r="B3939" t="s">
        <v>1150</v>
      </c>
      <c r="C3939" t="s">
        <v>10</v>
      </c>
      <c r="D3939">
        <v>1.0206</v>
      </c>
      <c r="E3939">
        <v>16.820900000000002</v>
      </c>
      <c r="F3939">
        <v>16.481300000000001</v>
      </c>
      <c r="G3939">
        <v>13</v>
      </c>
      <c r="H3939">
        <v>0.33960000000000079</v>
      </c>
      <c r="I3939" t="s">
        <v>2512</v>
      </c>
    </row>
    <row r="3940" spans="1:9" x14ac:dyDescent="0.2">
      <c r="A3940" t="s">
        <v>1218</v>
      </c>
      <c r="B3940" t="s">
        <v>1150</v>
      </c>
      <c r="C3940" t="s">
        <v>9</v>
      </c>
      <c r="D3940">
        <v>1.0993999999999999</v>
      </c>
      <c r="E3940">
        <v>18.622199999999999</v>
      </c>
      <c r="F3940">
        <v>16.939299999999999</v>
      </c>
      <c r="G3940">
        <v>187</v>
      </c>
      <c r="H3940">
        <v>1.6829000000000001</v>
      </c>
      <c r="I3940" t="s">
        <v>2512</v>
      </c>
    </row>
    <row r="3941" spans="1:9" x14ac:dyDescent="0.2">
      <c r="A3941" t="s">
        <v>1218</v>
      </c>
      <c r="B3941" t="s">
        <v>1150</v>
      </c>
      <c r="C3941" t="s">
        <v>7</v>
      </c>
      <c r="D3941">
        <v>1.0683</v>
      </c>
      <c r="E3941">
        <v>21.407599999999999</v>
      </c>
      <c r="F3941">
        <v>20.038399999999999</v>
      </c>
      <c r="G3941">
        <v>365</v>
      </c>
      <c r="H3941">
        <v>1.3691999999999993</v>
      </c>
      <c r="I3941" t="s">
        <v>2512</v>
      </c>
    </row>
    <row r="3942" spans="1:9" x14ac:dyDescent="0.2">
      <c r="A3942" t="s">
        <v>1218</v>
      </c>
      <c r="B3942" t="s">
        <v>1150</v>
      </c>
      <c r="C3942" t="s">
        <v>10</v>
      </c>
      <c r="D3942">
        <v>0.99460000000000004</v>
      </c>
      <c r="E3942">
        <v>19.117599999999999</v>
      </c>
      <c r="F3942">
        <v>19.221399999999999</v>
      </c>
      <c r="G3942">
        <v>79</v>
      </c>
      <c r="H3942">
        <v>-0.10379999999999967</v>
      </c>
      <c r="I3942" t="s">
        <v>2511</v>
      </c>
    </row>
    <row r="3943" spans="1:9" x14ac:dyDescent="0.2">
      <c r="A3943" t="s">
        <v>1218</v>
      </c>
      <c r="B3943" t="s">
        <v>1150</v>
      </c>
      <c r="C3943" t="s">
        <v>5</v>
      </c>
      <c r="D3943">
        <v>1.1483000000000001</v>
      </c>
      <c r="E3943">
        <v>16.605399999999999</v>
      </c>
      <c r="F3943">
        <v>14.4612</v>
      </c>
      <c r="G3943">
        <v>81</v>
      </c>
      <c r="H3943">
        <v>2.1441999999999997</v>
      </c>
      <c r="I3943" t="s">
        <v>2512</v>
      </c>
    </row>
    <row r="3944" spans="1:9" x14ac:dyDescent="0.2">
      <c r="A3944" t="s">
        <v>1219</v>
      </c>
      <c r="B3944" t="s">
        <v>1150</v>
      </c>
      <c r="C3944" t="s">
        <v>9</v>
      </c>
      <c r="D3944">
        <v>1.0418000000000001</v>
      </c>
      <c r="E3944">
        <v>19.103100000000001</v>
      </c>
      <c r="F3944">
        <v>18.337499999999999</v>
      </c>
      <c r="G3944">
        <v>34</v>
      </c>
      <c r="H3944">
        <v>0.76560000000000272</v>
      </c>
      <c r="I3944" t="s">
        <v>2512</v>
      </c>
    </row>
    <row r="3945" spans="1:9" x14ac:dyDescent="0.2">
      <c r="A3945" t="s">
        <v>1219</v>
      </c>
      <c r="B3945" t="s">
        <v>1150</v>
      </c>
      <c r="C3945" t="s">
        <v>7</v>
      </c>
      <c r="D3945">
        <v>1.0987</v>
      </c>
      <c r="E3945">
        <v>23.3947</v>
      </c>
      <c r="F3945">
        <v>21.293900000000001</v>
      </c>
      <c r="G3945">
        <v>41</v>
      </c>
      <c r="H3945">
        <v>2.1007999999999996</v>
      </c>
      <c r="I3945" t="s">
        <v>2512</v>
      </c>
    </row>
    <row r="3946" spans="1:9" x14ac:dyDescent="0.2">
      <c r="A3946" t="s">
        <v>1219</v>
      </c>
      <c r="B3946" t="s">
        <v>1150</v>
      </c>
      <c r="C3946" t="s">
        <v>10</v>
      </c>
      <c r="D3946">
        <v>1.0036</v>
      </c>
      <c r="E3946">
        <v>17.778500000000001</v>
      </c>
      <c r="F3946">
        <v>17.713899999999999</v>
      </c>
      <c r="G3946">
        <v>18</v>
      </c>
      <c r="H3946">
        <v>6.4600000000002211E-2</v>
      </c>
      <c r="I3946" t="s">
        <v>2512</v>
      </c>
    </row>
    <row r="3947" spans="1:9" x14ac:dyDescent="0.2">
      <c r="A3947" t="s">
        <v>1220</v>
      </c>
      <c r="B3947" t="s">
        <v>1150</v>
      </c>
      <c r="C3947" t="s">
        <v>9</v>
      </c>
      <c r="D3947">
        <v>1.05</v>
      </c>
      <c r="E3947">
        <v>21.824999999999999</v>
      </c>
      <c r="F3947">
        <v>20.7851</v>
      </c>
      <c r="G3947">
        <v>35</v>
      </c>
      <c r="H3947">
        <v>1.0398999999999994</v>
      </c>
      <c r="I3947" t="s">
        <v>2512</v>
      </c>
    </row>
    <row r="3948" spans="1:9" x14ac:dyDescent="0.2">
      <c r="A3948" t="s">
        <v>1220</v>
      </c>
      <c r="B3948" t="s">
        <v>1150</v>
      </c>
      <c r="C3948" t="s">
        <v>7</v>
      </c>
      <c r="D3948">
        <v>1.1079000000000001</v>
      </c>
      <c r="E3948">
        <v>24.8674</v>
      </c>
      <c r="F3948">
        <v>22.445900000000002</v>
      </c>
      <c r="G3948">
        <v>41</v>
      </c>
      <c r="H3948">
        <v>2.4214999999999982</v>
      </c>
      <c r="I3948" t="s">
        <v>2512</v>
      </c>
    </row>
    <row r="3949" spans="1:9" x14ac:dyDescent="0.2">
      <c r="A3949" t="s">
        <v>1220</v>
      </c>
      <c r="B3949" t="s">
        <v>1150</v>
      </c>
      <c r="C3949" t="s">
        <v>10</v>
      </c>
      <c r="D3949">
        <v>1.0953999999999999</v>
      </c>
      <c r="E3949">
        <v>25.814900000000002</v>
      </c>
      <c r="F3949">
        <v>23.566500000000001</v>
      </c>
      <c r="G3949">
        <v>25</v>
      </c>
      <c r="H3949">
        <v>2.2484000000000002</v>
      </c>
      <c r="I3949" t="s">
        <v>2512</v>
      </c>
    </row>
    <row r="3950" spans="1:9" x14ac:dyDescent="0.2">
      <c r="A3950" t="s">
        <v>1221</v>
      </c>
      <c r="B3950" t="s">
        <v>1150</v>
      </c>
      <c r="C3950" t="s">
        <v>9</v>
      </c>
      <c r="D3950">
        <v>0.98040000000000005</v>
      </c>
      <c r="E3950">
        <v>17.504799999999999</v>
      </c>
      <c r="F3950">
        <v>17.853899999999999</v>
      </c>
      <c r="G3950">
        <v>27</v>
      </c>
      <c r="H3950">
        <v>-0.34909999999999997</v>
      </c>
      <c r="I3950" t="s">
        <v>2511</v>
      </c>
    </row>
    <row r="3951" spans="1:9" x14ac:dyDescent="0.2">
      <c r="A3951" t="s">
        <v>1221</v>
      </c>
      <c r="B3951" t="s">
        <v>1150</v>
      </c>
      <c r="C3951" t="s">
        <v>7</v>
      </c>
      <c r="D3951">
        <v>0.97789999999999999</v>
      </c>
      <c r="E3951">
        <v>20.979199999999999</v>
      </c>
      <c r="F3951">
        <v>21.4526</v>
      </c>
      <c r="G3951">
        <v>50</v>
      </c>
      <c r="H3951">
        <v>-0.4734000000000016</v>
      </c>
      <c r="I3951" t="s">
        <v>2511</v>
      </c>
    </row>
    <row r="3952" spans="1:9" x14ac:dyDescent="0.2">
      <c r="A3952" t="s">
        <v>1221</v>
      </c>
      <c r="B3952" t="s">
        <v>1150</v>
      </c>
      <c r="C3952" t="s">
        <v>10</v>
      </c>
      <c r="D3952">
        <v>1.0524</v>
      </c>
      <c r="E3952">
        <v>20.637499999999999</v>
      </c>
      <c r="F3952">
        <v>19.6098</v>
      </c>
      <c r="G3952">
        <v>22</v>
      </c>
      <c r="H3952">
        <v>1.0276999999999994</v>
      </c>
      <c r="I3952" t="s">
        <v>2512</v>
      </c>
    </row>
    <row r="3953" spans="1:9" x14ac:dyDescent="0.2">
      <c r="A3953" t="s">
        <v>1221</v>
      </c>
      <c r="B3953" t="s">
        <v>1150</v>
      </c>
      <c r="C3953" t="s">
        <v>5</v>
      </c>
      <c r="D3953">
        <v>0.93359999999999999</v>
      </c>
      <c r="E3953">
        <v>14.767099999999999</v>
      </c>
      <c r="F3953">
        <v>15.8178</v>
      </c>
      <c r="G3953">
        <v>17</v>
      </c>
      <c r="H3953">
        <v>-1.0507000000000009</v>
      </c>
      <c r="I3953" t="s">
        <v>2511</v>
      </c>
    </row>
    <row r="3954" spans="1:9" x14ac:dyDescent="0.2">
      <c r="A3954" t="s">
        <v>1222</v>
      </c>
      <c r="B3954" t="s">
        <v>1150</v>
      </c>
      <c r="C3954" t="s">
        <v>9</v>
      </c>
      <c r="D3954">
        <v>1.1289</v>
      </c>
      <c r="E3954">
        <v>17.950700000000001</v>
      </c>
      <c r="F3954">
        <v>15.901300000000001</v>
      </c>
      <c r="G3954">
        <v>79</v>
      </c>
      <c r="H3954">
        <v>2.0494000000000003</v>
      </c>
      <c r="I3954" t="s">
        <v>2512</v>
      </c>
    </row>
    <row r="3955" spans="1:9" x14ac:dyDescent="0.2">
      <c r="A3955" t="s">
        <v>1222</v>
      </c>
      <c r="B3955" t="s">
        <v>1150</v>
      </c>
      <c r="C3955" t="s">
        <v>7</v>
      </c>
      <c r="D3955">
        <v>1.1525000000000001</v>
      </c>
      <c r="E3955">
        <v>22.514600000000002</v>
      </c>
      <c r="F3955">
        <v>19.536100000000001</v>
      </c>
      <c r="G3955">
        <v>152</v>
      </c>
      <c r="H3955">
        <v>2.9785000000000004</v>
      </c>
      <c r="I3955" t="s">
        <v>2512</v>
      </c>
    </row>
    <row r="3956" spans="1:9" x14ac:dyDescent="0.2">
      <c r="A3956" t="s">
        <v>1222</v>
      </c>
      <c r="B3956" t="s">
        <v>1150</v>
      </c>
      <c r="C3956" t="s">
        <v>10</v>
      </c>
      <c r="D3956">
        <v>1.0502</v>
      </c>
      <c r="E3956">
        <v>18.2011</v>
      </c>
      <c r="F3956">
        <v>17.3309</v>
      </c>
      <c r="G3956">
        <v>23</v>
      </c>
      <c r="H3956">
        <v>0.87020000000000053</v>
      </c>
      <c r="I3956" t="s">
        <v>2512</v>
      </c>
    </row>
    <row r="3957" spans="1:9" x14ac:dyDescent="0.2">
      <c r="A3957" t="s">
        <v>1222</v>
      </c>
      <c r="B3957" t="s">
        <v>1150</v>
      </c>
      <c r="C3957" t="s">
        <v>5</v>
      </c>
      <c r="D3957">
        <v>1.1375999999999999</v>
      </c>
      <c r="E3957">
        <v>16.139800000000001</v>
      </c>
      <c r="F3957">
        <v>14.187200000000001</v>
      </c>
      <c r="G3957">
        <v>32</v>
      </c>
      <c r="H3957">
        <v>1.9526000000000003</v>
      </c>
      <c r="I3957" t="s">
        <v>2512</v>
      </c>
    </row>
    <row r="3958" spans="1:9" x14ac:dyDescent="0.2">
      <c r="A3958" t="s">
        <v>1223</v>
      </c>
      <c r="B3958" t="s">
        <v>1150</v>
      </c>
      <c r="C3958" t="s">
        <v>7</v>
      </c>
      <c r="D3958">
        <v>0.97430000000000005</v>
      </c>
      <c r="E3958">
        <v>18.2729</v>
      </c>
      <c r="F3958">
        <v>18.755700000000001</v>
      </c>
      <c r="G3958">
        <v>13</v>
      </c>
      <c r="H3958">
        <v>-0.48280000000000101</v>
      </c>
      <c r="I3958" t="s">
        <v>2511</v>
      </c>
    </row>
    <row r="3959" spans="1:9" x14ac:dyDescent="0.2">
      <c r="A3959" t="s">
        <v>1224</v>
      </c>
      <c r="B3959" t="s">
        <v>1225</v>
      </c>
      <c r="C3959" t="s">
        <v>9</v>
      </c>
      <c r="D3959">
        <v>1.1675</v>
      </c>
      <c r="E3959">
        <v>19.672899999999998</v>
      </c>
      <c r="F3959">
        <v>16.8506</v>
      </c>
      <c r="G3959">
        <v>61</v>
      </c>
      <c r="H3959">
        <v>2.8222999999999985</v>
      </c>
      <c r="I3959" t="s">
        <v>2512</v>
      </c>
    </row>
    <row r="3960" spans="1:9" x14ac:dyDescent="0.2">
      <c r="A3960" t="s">
        <v>1224</v>
      </c>
      <c r="B3960" t="s">
        <v>1225</v>
      </c>
      <c r="C3960" t="s">
        <v>7</v>
      </c>
      <c r="D3960">
        <v>1.0662</v>
      </c>
      <c r="E3960">
        <v>20.8597</v>
      </c>
      <c r="F3960">
        <v>19.563700000000001</v>
      </c>
      <c r="G3960">
        <v>93</v>
      </c>
      <c r="H3960">
        <v>1.2959999999999994</v>
      </c>
      <c r="I3960" t="s">
        <v>2512</v>
      </c>
    </row>
    <row r="3961" spans="1:9" x14ac:dyDescent="0.2">
      <c r="A3961" t="s">
        <v>1224</v>
      </c>
      <c r="B3961" t="s">
        <v>1225</v>
      </c>
      <c r="C3961" t="s">
        <v>10</v>
      </c>
      <c r="D3961">
        <v>1.0774999999999999</v>
      </c>
      <c r="E3961">
        <v>17.845500000000001</v>
      </c>
      <c r="F3961">
        <v>16.5624</v>
      </c>
      <c r="G3961">
        <v>19</v>
      </c>
      <c r="H3961">
        <v>1.283100000000001</v>
      </c>
      <c r="I3961" t="s">
        <v>2512</v>
      </c>
    </row>
    <row r="3962" spans="1:9" x14ac:dyDescent="0.2">
      <c r="A3962" t="s">
        <v>1224</v>
      </c>
      <c r="B3962" t="s">
        <v>1225</v>
      </c>
      <c r="C3962" t="s">
        <v>5</v>
      </c>
      <c r="D3962">
        <v>1.08</v>
      </c>
      <c r="E3962">
        <v>13.3863</v>
      </c>
      <c r="F3962">
        <v>12.394399999999999</v>
      </c>
      <c r="G3962">
        <v>28</v>
      </c>
      <c r="H3962">
        <v>0.99190000000000111</v>
      </c>
      <c r="I3962" t="s">
        <v>2512</v>
      </c>
    </row>
    <row r="3963" spans="1:9" x14ac:dyDescent="0.2">
      <c r="A3963" t="s">
        <v>1226</v>
      </c>
      <c r="B3963" t="s">
        <v>1225</v>
      </c>
      <c r="C3963" t="s">
        <v>9</v>
      </c>
      <c r="D3963">
        <v>0.99980000000000002</v>
      </c>
      <c r="E3963">
        <v>16.249500000000001</v>
      </c>
      <c r="F3963">
        <v>16.252300000000002</v>
      </c>
      <c r="G3963">
        <v>19</v>
      </c>
      <c r="H3963">
        <v>-2.8000000000005798E-3</v>
      </c>
      <c r="I3963" t="s">
        <v>2511</v>
      </c>
    </row>
    <row r="3964" spans="1:9" x14ac:dyDescent="0.2">
      <c r="A3964" t="s">
        <v>1226</v>
      </c>
      <c r="B3964" t="s">
        <v>1225</v>
      </c>
      <c r="C3964" t="s">
        <v>7</v>
      </c>
      <c r="D3964">
        <v>0.89100000000000001</v>
      </c>
      <c r="E3964">
        <v>17.732900000000001</v>
      </c>
      <c r="F3964">
        <v>19.902899999999999</v>
      </c>
      <c r="G3964">
        <v>62</v>
      </c>
      <c r="H3964">
        <v>-2.1699999999999982</v>
      </c>
      <c r="I3964" t="s">
        <v>2511</v>
      </c>
    </row>
    <row r="3965" spans="1:9" x14ac:dyDescent="0.2">
      <c r="A3965" t="s">
        <v>1226</v>
      </c>
      <c r="B3965" t="s">
        <v>1225</v>
      </c>
      <c r="C3965" t="s">
        <v>6</v>
      </c>
      <c r="D3965">
        <v>1.0722</v>
      </c>
      <c r="E3965">
        <v>11.3721</v>
      </c>
      <c r="F3965">
        <v>10.6065</v>
      </c>
      <c r="G3965">
        <v>13</v>
      </c>
      <c r="H3965">
        <v>0.76559999999999917</v>
      </c>
      <c r="I3965" t="s">
        <v>2512</v>
      </c>
    </row>
    <row r="3966" spans="1:9" x14ac:dyDescent="0.2">
      <c r="A3966" t="s">
        <v>1226</v>
      </c>
      <c r="B3966" t="s">
        <v>1225</v>
      </c>
      <c r="C3966" t="s">
        <v>5</v>
      </c>
      <c r="D3966">
        <v>0.92689999999999995</v>
      </c>
      <c r="E3966">
        <v>11.642200000000001</v>
      </c>
      <c r="F3966">
        <v>12.559900000000001</v>
      </c>
      <c r="G3966">
        <v>33</v>
      </c>
      <c r="H3966">
        <v>-0.91769999999999996</v>
      </c>
      <c r="I3966" t="s">
        <v>2511</v>
      </c>
    </row>
    <row r="3967" spans="1:9" x14ac:dyDescent="0.2">
      <c r="A3967" t="s">
        <v>1227</v>
      </c>
      <c r="B3967" t="s">
        <v>1225</v>
      </c>
      <c r="C3967" t="s">
        <v>9</v>
      </c>
      <c r="D3967">
        <v>0.95650000000000002</v>
      </c>
      <c r="E3967">
        <v>17.296900000000001</v>
      </c>
      <c r="F3967">
        <v>18.0838</v>
      </c>
      <c r="G3967">
        <v>13</v>
      </c>
      <c r="H3967">
        <v>-0.78689999999999927</v>
      </c>
      <c r="I3967" t="s">
        <v>2511</v>
      </c>
    </row>
    <row r="3968" spans="1:9" x14ac:dyDescent="0.2">
      <c r="A3968" t="s">
        <v>1227</v>
      </c>
      <c r="B3968" t="s">
        <v>1225</v>
      </c>
      <c r="C3968" t="s">
        <v>7</v>
      </c>
      <c r="D3968">
        <v>1.0006999999999999</v>
      </c>
      <c r="E3968">
        <v>21.5579</v>
      </c>
      <c r="F3968">
        <v>21.543800000000001</v>
      </c>
      <c r="G3968">
        <v>16</v>
      </c>
      <c r="H3968">
        <v>1.4099999999999113E-2</v>
      </c>
      <c r="I3968" t="s">
        <v>2512</v>
      </c>
    </row>
    <row r="3969" spans="1:9" x14ac:dyDescent="0.2">
      <c r="A3969" t="s">
        <v>1227</v>
      </c>
      <c r="B3969" t="s">
        <v>1225</v>
      </c>
      <c r="C3969" t="s">
        <v>10</v>
      </c>
      <c r="D3969">
        <v>1.0508999999999999</v>
      </c>
      <c r="E3969">
        <v>26.112500000000001</v>
      </c>
      <c r="F3969">
        <v>24.848500000000001</v>
      </c>
      <c r="G3969">
        <v>18</v>
      </c>
      <c r="H3969">
        <v>1.2639999999999993</v>
      </c>
      <c r="I3969" t="s">
        <v>2512</v>
      </c>
    </row>
    <row r="3970" spans="1:9" x14ac:dyDescent="0.2">
      <c r="A3970" t="s">
        <v>1228</v>
      </c>
      <c r="B3970" t="s">
        <v>1225</v>
      </c>
      <c r="C3970" t="s">
        <v>9</v>
      </c>
      <c r="D3970">
        <v>0.92989999999999995</v>
      </c>
      <c r="E3970">
        <v>16.643699999999999</v>
      </c>
      <c r="F3970">
        <v>17.898</v>
      </c>
      <c r="G3970">
        <v>129</v>
      </c>
      <c r="H3970">
        <v>-1.2543000000000006</v>
      </c>
      <c r="I3970" t="s">
        <v>2511</v>
      </c>
    </row>
    <row r="3971" spans="1:9" x14ac:dyDescent="0.2">
      <c r="A3971" t="s">
        <v>1228</v>
      </c>
      <c r="B3971" t="s">
        <v>1225</v>
      </c>
      <c r="C3971" t="s">
        <v>8</v>
      </c>
      <c r="D3971">
        <v>1.0084</v>
      </c>
      <c r="E3971">
        <v>6.3193000000000001</v>
      </c>
      <c r="F3971">
        <v>6.2667999999999999</v>
      </c>
      <c r="G3971">
        <v>30</v>
      </c>
      <c r="H3971">
        <v>5.2500000000000213E-2</v>
      </c>
      <c r="I3971" t="s">
        <v>2512</v>
      </c>
    </row>
    <row r="3972" spans="1:9" x14ac:dyDescent="0.2">
      <c r="A3972" t="s">
        <v>1228</v>
      </c>
      <c r="B3972" t="s">
        <v>1225</v>
      </c>
      <c r="C3972" t="s">
        <v>7</v>
      </c>
      <c r="D3972">
        <v>0.8609</v>
      </c>
      <c r="E3972">
        <v>18.209199999999999</v>
      </c>
      <c r="F3972">
        <v>21.1511</v>
      </c>
      <c r="G3972">
        <v>273</v>
      </c>
      <c r="H3972">
        <v>-2.9419000000000004</v>
      </c>
      <c r="I3972" t="s">
        <v>2511</v>
      </c>
    </row>
    <row r="3973" spans="1:9" x14ac:dyDescent="0.2">
      <c r="A3973" t="s">
        <v>1228</v>
      </c>
      <c r="B3973" t="s">
        <v>1225</v>
      </c>
      <c r="C3973" t="s">
        <v>10</v>
      </c>
      <c r="D3973">
        <v>0.98219999999999996</v>
      </c>
      <c r="E3973">
        <v>19.416799999999999</v>
      </c>
      <c r="F3973">
        <v>19.7682</v>
      </c>
      <c r="G3973">
        <v>48</v>
      </c>
      <c r="H3973">
        <v>-0.35140000000000171</v>
      </c>
      <c r="I3973" t="s">
        <v>2511</v>
      </c>
    </row>
    <row r="3974" spans="1:9" x14ac:dyDescent="0.2">
      <c r="A3974" t="s">
        <v>1228</v>
      </c>
      <c r="B3974" t="s">
        <v>1225</v>
      </c>
      <c r="C3974" t="s">
        <v>6</v>
      </c>
      <c r="D3974">
        <v>0.87190000000000001</v>
      </c>
      <c r="E3974">
        <v>9.5076000000000001</v>
      </c>
      <c r="F3974">
        <v>10.904299999999999</v>
      </c>
      <c r="G3974">
        <v>29</v>
      </c>
      <c r="H3974">
        <v>-1.3966999999999992</v>
      </c>
      <c r="I3974" t="s">
        <v>2511</v>
      </c>
    </row>
    <row r="3975" spans="1:9" x14ac:dyDescent="0.2">
      <c r="A3975" t="s">
        <v>1228</v>
      </c>
      <c r="B3975" t="s">
        <v>1225</v>
      </c>
      <c r="C3975" t="s">
        <v>5</v>
      </c>
      <c r="D3975">
        <v>0.7853</v>
      </c>
      <c r="E3975">
        <v>11.172700000000001</v>
      </c>
      <c r="F3975">
        <v>14.2273</v>
      </c>
      <c r="G3975">
        <v>80</v>
      </c>
      <c r="H3975">
        <v>-3.0545999999999989</v>
      </c>
      <c r="I3975" t="s">
        <v>2511</v>
      </c>
    </row>
    <row r="3976" spans="1:9" x14ac:dyDescent="0.2">
      <c r="A3976" t="s">
        <v>1229</v>
      </c>
      <c r="B3976" t="s">
        <v>1225</v>
      </c>
      <c r="C3976" t="s">
        <v>7</v>
      </c>
      <c r="D3976">
        <v>0.995</v>
      </c>
      <c r="E3976">
        <v>18.8812</v>
      </c>
      <c r="F3976">
        <v>18.976400000000002</v>
      </c>
      <c r="G3976">
        <v>14</v>
      </c>
      <c r="H3976">
        <v>-9.520000000000195E-2</v>
      </c>
      <c r="I3976" t="s">
        <v>2511</v>
      </c>
    </row>
    <row r="3977" spans="1:9" x14ac:dyDescent="0.2">
      <c r="A3977" t="s">
        <v>1230</v>
      </c>
      <c r="B3977" t="s">
        <v>1225</v>
      </c>
      <c r="C3977" t="s">
        <v>9</v>
      </c>
      <c r="D3977">
        <v>1.0476000000000001</v>
      </c>
      <c r="E3977">
        <v>14.247299999999999</v>
      </c>
      <c r="F3977">
        <v>13.6006</v>
      </c>
      <c r="G3977">
        <v>12</v>
      </c>
      <c r="H3977">
        <v>0.64669999999999916</v>
      </c>
      <c r="I3977" t="s">
        <v>2512</v>
      </c>
    </row>
    <row r="3978" spans="1:9" x14ac:dyDescent="0.2">
      <c r="A3978" t="s">
        <v>1231</v>
      </c>
      <c r="B3978" t="s">
        <v>1225</v>
      </c>
      <c r="C3978" t="s">
        <v>7</v>
      </c>
      <c r="D3978">
        <v>0.98960000000000004</v>
      </c>
      <c r="E3978">
        <v>19.883400000000002</v>
      </c>
      <c r="F3978">
        <v>20.091999999999999</v>
      </c>
      <c r="G3978">
        <v>11</v>
      </c>
      <c r="H3978">
        <v>-0.20859999999999701</v>
      </c>
      <c r="I3978" t="s">
        <v>2511</v>
      </c>
    </row>
    <row r="3979" spans="1:9" x14ac:dyDescent="0.2">
      <c r="A3979" t="s">
        <v>1232</v>
      </c>
      <c r="B3979" t="s">
        <v>1225</v>
      </c>
      <c r="C3979" t="s">
        <v>8</v>
      </c>
      <c r="D3979">
        <v>0.89880000000000004</v>
      </c>
      <c r="E3979">
        <v>4.3822999999999999</v>
      </c>
      <c r="F3979">
        <v>4.8760000000000003</v>
      </c>
      <c r="G3979">
        <v>12</v>
      </c>
      <c r="H3979">
        <v>-0.49370000000000047</v>
      </c>
      <c r="I3979" t="s">
        <v>2511</v>
      </c>
    </row>
    <row r="3980" spans="1:9" x14ac:dyDescent="0.2">
      <c r="A3980" t="s">
        <v>1232</v>
      </c>
      <c r="B3980" t="s">
        <v>1225</v>
      </c>
      <c r="C3980" t="s">
        <v>7</v>
      </c>
      <c r="D3980">
        <v>0.99880000000000002</v>
      </c>
      <c r="E3980">
        <v>18.250800000000002</v>
      </c>
      <c r="F3980">
        <v>18.2728</v>
      </c>
      <c r="G3980">
        <v>22</v>
      </c>
      <c r="H3980">
        <v>-2.1999999999998465E-2</v>
      </c>
      <c r="I3980" t="s">
        <v>2511</v>
      </c>
    </row>
    <row r="3981" spans="1:9" x14ac:dyDescent="0.2">
      <c r="A3981" t="s">
        <v>1233</v>
      </c>
      <c r="B3981" t="s">
        <v>1225</v>
      </c>
      <c r="C3981" t="s">
        <v>9</v>
      </c>
      <c r="D3981">
        <v>0.88560000000000005</v>
      </c>
      <c r="E3981">
        <v>15.196</v>
      </c>
      <c r="F3981">
        <v>17.159500000000001</v>
      </c>
      <c r="G3981">
        <v>48</v>
      </c>
      <c r="H3981">
        <v>-1.9635000000000016</v>
      </c>
      <c r="I3981" t="s">
        <v>2511</v>
      </c>
    </row>
    <row r="3982" spans="1:9" x14ac:dyDescent="0.2">
      <c r="A3982" t="s">
        <v>1233</v>
      </c>
      <c r="B3982" t="s">
        <v>1225</v>
      </c>
      <c r="C3982" t="s">
        <v>7</v>
      </c>
      <c r="D3982">
        <v>0.87039999999999995</v>
      </c>
      <c r="E3982">
        <v>16.970199999999998</v>
      </c>
      <c r="F3982">
        <v>19.496200000000002</v>
      </c>
      <c r="G3982">
        <v>97</v>
      </c>
      <c r="H3982">
        <v>-2.5260000000000034</v>
      </c>
      <c r="I3982" t="s">
        <v>2511</v>
      </c>
    </row>
    <row r="3983" spans="1:9" x14ac:dyDescent="0.2">
      <c r="A3983" t="s">
        <v>1233</v>
      </c>
      <c r="B3983" t="s">
        <v>1225</v>
      </c>
      <c r="C3983" t="s">
        <v>10</v>
      </c>
      <c r="D3983">
        <v>1.0370999999999999</v>
      </c>
      <c r="E3983">
        <v>19.935500000000001</v>
      </c>
      <c r="F3983">
        <v>19.222300000000001</v>
      </c>
      <c r="G3983">
        <v>23</v>
      </c>
      <c r="H3983">
        <v>0.7132000000000005</v>
      </c>
      <c r="I3983" t="s">
        <v>2512</v>
      </c>
    </row>
    <row r="3984" spans="1:9" x14ac:dyDescent="0.2">
      <c r="A3984" t="s">
        <v>1233</v>
      </c>
      <c r="B3984" t="s">
        <v>1225</v>
      </c>
      <c r="C3984" t="s">
        <v>6</v>
      </c>
      <c r="D3984">
        <v>0.96350000000000002</v>
      </c>
      <c r="E3984">
        <v>9.8846000000000007</v>
      </c>
      <c r="F3984">
        <v>10.258599999999999</v>
      </c>
      <c r="G3984">
        <v>15</v>
      </c>
      <c r="H3984">
        <v>-0.37399999999999878</v>
      </c>
      <c r="I3984" t="s">
        <v>2511</v>
      </c>
    </row>
    <row r="3985" spans="1:9" x14ac:dyDescent="0.2">
      <c r="A3985" t="s">
        <v>1233</v>
      </c>
      <c r="B3985" t="s">
        <v>1225</v>
      </c>
      <c r="C3985" t="s">
        <v>5</v>
      </c>
      <c r="D3985">
        <v>0.92330000000000001</v>
      </c>
      <c r="E3985">
        <v>11.4383</v>
      </c>
      <c r="F3985">
        <v>12.3888</v>
      </c>
      <c r="G3985">
        <v>53</v>
      </c>
      <c r="H3985">
        <v>-0.9504999999999999</v>
      </c>
      <c r="I3985" t="s">
        <v>2511</v>
      </c>
    </row>
    <row r="3986" spans="1:9" x14ac:dyDescent="0.2">
      <c r="A3986" t="s">
        <v>1234</v>
      </c>
      <c r="B3986" t="s">
        <v>1225</v>
      </c>
      <c r="C3986" t="s">
        <v>9</v>
      </c>
      <c r="D3986">
        <v>0.88790000000000002</v>
      </c>
      <c r="E3986">
        <v>13.684699999999999</v>
      </c>
      <c r="F3986">
        <v>15.412100000000001</v>
      </c>
      <c r="G3986">
        <v>28</v>
      </c>
      <c r="H3986">
        <v>-1.7274000000000012</v>
      </c>
      <c r="I3986" t="s">
        <v>2511</v>
      </c>
    </row>
    <row r="3987" spans="1:9" x14ac:dyDescent="0.2">
      <c r="A3987" t="s">
        <v>1234</v>
      </c>
      <c r="B3987" t="s">
        <v>1225</v>
      </c>
      <c r="C3987" t="s">
        <v>8</v>
      </c>
      <c r="D3987">
        <v>1.0778000000000001</v>
      </c>
      <c r="E3987">
        <v>5.6874000000000002</v>
      </c>
      <c r="F3987">
        <v>5.2766999999999999</v>
      </c>
      <c r="G3987">
        <v>19</v>
      </c>
      <c r="H3987">
        <v>0.41070000000000029</v>
      </c>
      <c r="I3987" t="s">
        <v>2512</v>
      </c>
    </row>
    <row r="3988" spans="1:9" x14ac:dyDescent="0.2">
      <c r="A3988" t="s">
        <v>1234</v>
      </c>
      <c r="B3988" t="s">
        <v>1225</v>
      </c>
      <c r="C3988" t="s">
        <v>7</v>
      </c>
      <c r="D3988">
        <v>0.96089999999999998</v>
      </c>
      <c r="E3988">
        <v>18.479700000000001</v>
      </c>
      <c r="F3988">
        <v>19.231300000000001</v>
      </c>
      <c r="G3988">
        <v>102</v>
      </c>
      <c r="H3988">
        <v>-0.75159999999999982</v>
      </c>
      <c r="I3988" t="s">
        <v>2511</v>
      </c>
    </row>
    <row r="3989" spans="1:9" x14ac:dyDescent="0.2">
      <c r="A3989" t="s">
        <v>1234</v>
      </c>
      <c r="B3989" t="s">
        <v>1225</v>
      </c>
      <c r="C3989" t="s">
        <v>10</v>
      </c>
      <c r="D3989">
        <v>1.0343</v>
      </c>
      <c r="E3989">
        <v>19.376799999999999</v>
      </c>
      <c r="F3989">
        <v>18.733499999999999</v>
      </c>
      <c r="G3989">
        <v>17</v>
      </c>
      <c r="H3989">
        <v>0.64329999999999998</v>
      </c>
      <c r="I3989" t="s">
        <v>2512</v>
      </c>
    </row>
    <row r="3990" spans="1:9" x14ac:dyDescent="0.2">
      <c r="A3990" t="s">
        <v>1234</v>
      </c>
      <c r="B3990" t="s">
        <v>1225</v>
      </c>
      <c r="C3990" t="s">
        <v>5</v>
      </c>
      <c r="D3990">
        <v>0.99750000000000005</v>
      </c>
      <c r="E3990">
        <v>13.002700000000001</v>
      </c>
      <c r="F3990">
        <v>13.034700000000001</v>
      </c>
      <c r="G3990">
        <v>32</v>
      </c>
      <c r="H3990">
        <v>-3.2000000000000028E-2</v>
      </c>
      <c r="I3990" t="s">
        <v>2511</v>
      </c>
    </row>
    <row r="3991" spans="1:9" x14ac:dyDescent="0.2">
      <c r="A3991" t="s">
        <v>1235</v>
      </c>
      <c r="B3991" t="s">
        <v>1225</v>
      </c>
      <c r="C3991" t="s">
        <v>9</v>
      </c>
      <c r="D3991">
        <v>0.94299999999999995</v>
      </c>
      <c r="E3991">
        <v>14.937799999999999</v>
      </c>
      <c r="F3991">
        <v>15.841100000000001</v>
      </c>
      <c r="G3991">
        <v>33</v>
      </c>
      <c r="H3991">
        <v>-0.90330000000000155</v>
      </c>
      <c r="I3991" t="s">
        <v>2511</v>
      </c>
    </row>
    <row r="3992" spans="1:9" x14ac:dyDescent="0.2">
      <c r="A3992" t="s">
        <v>1235</v>
      </c>
      <c r="B3992" t="s">
        <v>1225</v>
      </c>
      <c r="C3992" t="s">
        <v>7</v>
      </c>
      <c r="D3992">
        <v>0.92359999999999998</v>
      </c>
      <c r="E3992">
        <v>18.345800000000001</v>
      </c>
      <c r="F3992">
        <v>19.862400000000001</v>
      </c>
      <c r="G3992">
        <v>44</v>
      </c>
      <c r="H3992">
        <v>-1.5166000000000004</v>
      </c>
      <c r="I3992" t="s">
        <v>2511</v>
      </c>
    </row>
    <row r="3993" spans="1:9" x14ac:dyDescent="0.2">
      <c r="A3993" t="s">
        <v>885</v>
      </c>
      <c r="B3993" t="s">
        <v>1225</v>
      </c>
      <c r="C3993" t="s">
        <v>9</v>
      </c>
      <c r="D3993">
        <v>1.0634999999999999</v>
      </c>
      <c r="E3993">
        <v>16.888500000000001</v>
      </c>
      <c r="F3993">
        <v>15.879899999999999</v>
      </c>
      <c r="G3993">
        <v>30</v>
      </c>
      <c r="H3993">
        <v>1.0086000000000013</v>
      </c>
      <c r="I3993" t="s">
        <v>2512</v>
      </c>
    </row>
    <row r="3994" spans="1:9" x14ac:dyDescent="0.2">
      <c r="A3994" t="s">
        <v>885</v>
      </c>
      <c r="B3994" t="s">
        <v>1225</v>
      </c>
      <c r="C3994" t="s">
        <v>7</v>
      </c>
      <c r="D3994">
        <v>0.98629999999999995</v>
      </c>
      <c r="E3994">
        <v>18.5167</v>
      </c>
      <c r="F3994">
        <v>18.7743</v>
      </c>
      <c r="G3994">
        <v>32</v>
      </c>
      <c r="H3994">
        <v>-0.25760000000000005</v>
      </c>
      <c r="I3994" t="s">
        <v>2511</v>
      </c>
    </row>
    <row r="3995" spans="1:9" x14ac:dyDescent="0.2">
      <c r="A3995" t="s">
        <v>885</v>
      </c>
      <c r="B3995" t="s">
        <v>1225</v>
      </c>
      <c r="C3995" t="s">
        <v>10</v>
      </c>
      <c r="D3995">
        <v>0.95069999999999999</v>
      </c>
      <c r="E3995">
        <v>16.517499999999998</v>
      </c>
      <c r="F3995">
        <v>17.3735</v>
      </c>
      <c r="G3995">
        <v>12</v>
      </c>
      <c r="H3995">
        <v>-0.85600000000000165</v>
      </c>
      <c r="I3995" t="s">
        <v>2511</v>
      </c>
    </row>
    <row r="3996" spans="1:9" x14ac:dyDescent="0.2">
      <c r="A3996" t="s">
        <v>885</v>
      </c>
      <c r="B3996" t="s">
        <v>1225</v>
      </c>
      <c r="C3996" t="s">
        <v>5</v>
      </c>
      <c r="D3996">
        <v>1.006</v>
      </c>
      <c r="E3996">
        <v>11.630100000000001</v>
      </c>
      <c r="F3996">
        <v>11.561</v>
      </c>
      <c r="G3996">
        <v>19</v>
      </c>
      <c r="H3996">
        <v>6.9100000000000605E-2</v>
      </c>
      <c r="I3996" t="s">
        <v>2512</v>
      </c>
    </row>
    <row r="3997" spans="1:9" x14ac:dyDescent="0.2">
      <c r="A3997" t="s">
        <v>1236</v>
      </c>
      <c r="B3997" t="s">
        <v>1225</v>
      </c>
      <c r="C3997" t="s">
        <v>9</v>
      </c>
      <c r="D3997">
        <v>0.98209999999999997</v>
      </c>
      <c r="E3997">
        <v>14.8795</v>
      </c>
      <c r="F3997">
        <v>15.151400000000001</v>
      </c>
      <c r="G3997">
        <v>11</v>
      </c>
      <c r="H3997">
        <v>-0.27190000000000047</v>
      </c>
      <c r="I3997" t="s">
        <v>2511</v>
      </c>
    </row>
    <row r="3998" spans="1:9" x14ac:dyDescent="0.2">
      <c r="A3998" t="s">
        <v>1236</v>
      </c>
      <c r="B3998" t="s">
        <v>1225</v>
      </c>
      <c r="C3998" t="s">
        <v>7</v>
      </c>
      <c r="D3998">
        <v>1.0402</v>
      </c>
      <c r="E3998">
        <v>19.610600000000002</v>
      </c>
      <c r="F3998">
        <v>18.8536</v>
      </c>
      <c r="G3998">
        <v>20</v>
      </c>
      <c r="H3998">
        <v>0.75700000000000145</v>
      </c>
      <c r="I3998" t="s">
        <v>2512</v>
      </c>
    </row>
    <row r="3999" spans="1:9" x14ac:dyDescent="0.2">
      <c r="A3999" t="s">
        <v>1237</v>
      </c>
      <c r="B3999" t="s">
        <v>1225</v>
      </c>
      <c r="C3999" t="s">
        <v>9</v>
      </c>
      <c r="D3999">
        <v>0.99880000000000002</v>
      </c>
      <c r="E3999">
        <v>15.079700000000001</v>
      </c>
      <c r="F3999">
        <v>15.097899999999999</v>
      </c>
      <c r="G3999">
        <v>15</v>
      </c>
      <c r="H3999">
        <v>-1.819999999999844E-2</v>
      </c>
      <c r="I3999" t="s">
        <v>2511</v>
      </c>
    </row>
    <row r="4000" spans="1:9" x14ac:dyDescent="0.2">
      <c r="A4000" t="s">
        <v>1237</v>
      </c>
      <c r="B4000" t="s">
        <v>1225</v>
      </c>
      <c r="C4000" t="s">
        <v>7</v>
      </c>
      <c r="D4000">
        <v>0.94130000000000003</v>
      </c>
      <c r="E4000">
        <v>17.8186</v>
      </c>
      <c r="F4000">
        <v>18.929400000000001</v>
      </c>
      <c r="G4000">
        <v>11</v>
      </c>
      <c r="H4000">
        <v>-1.1108000000000011</v>
      </c>
      <c r="I4000" t="s">
        <v>2511</v>
      </c>
    </row>
    <row r="4001" spans="1:9" x14ac:dyDescent="0.2">
      <c r="A4001" t="s">
        <v>1238</v>
      </c>
      <c r="B4001" t="s">
        <v>1225</v>
      </c>
      <c r="C4001" t="s">
        <v>9</v>
      </c>
      <c r="D4001">
        <v>1.0746</v>
      </c>
      <c r="E4001">
        <v>14.9811</v>
      </c>
      <c r="F4001">
        <v>13.9413</v>
      </c>
      <c r="G4001">
        <v>84</v>
      </c>
      <c r="H4001">
        <v>1.0397999999999996</v>
      </c>
      <c r="I4001" t="s">
        <v>2512</v>
      </c>
    </row>
    <row r="4002" spans="1:9" x14ac:dyDescent="0.2">
      <c r="A4002" t="s">
        <v>1238</v>
      </c>
      <c r="B4002" t="s">
        <v>1225</v>
      </c>
      <c r="C4002" t="s">
        <v>8</v>
      </c>
      <c r="D4002">
        <v>1.2142999999999999</v>
      </c>
      <c r="E4002">
        <v>6.3258000000000001</v>
      </c>
      <c r="F4002">
        <v>5.2092999999999998</v>
      </c>
      <c r="G4002">
        <v>16</v>
      </c>
      <c r="H4002">
        <v>1.1165000000000003</v>
      </c>
      <c r="I4002" t="s">
        <v>2512</v>
      </c>
    </row>
    <row r="4003" spans="1:9" x14ac:dyDescent="0.2">
      <c r="A4003" t="s">
        <v>1238</v>
      </c>
      <c r="B4003" t="s">
        <v>1225</v>
      </c>
      <c r="C4003" t="s">
        <v>7</v>
      </c>
      <c r="D4003">
        <v>1.0747</v>
      </c>
      <c r="E4003">
        <v>18.083100000000002</v>
      </c>
      <c r="F4003">
        <v>16.826799999999999</v>
      </c>
      <c r="G4003">
        <v>140</v>
      </c>
      <c r="H4003">
        <v>1.2563000000000031</v>
      </c>
      <c r="I4003" t="s">
        <v>2512</v>
      </c>
    </row>
    <row r="4004" spans="1:9" x14ac:dyDescent="0.2">
      <c r="A4004" t="s">
        <v>1238</v>
      </c>
      <c r="B4004" t="s">
        <v>1225</v>
      </c>
      <c r="C4004" t="s">
        <v>10</v>
      </c>
      <c r="D4004">
        <v>1.0593999999999999</v>
      </c>
      <c r="E4004">
        <v>17.117100000000001</v>
      </c>
      <c r="F4004">
        <v>16.157299999999999</v>
      </c>
      <c r="G4004">
        <v>24</v>
      </c>
      <c r="H4004">
        <v>0.95980000000000132</v>
      </c>
      <c r="I4004" t="s">
        <v>2512</v>
      </c>
    </row>
    <row r="4005" spans="1:9" x14ac:dyDescent="0.2">
      <c r="A4005" t="s">
        <v>1238</v>
      </c>
      <c r="B4005" t="s">
        <v>1225</v>
      </c>
      <c r="C4005" t="s">
        <v>5</v>
      </c>
      <c r="D4005">
        <v>1.1376999999999999</v>
      </c>
      <c r="E4005">
        <v>12.944599999999999</v>
      </c>
      <c r="F4005">
        <v>11.377800000000001</v>
      </c>
      <c r="G4005">
        <v>34</v>
      </c>
      <c r="H4005">
        <v>1.5667999999999989</v>
      </c>
      <c r="I4005" t="s">
        <v>2512</v>
      </c>
    </row>
    <row r="4006" spans="1:9" x14ac:dyDescent="0.2">
      <c r="A4006" t="s">
        <v>1239</v>
      </c>
      <c r="B4006" t="s">
        <v>1225</v>
      </c>
      <c r="C4006" t="s">
        <v>9</v>
      </c>
      <c r="D4006">
        <v>0.98929999999999996</v>
      </c>
      <c r="E4006">
        <v>13.974500000000001</v>
      </c>
      <c r="F4006">
        <v>14.1259</v>
      </c>
      <c r="G4006">
        <v>19</v>
      </c>
      <c r="H4006">
        <v>-0.15139999999999887</v>
      </c>
      <c r="I4006" t="s">
        <v>2511</v>
      </c>
    </row>
    <row r="4007" spans="1:9" x14ac:dyDescent="0.2">
      <c r="A4007" t="s">
        <v>1239</v>
      </c>
      <c r="B4007" t="s">
        <v>1225</v>
      </c>
      <c r="C4007" t="s">
        <v>8</v>
      </c>
      <c r="D4007">
        <v>0.84360000000000002</v>
      </c>
      <c r="E4007">
        <v>3.3207</v>
      </c>
      <c r="F4007">
        <v>3.9363000000000001</v>
      </c>
      <c r="G4007">
        <v>13</v>
      </c>
      <c r="H4007">
        <v>-0.61560000000000015</v>
      </c>
      <c r="I4007" t="s">
        <v>2511</v>
      </c>
    </row>
    <row r="4008" spans="1:9" x14ac:dyDescent="0.2">
      <c r="A4008" t="s">
        <v>1239</v>
      </c>
      <c r="B4008" t="s">
        <v>1225</v>
      </c>
      <c r="C4008" t="s">
        <v>7</v>
      </c>
      <c r="D4008">
        <v>0.96299999999999997</v>
      </c>
      <c r="E4008">
        <v>16.849900000000002</v>
      </c>
      <c r="F4008">
        <v>17.497900000000001</v>
      </c>
      <c r="G4008">
        <v>34</v>
      </c>
      <c r="H4008">
        <v>-0.64799999999999969</v>
      </c>
      <c r="I4008" t="s">
        <v>2511</v>
      </c>
    </row>
    <row r="4009" spans="1:9" x14ac:dyDescent="0.2">
      <c r="A4009" t="s">
        <v>1240</v>
      </c>
      <c r="B4009" t="s">
        <v>1225</v>
      </c>
      <c r="C4009" t="s">
        <v>9</v>
      </c>
      <c r="D4009">
        <v>1.0253000000000001</v>
      </c>
      <c r="E4009">
        <v>16.447399999999998</v>
      </c>
      <c r="F4009">
        <v>16.042200000000001</v>
      </c>
      <c r="G4009">
        <v>53</v>
      </c>
      <c r="H4009">
        <v>0.40519999999999712</v>
      </c>
      <c r="I4009" t="s">
        <v>2512</v>
      </c>
    </row>
    <row r="4010" spans="1:9" x14ac:dyDescent="0.2">
      <c r="A4010" t="s">
        <v>1240</v>
      </c>
      <c r="B4010" t="s">
        <v>1225</v>
      </c>
      <c r="C4010" t="s">
        <v>8</v>
      </c>
      <c r="D4010">
        <v>0.88660000000000005</v>
      </c>
      <c r="E4010">
        <v>3.9895999999999998</v>
      </c>
      <c r="F4010">
        <v>4.4996999999999998</v>
      </c>
      <c r="G4010">
        <v>11</v>
      </c>
      <c r="H4010">
        <v>-0.5101</v>
      </c>
      <c r="I4010" t="s">
        <v>2511</v>
      </c>
    </row>
    <row r="4011" spans="1:9" x14ac:dyDescent="0.2">
      <c r="A4011" t="s">
        <v>1240</v>
      </c>
      <c r="B4011" t="s">
        <v>1225</v>
      </c>
      <c r="C4011" t="s">
        <v>7</v>
      </c>
      <c r="D4011">
        <v>0.94820000000000004</v>
      </c>
      <c r="E4011">
        <v>18.0718</v>
      </c>
      <c r="F4011">
        <v>19.059100000000001</v>
      </c>
      <c r="G4011">
        <v>138</v>
      </c>
      <c r="H4011">
        <v>-0.98730000000000118</v>
      </c>
      <c r="I4011" t="s">
        <v>2511</v>
      </c>
    </row>
    <row r="4012" spans="1:9" x14ac:dyDescent="0.2">
      <c r="A4012" t="s">
        <v>1240</v>
      </c>
      <c r="B4012" t="s">
        <v>1225</v>
      </c>
      <c r="C4012" t="s">
        <v>10</v>
      </c>
      <c r="D4012">
        <v>0.95299999999999996</v>
      </c>
      <c r="E4012">
        <v>16.198899999999998</v>
      </c>
      <c r="F4012">
        <v>16.9971</v>
      </c>
      <c r="G4012">
        <v>13</v>
      </c>
      <c r="H4012">
        <v>-0.79820000000000135</v>
      </c>
      <c r="I4012" t="s">
        <v>2511</v>
      </c>
    </row>
    <row r="4013" spans="1:9" x14ac:dyDescent="0.2">
      <c r="A4013" t="s">
        <v>1240</v>
      </c>
      <c r="B4013" t="s">
        <v>1225</v>
      </c>
      <c r="C4013" t="s">
        <v>5</v>
      </c>
      <c r="D4013">
        <v>0.9163</v>
      </c>
      <c r="E4013">
        <v>11.253399999999999</v>
      </c>
      <c r="F4013">
        <v>12.2812</v>
      </c>
      <c r="G4013">
        <v>46</v>
      </c>
      <c r="H4013">
        <v>-1.0278000000000009</v>
      </c>
      <c r="I4013" t="s">
        <v>2511</v>
      </c>
    </row>
    <row r="4014" spans="1:9" x14ac:dyDescent="0.2">
      <c r="A4014" t="s">
        <v>1241</v>
      </c>
      <c r="B4014" t="s">
        <v>1225</v>
      </c>
      <c r="C4014" t="s">
        <v>9</v>
      </c>
      <c r="D4014">
        <v>1.0777000000000001</v>
      </c>
      <c r="E4014">
        <v>17.123200000000001</v>
      </c>
      <c r="F4014">
        <v>15.888400000000001</v>
      </c>
      <c r="G4014">
        <v>19</v>
      </c>
      <c r="H4014">
        <v>1.2347999999999999</v>
      </c>
      <c r="I4014" t="s">
        <v>2512</v>
      </c>
    </row>
    <row r="4015" spans="1:9" x14ac:dyDescent="0.2">
      <c r="A4015" t="s">
        <v>1242</v>
      </c>
      <c r="B4015" t="s">
        <v>1225</v>
      </c>
      <c r="C4015" t="s">
        <v>9</v>
      </c>
      <c r="D4015">
        <v>1.0425</v>
      </c>
      <c r="E4015">
        <v>13.797499999999999</v>
      </c>
      <c r="F4015">
        <v>13.234400000000001</v>
      </c>
      <c r="G4015">
        <v>15</v>
      </c>
      <c r="H4015">
        <v>0.5630999999999986</v>
      </c>
      <c r="I4015" t="s">
        <v>2512</v>
      </c>
    </row>
    <row r="4016" spans="1:9" x14ac:dyDescent="0.2">
      <c r="A4016" t="s">
        <v>1242</v>
      </c>
      <c r="B4016" t="s">
        <v>1225</v>
      </c>
      <c r="C4016" t="s">
        <v>7</v>
      </c>
      <c r="D4016">
        <v>0.94169999999999998</v>
      </c>
      <c r="E4016">
        <v>15.546900000000001</v>
      </c>
      <c r="F4016">
        <v>16.510200000000001</v>
      </c>
      <c r="G4016">
        <v>23</v>
      </c>
      <c r="H4016">
        <v>-0.96330000000000027</v>
      </c>
      <c r="I4016" t="s">
        <v>2511</v>
      </c>
    </row>
    <row r="4017" spans="1:9" x14ac:dyDescent="0.2">
      <c r="A4017" t="s">
        <v>1243</v>
      </c>
      <c r="B4017" t="s">
        <v>1225</v>
      </c>
      <c r="C4017" t="s">
        <v>9</v>
      </c>
      <c r="D4017">
        <v>1.0276000000000001</v>
      </c>
      <c r="E4017">
        <v>15.6386</v>
      </c>
      <c r="F4017">
        <v>15.2179</v>
      </c>
      <c r="G4017">
        <v>17</v>
      </c>
      <c r="H4017">
        <v>0.42070000000000007</v>
      </c>
      <c r="I4017" t="s">
        <v>2512</v>
      </c>
    </row>
    <row r="4018" spans="1:9" x14ac:dyDescent="0.2">
      <c r="A4018" t="s">
        <v>1243</v>
      </c>
      <c r="B4018" t="s">
        <v>1225</v>
      </c>
      <c r="C4018" t="s">
        <v>7</v>
      </c>
      <c r="D4018">
        <v>0.99080000000000001</v>
      </c>
      <c r="E4018">
        <v>18.9145</v>
      </c>
      <c r="F4018">
        <v>19.089300000000001</v>
      </c>
      <c r="G4018">
        <v>37</v>
      </c>
      <c r="H4018">
        <v>-0.17480000000000118</v>
      </c>
      <c r="I4018" t="s">
        <v>2511</v>
      </c>
    </row>
    <row r="4019" spans="1:9" x14ac:dyDescent="0.2">
      <c r="A4019" t="s">
        <v>1244</v>
      </c>
      <c r="B4019" t="s">
        <v>1225</v>
      </c>
      <c r="C4019" t="s">
        <v>7</v>
      </c>
      <c r="D4019">
        <v>0.97729999999999995</v>
      </c>
      <c r="E4019">
        <v>17.937000000000001</v>
      </c>
      <c r="F4019">
        <v>18.352799999999998</v>
      </c>
      <c r="G4019">
        <v>16</v>
      </c>
      <c r="H4019">
        <v>-0.41579999999999728</v>
      </c>
      <c r="I4019" t="s">
        <v>2511</v>
      </c>
    </row>
    <row r="4020" spans="1:9" x14ac:dyDescent="0.2">
      <c r="A4020" t="s">
        <v>1245</v>
      </c>
      <c r="B4020" t="s">
        <v>1225</v>
      </c>
      <c r="C4020" t="s">
        <v>9</v>
      </c>
      <c r="D4020">
        <v>0.96899999999999997</v>
      </c>
      <c r="E4020">
        <v>15.6791</v>
      </c>
      <c r="F4020">
        <v>16.1812</v>
      </c>
      <c r="G4020">
        <v>62</v>
      </c>
      <c r="H4020">
        <v>-0.50210000000000043</v>
      </c>
      <c r="I4020" t="s">
        <v>2511</v>
      </c>
    </row>
    <row r="4021" spans="1:9" x14ac:dyDescent="0.2">
      <c r="A4021" t="s">
        <v>1245</v>
      </c>
      <c r="B4021" t="s">
        <v>1225</v>
      </c>
      <c r="C4021" t="s">
        <v>7</v>
      </c>
      <c r="D4021">
        <v>0.86719999999999997</v>
      </c>
      <c r="E4021">
        <v>16.9129</v>
      </c>
      <c r="F4021">
        <v>19.502600000000001</v>
      </c>
      <c r="G4021">
        <v>79</v>
      </c>
      <c r="H4021">
        <v>-2.5897000000000006</v>
      </c>
      <c r="I4021" t="s">
        <v>2511</v>
      </c>
    </row>
    <row r="4022" spans="1:9" x14ac:dyDescent="0.2">
      <c r="A4022" t="s">
        <v>1245</v>
      </c>
      <c r="B4022" t="s">
        <v>1225</v>
      </c>
      <c r="C4022" t="s">
        <v>10</v>
      </c>
      <c r="D4022">
        <v>0.99180000000000001</v>
      </c>
      <c r="E4022">
        <v>19.921199999999999</v>
      </c>
      <c r="F4022">
        <v>20.0853</v>
      </c>
      <c r="G4022">
        <v>19</v>
      </c>
      <c r="H4022">
        <v>-0.16410000000000124</v>
      </c>
      <c r="I4022" t="s">
        <v>2511</v>
      </c>
    </row>
    <row r="4023" spans="1:9" x14ac:dyDescent="0.2">
      <c r="A4023" t="s">
        <v>1245</v>
      </c>
      <c r="B4023" t="s">
        <v>1225</v>
      </c>
      <c r="C4023" t="s">
        <v>5</v>
      </c>
      <c r="D4023">
        <v>0.98040000000000005</v>
      </c>
      <c r="E4023">
        <v>12.195499999999999</v>
      </c>
      <c r="F4023">
        <v>12.439500000000001</v>
      </c>
      <c r="G4023">
        <v>32</v>
      </c>
      <c r="H4023">
        <v>-0.24400000000000155</v>
      </c>
      <c r="I4023" t="s">
        <v>2511</v>
      </c>
    </row>
    <row r="4024" spans="1:9" x14ac:dyDescent="0.2">
      <c r="A4024" t="s">
        <v>1246</v>
      </c>
      <c r="B4024" t="s">
        <v>1225</v>
      </c>
      <c r="C4024" t="s">
        <v>9</v>
      </c>
      <c r="D4024">
        <v>0.95309999999999995</v>
      </c>
      <c r="E4024">
        <v>17.775700000000001</v>
      </c>
      <c r="F4024">
        <v>18.649699999999999</v>
      </c>
      <c r="G4024">
        <v>29</v>
      </c>
      <c r="H4024">
        <v>-0.87399999999999878</v>
      </c>
      <c r="I4024" t="s">
        <v>2511</v>
      </c>
    </row>
    <row r="4025" spans="1:9" x14ac:dyDescent="0.2">
      <c r="A4025" t="s">
        <v>1246</v>
      </c>
      <c r="B4025" t="s">
        <v>1225</v>
      </c>
      <c r="C4025" t="s">
        <v>7</v>
      </c>
      <c r="D4025">
        <v>0.9446</v>
      </c>
      <c r="E4025">
        <v>21.232500000000002</v>
      </c>
      <c r="F4025">
        <v>22.4787</v>
      </c>
      <c r="G4025">
        <v>43</v>
      </c>
      <c r="H4025">
        <v>-1.2461999999999982</v>
      </c>
      <c r="I4025" t="s">
        <v>2511</v>
      </c>
    </row>
    <row r="4026" spans="1:9" x14ac:dyDescent="0.2">
      <c r="A4026" t="s">
        <v>1246</v>
      </c>
      <c r="B4026" t="s">
        <v>1225</v>
      </c>
      <c r="C4026" t="s">
        <v>5</v>
      </c>
      <c r="D4026">
        <v>1.0205</v>
      </c>
      <c r="E4026">
        <v>14.298999999999999</v>
      </c>
      <c r="F4026">
        <v>14.011200000000001</v>
      </c>
      <c r="G4026">
        <v>12</v>
      </c>
      <c r="H4026">
        <v>0.28779999999999895</v>
      </c>
      <c r="I4026" t="s">
        <v>2512</v>
      </c>
    </row>
    <row r="4027" spans="1:9" x14ac:dyDescent="0.2">
      <c r="A4027" t="s">
        <v>1247</v>
      </c>
      <c r="B4027" t="s">
        <v>1225</v>
      </c>
      <c r="C4027" t="s">
        <v>9</v>
      </c>
      <c r="D4027">
        <v>1.0016</v>
      </c>
      <c r="E4027">
        <v>14.819800000000001</v>
      </c>
      <c r="F4027">
        <v>14.7958</v>
      </c>
      <c r="G4027">
        <v>13</v>
      </c>
      <c r="H4027">
        <v>2.4000000000000909E-2</v>
      </c>
      <c r="I4027" t="s">
        <v>2512</v>
      </c>
    </row>
    <row r="4028" spans="1:9" x14ac:dyDescent="0.2">
      <c r="A4028" t="s">
        <v>1247</v>
      </c>
      <c r="B4028" t="s">
        <v>1225</v>
      </c>
      <c r="C4028" t="s">
        <v>7</v>
      </c>
      <c r="D4028">
        <v>1.0466</v>
      </c>
      <c r="E4028">
        <v>19.329499999999999</v>
      </c>
      <c r="F4028">
        <v>18.468599999999999</v>
      </c>
      <c r="G4028">
        <v>19</v>
      </c>
      <c r="H4028">
        <v>0.86090000000000089</v>
      </c>
      <c r="I4028" t="s">
        <v>2512</v>
      </c>
    </row>
    <row r="4029" spans="1:9" x14ac:dyDescent="0.2">
      <c r="A4029" t="s">
        <v>1248</v>
      </c>
      <c r="B4029" t="s">
        <v>1225</v>
      </c>
      <c r="C4029" t="s">
        <v>9</v>
      </c>
      <c r="D4029">
        <v>0.86519999999999997</v>
      </c>
      <c r="E4029">
        <v>14.43</v>
      </c>
      <c r="F4029">
        <v>16.678799999999999</v>
      </c>
      <c r="G4029">
        <v>39</v>
      </c>
      <c r="H4029">
        <v>-2.2487999999999992</v>
      </c>
      <c r="I4029" t="s">
        <v>2511</v>
      </c>
    </row>
    <row r="4030" spans="1:9" x14ac:dyDescent="0.2">
      <c r="A4030" t="s">
        <v>1248</v>
      </c>
      <c r="B4030" t="s">
        <v>1225</v>
      </c>
      <c r="C4030" t="s">
        <v>7</v>
      </c>
      <c r="D4030">
        <v>0.85650000000000004</v>
      </c>
      <c r="E4030">
        <v>17.183700000000002</v>
      </c>
      <c r="F4030">
        <v>20.063099999999999</v>
      </c>
      <c r="G4030">
        <v>57</v>
      </c>
      <c r="H4030">
        <v>-2.8793999999999969</v>
      </c>
      <c r="I4030" t="s">
        <v>2511</v>
      </c>
    </row>
    <row r="4031" spans="1:9" x14ac:dyDescent="0.2">
      <c r="A4031" t="s">
        <v>1248</v>
      </c>
      <c r="B4031" t="s">
        <v>1225</v>
      </c>
      <c r="C4031" t="s">
        <v>10</v>
      </c>
      <c r="D4031">
        <v>0.90680000000000005</v>
      </c>
      <c r="E4031">
        <v>19.973299999999998</v>
      </c>
      <c r="F4031">
        <v>22.025200000000002</v>
      </c>
      <c r="G4031">
        <v>14</v>
      </c>
      <c r="H4031">
        <v>-2.0519000000000034</v>
      </c>
      <c r="I4031" t="s">
        <v>2511</v>
      </c>
    </row>
    <row r="4032" spans="1:9" x14ac:dyDescent="0.2">
      <c r="A4032" t="s">
        <v>1248</v>
      </c>
      <c r="B4032" t="s">
        <v>1225</v>
      </c>
      <c r="C4032" t="s">
        <v>5</v>
      </c>
      <c r="D4032">
        <v>0.9345</v>
      </c>
      <c r="E4032">
        <v>13.1861</v>
      </c>
      <c r="F4032">
        <v>14.1096</v>
      </c>
      <c r="G4032">
        <v>18</v>
      </c>
      <c r="H4032">
        <v>-0.92350000000000065</v>
      </c>
      <c r="I4032" t="s">
        <v>2511</v>
      </c>
    </row>
    <row r="4033" spans="1:9" x14ac:dyDescent="0.2">
      <c r="A4033" t="s">
        <v>1249</v>
      </c>
      <c r="B4033" t="s">
        <v>1225</v>
      </c>
      <c r="C4033" t="s">
        <v>9</v>
      </c>
      <c r="D4033">
        <v>0.95599999999999996</v>
      </c>
      <c r="E4033">
        <v>15.788</v>
      </c>
      <c r="F4033">
        <v>16.515499999999999</v>
      </c>
      <c r="G4033">
        <v>35</v>
      </c>
      <c r="H4033">
        <v>-0.72749999999999915</v>
      </c>
      <c r="I4033" t="s">
        <v>2511</v>
      </c>
    </row>
    <row r="4034" spans="1:9" x14ac:dyDescent="0.2">
      <c r="A4034" t="s">
        <v>1249</v>
      </c>
      <c r="B4034" t="s">
        <v>1225</v>
      </c>
      <c r="C4034" t="s">
        <v>7</v>
      </c>
      <c r="D4034">
        <v>0.8972</v>
      </c>
      <c r="E4034">
        <v>18.402799999999999</v>
      </c>
      <c r="F4034">
        <v>20.5105</v>
      </c>
      <c r="G4034">
        <v>27</v>
      </c>
      <c r="H4034">
        <v>-2.1077000000000012</v>
      </c>
      <c r="I4034" t="s">
        <v>2511</v>
      </c>
    </row>
    <row r="4035" spans="1:9" x14ac:dyDescent="0.2">
      <c r="A4035" t="s">
        <v>1249</v>
      </c>
      <c r="B4035" t="s">
        <v>1225</v>
      </c>
      <c r="C4035" t="s">
        <v>5</v>
      </c>
      <c r="D4035">
        <v>0.96340000000000003</v>
      </c>
      <c r="E4035">
        <v>12.095599999999999</v>
      </c>
      <c r="F4035">
        <v>12.5555</v>
      </c>
      <c r="G4035">
        <v>13</v>
      </c>
      <c r="H4035">
        <v>-0.45990000000000109</v>
      </c>
      <c r="I4035" t="s">
        <v>2511</v>
      </c>
    </row>
    <row r="4036" spans="1:9" x14ac:dyDescent="0.2">
      <c r="A4036" t="s">
        <v>1250</v>
      </c>
      <c r="B4036" t="s">
        <v>1225</v>
      </c>
      <c r="C4036" t="s">
        <v>7</v>
      </c>
      <c r="D4036">
        <v>1.0192000000000001</v>
      </c>
      <c r="E4036">
        <v>19.613199999999999</v>
      </c>
      <c r="F4036">
        <v>19.243400000000001</v>
      </c>
      <c r="G4036">
        <v>18</v>
      </c>
      <c r="H4036">
        <v>0.36979999999999791</v>
      </c>
      <c r="I4036" t="s">
        <v>2512</v>
      </c>
    </row>
    <row r="4037" spans="1:9" x14ac:dyDescent="0.2">
      <c r="A4037" t="s">
        <v>1251</v>
      </c>
      <c r="B4037" t="s">
        <v>1225</v>
      </c>
      <c r="C4037" t="s">
        <v>9</v>
      </c>
      <c r="D4037">
        <v>1.0271999999999999</v>
      </c>
      <c r="E4037">
        <v>14.9724</v>
      </c>
      <c r="F4037">
        <v>14.576000000000001</v>
      </c>
      <c r="G4037">
        <v>19</v>
      </c>
      <c r="H4037">
        <v>0.39639999999999986</v>
      </c>
      <c r="I4037" t="s">
        <v>2512</v>
      </c>
    </row>
    <row r="4038" spans="1:9" x14ac:dyDescent="0.2">
      <c r="A4038" t="s">
        <v>1251</v>
      </c>
      <c r="B4038" t="s">
        <v>1225</v>
      </c>
      <c r="C4038" t="s">
        <v>7</v>
      </c>
      <c r="D4038">
        <v>0.95709999999999995</v>
      </c>
      <c r="E4038">
        <v>17.808399999999999</v>
      </c>
      <c r="F4038">
        <v>18.607199999999999</v>
      </c>
      <c r="G4038">
        <v>21</v>
      </c>
      <c r="H4038">
        <v>-0.79879999999999995</v>
      </c>
      <c r="I4038" t="s">
        <v>2511</v>
      </c>
    </row>
    <row r="4039" spans="1:9" x14ac:dyDescent="0.2">
      <c r="A4039" t="s">
        <v>1252</v>
      </c>
      <c r="B4039" t="s">
        <v>1225</v>
      </c>
      <c r="C4039" t="s">
        <v>9</v>
      </c>
      <c r="D4039">
        <v>0.96919999999999995</v>
      </c>
      <c r="E4039">
        <v>14.994</v>
      </c>
      <c r="F4039">
        <v>15.470800000000001</v>
      </c>
      <c r="G4039">
        <v>30</v>
      </c>
      <c r="H4039">
        <v>-0.47680000000000078</v>
      </c>
      <c r="I4039" t="s">
        <v>2511</v>
      </c>
    </row>
    <row r="4040" spans="1:9" x14ac:dyDescent="0.2">
      <c r="A4040" t="s">
        <v>1252</v>
      </c>
      <c r="B4040" t="s">
        <v>1225</v>
      </c>
      <c r="C4040" t="s">
        <v>7</v>
      </c>
      <c r="D4040">
        <v>0.97770000000000001</v>
      </c>
      <c r="E4040">
        <v>18.232500000000002</v>
      </c>
      <c r="F4040">
        <v>18.6479</v>
      </c>
      <c r="G4040">
        <v>69</v>
      </c>
      <c r="H4040">
        <v>-0.41539999999999822</v>
      </c>
      <c r="I4040" t="s">
        <v>2511</v>
      </c>
    </row>
    <row r="4041" spans="1:9" x14ac:dyDescent="0.2">
      <c r="A4041" t="s">
        <v>1252</v>
      </c>
      <c r="B4041" t="s">
        <v>1225</v>
      </c>
      <c r="C4041" t="s">
        <v>10</v>
      </c>
      <c r="D4041">
        <v>1.0286</v>
      </c>
      <c r="E4041">
        <v>18.623699999999999</v>
      </c>
      <c r="F4041">
        <v>18.106000000000002</v>
      </c>
      <c r="G4041">
        <v>28</v>
      </c>
      <c r="H4041">
        <v>0.51769999999999783</v>
      </c>
      <c r="I4041" t="s">
        <v>2512</v>
      </c>
    </row>
    <row r="4042" spans="1:9" x14ac:dyDescent="0.2">
      <c r="A4042" t="s">
        <v>1252</v>
      </c>
      <c r="B4042" t="s">
        <v>1225</v>
      </c>
      <c r="C4042" t="s">
        <v>5</v>
      </c>
      <c r="D4042">
        <v>1.0733999999999999</v>
      </c>
      <c r="E4042">
        <v>12.6524</v>
      </c>
      <c r="F4042">
        <v>11.786799999999999</v>
      </c>
      <c r="G4042">
        <v>38</v>
      </c>
      <c r="H4042">
        <v>0.86560000000000059</v>
      </c>
      <c r="I4042" t="s">
        <v>2512</v>
      </c>
    </row>
    <row r="4043" spans="1:9" x14ac:dyDescent="0.2">
      <c r="A4043" t="s">
        <v>270</v>
      </c>
      <c r="B4043" t="s">
        <v>1225</v>
      </c>
      <c r="C4043" t="s">
        <v>9</v>
      </c>
      <c r="D4043">
        <v>0.91410000000000002</v>
      </c>
      <c r="E4043">
        <v>13.9582</v>
      </c>
      <c r="F4043">
        <v>15.270200000000001</v>
      </c>
      <c r="G4043">
        <v>51</v>
      </c>
      <c r="H4043">
        <v>-1.3120000000000012</v>
      </c>
      <c r="I4043" t="s">
        <v>2511</v>
      </c>
    </row>
    <row r="4044" spans="1:9" x14ac:dyDescent="0.2">
      <c r="A4044" t="s">
        <v>270</v>
      </c>
      <c r="B4044" t="s">
        <v>1225</v>
      </c>
      <c r="C4044" t="s">
        <v>8</v>
      </c>
      <c r="D4044">
        <v>0.84730000000000005</v>
      </c>
      <c r="E4044">
        <v>3.7820999999999998</v>
      </c>
      <c r="F4044">
        <v>4.4638</v>
      </c>
      <c r="G4044">
        <v>17</v>
      </c>
      <c r="H4044">
        <v>-0.68170000000000019</v>
      </c>
      <c r="I4044" t="s">
        <v>2511</v>
      </c>
    </row>
    <row r="4045" spans="1:9" x14ac:dyDescent="0.2">
      <c r="A4045" t="s">
        <v>270</v>
      </c>
      <c r="B4045" t="s">
        <v>1225</v>
      </c>
      <c r="C4045" t="s">
        <v>7</v>
      </c>
      <c r="D4045">
        <v>0.89739999999999998</v>
      </c>
      <c r="E4045">
        <v>16.6325</v>
      </c>
      <c r="F4045">
        <v>18.5337</v>
      </c>
      <c r="G4045">
        <v>116</v>
      </c>
      <c r="H4045">
        <v>-1.9011999999999993</v>
      </c>
      <c r="I4045" t="s">
        <v>2511</v>
      </c>
    </row>
    <row r="4046" spans="1:9" x14ac:dyDescent="0.2">
      <c r="A4046" t="s">
        <v>270</v>
      </c>
      <c r="B4046" t="s">
        <v>1225</v>
      </c>
      <c r="C4046" t="s">
        <v>10</v>
      </c>
      <c r="D4046">
        <v>1.0535000000000001</v>
      </c>
      <c r="E4046">
        <v>18.655000000000001</v>
      </c>
      <c r="F4046">
        <v>17.708100000000002</v>
      </c>
      <c r="G4046">
        <v>31</v>
      </c>
      <c r="H4046">
        <v>0.94689999999999941</v>
      </c>
      <c r="I4046" t="s">
        <v>2512</v>
      </c>
    </row>
    <row r="4047" spans="1:9" x14ac:dyDescent="0.2">
      <c r="A4047" t="s">
        <v>270</v>
      </c>
      <c r="B4047" t="s">
        <v>1225</v>
      </c>
      <c r="C4047" t="s">
        <v>6</v>
      </c>
      <c r="D4047">
        <v>1.1477999999999999</v>
      </c>
      <c r="E4047">
        <v>12.5351</v>
      </c>
      <c r="F4047">
        <v>10.921200000000001</v>
      </c>
      <c r="G4047">
        <v>15</v>
      </c>
      <c r="H4047">
        <v>1.6138999999999992</v>
      </c>
      <c r="I4047" t="s">
        <v>2512</v>
      </c>
    </row>
    <row r="4048" spans="1:9" x14ac:dyDescent="0.2">
      <c r="A4048" t="s">
        <v>270</v>
      </c>
      <c r="B4048" t="s">
        <v>1225</v>
      </c>
      <c r="C4048" t="s">
        <v>5</v>
      </c>
      <c r="D4048">
        <v>0.98260000000000003</v>
      </c>
      <c r="E4048">
        <v>12.6197</v>
      </c>
      <c r="F4048">
        <v>12.8432</v>
      </c>
      <c r="G4048">
        <v>34</v>
      </c>
      <c r="H4048">
        <v>-0.22349999999999959</v>
      </c>
      <c r="I4048" t="s">
        <v>2511</v>
      </c>
    </row>
    <row r="4049" spans="1:9" x14ac:dyDescent="0.2">
      <c r="A4049" t="s">
        <v>1253</v>
      </c>
      <c r="B4049" t="s">
        <v>1225</v>
      </c>
      <c r="C4049" t="s">
        <v>9</v>
      </c>
      <c r="D4049">
        <v>0.94799999999999995</v>
      </c>
      <c r="E4049">
        <v>15.275499999999999</v>
      </c>
      <c r="F4049">
        <v>16.1142</v>
      </c>
      <c r="G4049">
        <v>12</v>
      </c>
      <c r="H4049">
        <v>-0.83870000000000111</v>
      </c>
      <c r="I4049" t="s">
        <v>2511</v>
      </c>
    </row>
    <row r="4050" spans="1:9" x14ac:dyDescent="0.2">
      <c r="A4050" t="s">
        <v>1253</v>
      </c>
      <c r="B4050" t="s">
        <v>1225</v>
      </c>
      <c r="C4050" t="s">
        <v>7</v>
      </c>
      <c r="D4050">
        <v>0.95009999999999994</v>
      </c>
      <c r="E4050">
        <v>18.3125</v>
      </c>
      <c r="F4050">
        <v>19.2745</v>
      </c>
      <c r="G4050">
        <v>12</v>
      </c>
      <c r="H4050">
        <v>-0.96199999999999974</v>
      </c>
      <c r="I4050" t="s">
        <v>2511</v>
      </c>
    </row>
    <row r="4051" spans="1:9" x14ac:dyDescent="0.2">
      <c r="A4051" t="s">
        <v>1254</v>
      </c>
      <c r="B4051" t="s">
        <v>1225</v>
      </c>
      <c r="C4051" t="s">
        <v>9</v>
      </c>
      <c r="D4051">
        <v>0.93379999999999996</v>
      </c>
      <c r="E4051">
        <v>14.456300000000001</v>
      </c>
      <c r="F4051">
        <v>15.4819</v>
      </c>
      <c r="G4051">
        <v>43</v>
      </c>
      <c r="H4051">
        <v>-1.025599999999999</v>
      </c>
      <c r="I4051" t="s">
        <v>2511</v>
      </c>
    </row>
    <row r="4052" spans="1:9" x14ac:dyDescent="0.2">
      <c r="A4052" t="s">
        <v>1254</v>
      </c>
      <c r="B4052" t="s">
        <v>1225</v>
      </c>
      <c r="C4052" t="s">
        <v>7</v>
      </c>
      <c r="D4052">
        <v>0.92959999999999998</v>
      </c>
      <c r="E4052">
        <v>16.754100000000001</v>
      </c>
      <c r="F4052">
        <v>18.023599999999998</v>
      </c>
      <c r="G4052">
        <v>54</v>
      </c>
      <c r="H4052">
        <v>-1.2694999999999972</v>
      </c>
      <c r="I4052" t="s">
        <v>2511</v>
      </c>
    </row>
    <row r="4053" spans="1:9" x14ac:dyDescent="0.2">
      <c r="A4053" t="s">
        <v>1254</v>
      </c>
      <c r="B4053" t="s">
        <v>1225</v>
      </c>
      <c r="C4053" t="s">
        <v>10</v>
      </c>
      <c r="D4053">
        <v>0.97770000000000001</v>
      </c>
      <c r="E4053">
        <v>17.7257</v>
      </c>
      <c r="F4053">
        <v>18.1295</v>
      </c>
      <c r="G4053">
        <v>16</v>
      </c>
      <c r="H4053">
        <v>-0.40380000000000038</v>
      </c>
      <c r="I4053" t="s">
        <v>2511</v>
      </c>
    </row>
    <row r="4054" spans="1:9" x14ac:dyDescent="0.2">
      <c r="A4054" t="s">
        <v>1255</v>
      </c>
      <c r="B4054" t="s">
        <v>1225</v>
      </c>
      <c r="C4054" t="s">
        <v>9</v>
      </c>
      <c r="D4054">
        <v>0.98770000000000002</v>
      </c>
      <c r="E4054">
        <v>16.087</v>
      </c>
      <c r="F4054">
        <v>16.286799999999999</v>
      </c>
      <c r="G4054">
        <v>36</v>
      </c>
      <c r="H4054">
        <v>-0.19979999999999976</v>
      </c>
      <c r="I4054" t="s">
        <v>2511</v>
      </c>
    </row>
    <row r="4055" spans="1:9" x14ac:dyDescent="0.2">
      <c r="A4055" t="s">
        <v>1255</v>
      </c>
      <c r="B4055" t="s">
        <v>1225</v>
      </c>
      <c r="C4055" t="s">
        <v>7</v>
      </c>
      <c r="D4055">
        <v>1.0490999999999999</v>
      </c>
      <c r="E4055">
        <v>19.780799999999999</v>
      </c>
      <c r="F4055">
        <v>18.854500000000002</v>
      </c>
      <c r="G4055">
        <v>90</v>
      </c>
      <c r="H4055">
        <v>0.92629999999999768</v>
      </c>
      <c r="I4055" t="s">
        <v>2512</v>
      </c>
    </row>
    <row r="4056" spans="1:9" x14ac:dyDescent="0.2">
      <c r="A4056" t="s">
        <v>1255</v>
      </c>
      <c r="B4056" t="s">
        <v>1225</v>
      </c>
      <c r="C4056" t="s">
        <v>5</v>
      </c>
      <c r="D4056">
        <v>0.98640000000000005</v>
      </c>
      <c r="E4056">
        <v>14.0868</v>
      </c>
      <c r="F4056">
        <v>14.281499999999999</v>
      </c>
      <c r="G4056">
        <v>13</v>
      </c>
      <c r="H4056">
        <v>-0.19469999999999921</v>
      </c>
      <c r="I4056" t="s">
        <v>2511</v>
      </c>
    </row>
    <row r="4057" spans="1:9" x14ac:dyDescent="0.2">
      <c r="A4057" t="s">
        <v>1256</v>
      </c>
      <c r="B4057" t="s">
        <v>1225</v>
      </c>
      <c r="C4057" t="s">
        <v>9</v>
      </c>
      <c r="D4057">
        <v>1.0854999999999999</v>
      </c>
      <c r="E4057">
        <v>16.4087</v>
      </c>
      <c r="F4057">
        <v>15.116099999999999</v>
      </c>
      <c r="G4057">
        <v>28</v>
      </c>
      <c r="H4057">
        <v>1.2926000000000002</v>
      </c>
      <c r="I4057" t="s">
        <v>2512</v>
      </c>
    </row>
    <row r="4058" spans="1:9" x14ac:dyDescent="0.2">
      <c r="A4058" t="s">
        <v>1256</v>
      </c>
      <c r="B4058" t="s">
        <v>1225</v>
      </c>
      <c r="C4058" t="s">
        <v>7</v>
      </c>
      <c r="D4058">
        <v>0.96609999999999996</v>
      </c>
      <c r="E4058">
        <v>17.810199999999998</v>
      </c>
      <c r="F4058">
        <v>18.434699999999999</v>
      </c>
      <c r="G4058">
        <v>32</v>
      </c>
      <c r="H4058">
        <v>-0.62450000000000117</v>
      </c>
      <c r="I4058" t="s">
        <v>2511</v>
      </c>
    </row>
    <row r="4059" spans="1:9" x14ac:dyDescent="0.2">
      <c r="A4059" t="s">
        <v>1257</v>
      </c>
      <c r="B4059" t="s">
        <v>1225</v>
      </c>
      <c r="C4059" t="s">
        <v>9</v>
      </c>
      <c r="D4059">
        <v>0.91849999999999998</v>
      </c>
      <c r="E4059">
        <v>12.944000000000001</v>
      </c>
      <c r="F4059">
        <v>14.0929</v>
      </c>
      <c r="G4059">
        <v>11</v>
      </c>
      <c r="H4059">
        <v>-1.1488999999999994</v>
      </c>
      <c r="I4059" t="s">
        <v>2511</v>
      </c>
    </row>
    <row r="4060" spans="1:9" x14ac:dyDescent="0.2">
      <c r="A4060" t="s">
        <v>1257</v>
      </c>
      <c r="B4060" t="s">
        <v>1225</v>
      </c>
      <c r="C4060" t="s">
        <v>7</v>
      </c>
      <c r="D4060">
        <v>1.0063</v>
      </c>
      <c r="E4060">
        <v>17.596</v>
      </c>
      <c r="F4060">
        <v>17.485099999999999</v>
      </c>
      <c r="G4060">
        <v>27</v>
      </c>
      <c r="H4060">
        <v>0.11090000000000089</v>
      </c>
      <c r="I4060" t="s">
        <v>2512</v>
      </c>
    </row>
    <row r="4061" spans="1:9" x14ac:dyDescent="0.2">
      <c r="A4061" t="s">
        <v>1258</v>
      </c>
      <c r="B4061" t="s">
        <v>1259</v>
      </c>
      <c r="C4061" t="s">
        <v>9</v>
      </c>
      <c r="D4061">
        <v>0.99880000000000002</v>
      </c>
      <c r="E4061">
        <v>17.0791</v>
      </c>
      <c r="F4061">
        <v>17.100000000000001</v>
      </c>
      <c r="G4061">
        <v>31</v>
      </c>
      <c r="H4061">
        <v>-2.0900000000001029E-2</v>
      </c>
      <c r="I4061" t="s">
        <v>2511</v>
      </c>
    </row>
    <row r="4062" spans="1:9" x14ac:dyDescent="0.2">
      <c r="A4062" t="s">
        <v>1258</v>
      </c>
      <c r="B4062" t="s">
        <v>1259</v>
      </c>
      <c r="C4062" t="s">
        <v>7</v>
      </c>
      <c r="D4062">
        <v>1.0187999999999999</v>
      </c>
      <c r="E4062">
        <v>20.416</v>
      </c>
      <c r="F4062">
        <v>20.039000000000001</v>
      </c>
      <c r="G4062">
        <v>74</v>
      </c>
      <c r="H4062">
        <v>0.37699999999999889</v>
      </c>
      <c r="I4062" t="s">
        <v>2512</v>
      </c>
    </row>
    <row r="4063" spans="1:9" x14ac:dyDescent="0.2">
      <c r="A4063" t="s">
        <v>1258</v>
      </c>
      <c r="B4063" t="s">
        <v>1259</v>
      </c>
      <c r="C4063" t="s">
        <v>10</v>
      </c>
      <c r="D4063">
        <v>1.0204</v>
      </c>
      <c r="E4063">
        <v>21.655899999999999</v>
      </c>
      <c r="F4063">
        <v>21.222100000000001</v>
      </c>
      <c r="G4063">
        <v>21</v>
      </c>
      <c r="H4063">
        <v>0.43379999999999797</v>
      </c>
      <c r="I4063" t="s">
        <v>2512</v>
      </c>
    </row>
    <row r="4064" spans="1:9" x14ac:dyDescent="0.2">
      <c r="A4064" t="s">
        <v>1258</v>
      </c>
      <c r="B4064" t="s">
        <v>1259</v>
      </c>
      <c r="C4064" t="s">
        <v>5</v>
      </c>
      <c r="D4064">
        <v>1.0494000000000001</v>
      </c>
      <c r="E4064">
        <v>14.9186</v>
      </c>
      <c r="F4064">
        <v>14.216799999999999</v>
      </c>
      <c r="G4064">
        <v>14</v>
      </c>
      <c r="H4064">
        <v>0.70180000000000042</v>
      </c>
      <c r="I4064" t="s">
        <v>2512</v>
      </c>
    </row>
    <row r="4065" spans="1:9" x14ac:dyDescent="0.2">
      <c r="A4065" t="s">
        <v>1260</v>
      </c>
      <c r="B4065" t="s">
        <v>1259</v>
      </c>
      <c r="C4065" t="s">
        <v>9</v>
      </c>
      <c r="D4065">
        <v>0.95140000000000002</v>
      </c>
      <c r="E4065">
        <v>13.587199999999999</v>
      </c>
      <c r="F4065">
        <v>14.2818</v>
      </c>
      <c r="G4065">
        <v>14</v>
      </c>
      <c r="H4065">
        <v>-0.69460000000000122</v>
      </c>
      <c r="I4065" t="s">
        <v>2511</v>
      </c>
    </row>
    <row r="4066" spans="1:9" x14ac:dyDescent="0.2">
      <c r="A4066" t="s">
        <v>1260</v>
      </c>
      <c r="B4066" t="s">
        <v>1259</v>
      </c>
      <c r="C4066" t="s">
        <v>7</v>
      </c>
      <c r="D4066">
        <v>0.98499999999999999</v>
      </c>
      <c r="E4066">
        <v>20.110199999999999</v>
      </c>
      <c r="F4066">
        <v>20.415600000000001</v>
      </c>
      <c r="G4066">
        <v>11</v>
      </c>
      <c r="H4066">
        <v>-0.30540000000000234</v>
      </c>
      <c r="I4066" t="s">
        <v>2511</v>
      </c>
    </row>
    <row r="4067" spans="1:9" x14ac:dyDescent="0.2">
      <c r="A4067" t="s">
        <v>1261</v>
      </c>
      <c r="B4067" t="s">
        <v>1259</v>
      </c>
      <c r="C4067" t="s">
        <v>9</v>
      </c>
      <c r="D4067">
        <v>1.0232000000000001</v>
      </c>
      <c r="E4067">
        <v>16.619399999999999</v>
      </c>
      <c r="F4067">
        <v>16.242599999999999</v>
      </c>
      <c r="G4067">
        <v>138</v>
      </c>
      <c r="H4067">
        <v>0.37679999999999936</v>
      </c>
      <c r="I4067" t="s">
        <v>2512</v>
      </c>
    </row>
    <row r="4068" spans="1:9" x14ac:dyDescent="0.2">
      <c r="A4068" t="s">
        <v>1261</v>
      </c>
      <c r="B4068" t="s">
        <v>1259</v>
      </c>
      <c r="C4068" t="s">
        <v>7</v>
      </c>
      <c r="D4068">
        <v>0.96899999999999997</v>
      </c>
      <c r="E4068">
        <v>19.0655</v>
      </c>
      <c r="F4068">
        <v>19.674700000000001</v>
      </c>
      <c r="G4068">
        <v>173</v>
      </c>
      <c r="H4068">
        <v>-0.6092000000000013</v>
      </c>
      <c r="I4068" t="s">
        <v>2511</v>
      </c>
    </row>
    <row r="4069" spans="1:9" x14ac:dyDescent="0.2">
      <c r="A4069" t="s">
        <v>1261</v>
      </c>
      <c r="B4069" t="s">
        <v>1259</v>
      </c>
      <c r="C4069" t="s">
        <v>10</v>
      </c>
      <c r="D4069">
        <v>0.96899999999999997</v>
      </c>
      <c r="E4069">
        <v>19.086400000000001</v>
      </c>
      <c r="F4069">
        <v>19.697700000000001</v>
      </c>
      <c r="G4069">
        <v>57</v>
      </c>
      <c r="H4069">
        <v>-0.61129999999999995</v>
      </c>
      <c r="I4069" t="s">
        <v>2511</v>
      </c>
    </row>
    <row r="4070" spans="1:9" x14ac:dyDescent="0.2">
      <c r="A4070" t="s">
        <v>1261</v>
      </c>
      <c r="B4070" t="s">
        <v>1259</v>
      </c>
      <c r="C4070" t="s">
        <v>6</v>
      </c>
      <c r="D4070">
        <v>0.87380000000000002</v>
      </c>
      <c r="E4070">
        <v>8.4070999999999998</v>
      </c>
      <c r="F4070">
        <v>9.6211000000000002</v>
      </c>
      <c r="G4070">
        <v>24</v>
      </c>
      <c r="H4070">
        <v>-1.2140000000000004</v>
      </c>
      <c r="I4070" t="s">
        <v>2511</v>
      </c>
    </row>
    <row r="4071" spans="1:9" x14ac:dyDescent="0.2">
      <c r="A4071" t="s">
        <v>1261</v>
      </c>
      <c r="B4071" t="s">
        <v>1259</v>
      </c>
      <c r="C4071" t="s">
        <v>5</v>
      </c>
      <c r="D4071">
        <v>0.89990000000000003</v>
      </c>
      <c r="E4071">
        <v>11.0137</v>
      </c>
      <c r="F4071">
        <v>12.2393</v>
      </c>
      <c r="G4071">
        <v>29</v>
      </c>
      <c r="H4071">
        <v>-1.2256</v>
      </c>
      <c r="I4071" t="s">
        <v>2511</v>
      </c>
    </row>
    <row r="4072" spans="1:9" x14ac:dyDescent="0.2">
      <c r="A4072" t="s">
        <v>1262</v>
      </c>
      <c r="B4072" t="s">
        <v>1259</v>
      </c>
      <c r="C4072" t="s">
        <v>9</v>
      </c>
      <c r="D4072">
        <v>0.99470000000000003</v>
      </c>
      <c r="E4072">
        <v>15.058999999999999</v>
      </c>
      <c r="F4072">
        <v>15.139099999999999</v>
      </c>
      <c r="G4072">
        <v>26</v>
      </c>
      <c r="H4072">
        <v>-8.0099999999999838E-2</v>
      </c>
      <c r="I4072" t="s">
        <v>2511</v>
      </c>
    </row>
    <row r="4073" spans="1:9" x14ac:dyDescent="0.2">
      <c r="A4073" t="s">
        <v>1262</v>
      </c>
      <c r="B4073" t="s">
        <v>1259</v>
      </c>
      <c r="C4073" t="s">
        <v>7</v>
      </c>
      <c r="D4073">
        <v>1.0067999999999999</v>
      </c>
      <c r="E4073">
        <v>18.2377</v>
      </c>
      <c r="F4073">
        <v>18.113800000000001</v>
      </c>
      <c r="G4073">
        <v>26</v>
      </c>
      <c r="H4073">
        <v>0.12389999999999901</v>
      </c>
      <c r="I4073" t="s">
        <v>2512</v>
      </c>
    </row>
    <row r="4074" spans="1:9" x14ac:dyDescent="0.2">
      <c r="A4074" t="s">
        <v>1263</v>
      </c>
      <c r="B4074" t="s">
        <v>1259</v>
      </c>
      <c r="C4074" t="s">
        <v>9</v>
      </c>
      <c r="D4074">
        <v>1.0451999999999999</v>
      </c>
      <c r="E4074">
        <v>15.8409</v>
      </c>
      <c r="F4074">
        <v>15.155900000000001</v>
      </c>
      <c r="G4074">
        <v>18</v>
      </c>
      <c r="H4074">
        <v>0.68499999999999872</v>
      </c>
      <c r="I4074" t="s">
        <v>2512</v>
      </c>
    </row>
    <row r="4075" spans="1:9" x14ac:dyDescent="0.2">
      <c r="A4075" t="s">
        <v>1263</v>
      </c>
      <c r="B4075" t="s">
        <v>1259</v>
      </c>
      <c r="C4075" t="s">
        <v>7</v>
      </c>
      <c r="D4075">
        <v>1.0786</v>
      </c>
      <c r="E4075">
        <v>19.8795</v>
      </c>
      <c r="F4075">
        <v>18.43</v>
      </c>
      <c r="G4075">
        <v>18</v>
      </c>
      <c r="H4075">
        <v>1.4495000000000005</v>
      </c>
      <c r="I4075" t="s">
        <v>2512</v>
      </c>
    </row>
    <row r="4076" spans="1:9" x14ac:dyDescent="0.2">
      <c r="A4076" t="s">
        <v>1264</v>
      </c>
      <c r="B4076" t="s">
        <v>1259</v>
      </c>
      <c r="C4076" t="s">
        <v>9</v>
      </c>
      <c r="D4076">
        <v>1.0530999999999999</v>
      </c>
      <c r="E4076">
        <v>18.040099999999999</v>
      </c>
      <c r="F4076">
        <v>17.130600000000001</v>
      </c>
      <c r="G4076">
        <v>108</v>
      </c>
      <c r="H4076">
        <v>0.90949999999999775</v>
      </c>
      <c r="I4076" t="s">
        <v>2512</v>
      </c>
    </row>
    <row r="4077" spans="1:9" x14ac:dyDescent="0.2">
      <c r="A4077" t="s">
        <v>1264</v>
      </c>
      <c r="B4077" t="s">
        <v>1259</v>
      </c>
      <c r="C4077" t="s">
        <v>8</v>
      </c>
      <c r="D4077">
        <v>1.2245999999999999</v>
      </c>
      <c r="E4077">
        <v>5.9901</v>
      </c>
      <c r="F4077">
        <v>4.8914</v>
      </c>
      <c r="G4077">
        <v>17</v>
      </c>
      <c r="H4077">
        <v>1.0987</v>
      </c>
      <c r="I4077" t="s">
        <v>2512</v>
      </c>
    </row>
    <row r="4078" spans="1:9" x14ac:dyDescent="0.2">
      <c r="A4078" t="s">
        <v>1264</v>
      </c>
      <c r="B4078" t="s">
        <v>1259</v>
      </c>
      <c r="C4078" t="s">
        <v>7</v>
      </c>
      <c r="D4078">
        <v>0.98219999999999996</v>
      </c>
      <c r="E4078">
        <v>20.017700000000001</v>
      </c>
      <c r="F4078">
        <v>20.3811</v>
      </c>
      <c r="G4078">
        <v>81</v>
      </c>
      <c r="H4078">
        <v>-0.36339999999999861</v>
      </c>
      <c r="I4078" t="s">
        <v>2511</v>
      </c>
    </row>
    <row r="4079" spans="1:9" x14ac:dyDescent="0.2">
      <c r="A4079" t="s">
        <v>1264</v>
      </c>
      <c r="B4079" t="s">
        <v>1259</v>
      </c>
      <c r="C4079" t="s">
        <v>10</v>
      </c>
      <c r="D4079">
        <v>0.95599999999999996</v>
      </c>
      <c r="E4079">
        <v>18.1493</v>
      </c>
      <c r="F4079">
        <v>18.984300000000001</v>
      </c>
      <c r="G4079">
        <v>29</v>
      </c>
      <c r="H4079">
        <v>-0.83500000000000085</v>
      </c>
      <c r="I4079" t="s">
        <v>2511</v>
      </c>
    </row>
    <row r="4080" spans="1:9" x14ac:dyDescent="0.2">
      <c r="A4080" t="s">
        <v>1264</v>
      </c>
      <c r="B4080" t="s">
        <v>1259</v>
      </c>
      <c r="C4080" t="s">
        <v>5</v>
      </c>
      <c r="D4080">
        <v>0.9456</v>
      </c>
      <c r="E4080">
        <v>11.822800000000001</v>
      </c>
      <c r="F4080">
        <v>12.5031</v>
      </c>
      <c r="G4080">
        <v>17</v>
      </c>
      <c r="H4080">
        <v>-0.68029999999999902</v>
      </c>
      <c r="I4080" t="s">
        <v>2511</v>
      </c>
    </row>
    <row r="4081" spans="1:9" x14ac:dyDescent="0.2">
      <c r="A4081" t="s">
        <v>1265</v>
      </c>
      <c r="B4081" t="s">
        <v>1259</v>
      </c>
      <c r="C4081" t="s">
        <v>9</v>
      </c>
      <c r="D4081">
        <v>0.91869999999999996</v>
      </c>
      <c r="E4081">
        <v>16.150500000000001</v>
      </c>
      <c r="F4081">
        <v>17.579999999999998</v>
      </c>
      <c r="G4081">
        <v>105</v>
      </c>
      <c r="H4081">
        <v>-1.4294999999999973</v>
      </c>
      <c r="I4081" t="s">
        <v>2511</v>
      </c>
    </row>
    <row r="4082" spans="1:9" x14ac:dyDescent="0.2">
      <c r="A4082" t="s">
        <v>1265</v>
      </c>
      <c r="B4082" t="s">
        <v>1259</v>
      </c>
      <c r="C4082" t="s">
        <v>7</v>
      </c>
      <c r="D4082">
        <v>1.1269</v>
      </c>
      <c r="E4082">
        <v>24.019500000000001</v>
      </c>
      <c r="F4082">
        <v>21.314900000000002</v>
      </c>
      <c r="G4082">
        <v>193</v>
      </c>
      <c r="H4082">
        <v>2.7045999999999992</v>
      </c>
      <c r="I4082" t="s">
        <v>2512</v>
      </c>
    </row>
    <row r="4083" spans="1:9" x14ac:dyDescent="0.2">
      <c r="A4083" t="s">
        <v>1265</v>
      </c>
      <c r="B4083" t="s">
        <v>1259</v>
      </c>
      <c r="C4083" t="s">
        <v>10</v>
      </c>
      <c r="D4083">
        <v>0.90510000000000002</v>
      </c>
      <c r="E4083">
        <v>16.891100000000002</v>
      </c>
      <c r="F4083">
        <v>18.661899999999999</v>
      </c>
      <c r="G4083">
        <v>27</v>
      </c>
      <c r="H4083">
        <v>-1.7707999999999977</v>
      </c>
      <c r="I4083" t="s">
        <v>2511</v>
      </c>
    </row>
    <row r="4084" spans="1:9" x14ac:dyDescent="0.2">
      <c r="A4084" t="s">
        <v>1265</v>
      </c>
      <c r="B4084" t="s">
        <v>1259</v>
      </c>
      <c r="C4084" t="s">
        <v>6</v>
      </c>
      <c r="D4084">
        <v>1.0067999999999999</v>
      </c>
      <c r="E4084">
        <v>12.133699999999999</v>
      </c>
      <c r="F4084">
        <v>12.051399999999999</v>
      </c>
      <c r="G4084">
        <v>12</v>
      </c>
      <c r="H4084">
        <v>8.230000000000004E-2</v>
      </c>
      <c r="I4084" t="s">
        <v>2512</v>
      </c>
    </row>
    <row r="4085" spans="1:9" x14ac:dyDescent="0.2">
      <c r="A4085" t="s">
        <v>1265</v>
      </c>
      <c r="B4085" t="s">
        <v>1259</v>
      </c>
      <c r="C4085" t="s">
        <v>5</v>
      </c>
      <c r="D4085">
        <v>1.0169999999999999</v>
      </c>
      <c r="E4085">
        <v>15.0389</v>
      </c>
      <c r="F4085">
        <v>14.7872</v>
      </c>
      <c r="G4085">
        <v>47</v>
      </c>
      <c r="H4085">
        <v>0.25169999999999959</v>
      </c>
      <c r="I4085" t="s">
        <v>2512</v>
      </c>
    </row>
    <row r="4086" spans="1:9" x14ac:dyDescent="0.2">
      <c r="A4086" t="s">
        <v>1266</v>
      </c>
      <c r="B4086" t="s">
        <v>1259</v>
      </c>
      <c r="C4086" t="s">
        <v>9</v>
      </c>
      <c r="D4086">
        <v>0.96050000000000002</v>
      </c>
      <c r="E4086">
        <v>15.2255</v>
      </c>
      <c r="F4086">
        <v>15.8514</v>
      </c>
      <c r="G4086">
        <v>20</v>
      </c>
      <c r="H4086">
        <v>-0.62589999999999968</v>
      </c>
      <c r="I4086" t="s">
        <v>2511</v>
      </c>
    </row>
    <row r="4087" spans="1:9" x14ac:dyDescent="0.2">
      <c r="A4087" t="s">
        <v>1266</v>
      </c>
      <c r="B4087" t="s">
        <v>1259</v>
      </c>
      <c r="C4087" t="s">
        <v>7</v>
      </c>
      <c r="D4087">
        <v>1.0375000000000001</v>
      </c>
      <c r="E4087">
        <v>20.2851</v>
      </c>
      <c r="F4087">
        <v>19.551200000000001</v>
      </c>
      <c r="G4087">
        <v>16</v>
      </c>
      <c r="H4087">
        <v>0.73389999999999844</v>
      </c>
      <c r="I4087" t="s">
        <v>2512</v>
      </c>
    </row>
    <row r="4088" spans="1:9" x14ac:dyDescent="0.2">
      <c r="A4088" t="s">
        <v>1267</v>
      </c>
      <c r="B4088" t="s">
        <v>1259</v>
      </c>
      <c r="C4088" t="s">
        <v>9</v>
      </c>
      <c r="D4088">
        <v>0.998</v>
      </c>
      <c r="E4088">
        <v>13.918799999999999</v>
      </c>
      <c r="F4088">
        <v>13.9468</v>
      </c>
      <c r="G4088">
        <v>22</v>
      </c>
      <c r="H4088">
        <v>-2.8000000000000469E-2</v>
      </c>
      <c r="I4088" t="s">
        <v>2511</v>
      </c>
    </row>
    <row r="4089" spans="1:9" x14ac:dyDescent="0.2">
      <c r="A4089" t="s">
        <v>1268</v>
      </c>
      <c r="B4089" t="s">
        <v>1259</v>
      </c>
      <c r="C4089" t="s">
        <v>9</v>
      </c>
      <c r="D4089">
        <v>1.0363</v>
      </c>
      <c r="E4089">
        <v>16.702100000000002</v>
      </c>
      <c r="F4089">
        <v>16.1172</v>
      </c>
      <c r="G4089">
        <v>39</v>
      </c>
      <c r="H4089">
        <v>0.58490000000000109</v>
      </c>
      <c r="I4089" t="s">
        <v>2512</v>
      </c>
    </row>
    <row r="4090" spans="1:9" x14ac:dyDescent="0.2">
      <c r="A4090" t="s">
        <v>1268</v>
      </c>
      <c r="B4090" t="s">
        <v>1259</v>
      </c>
      <c r="C4090" t="s">
        <v>7</v>
      </c>
      <c r="D4090">
        <v>0.96499999999999997</v>
      </c>
      <c r="E4090">
        <v>18.1159</v>
      </c>
      <c r="F4090">
        <v>18.772400000000001</v>
      </c>
      <c r="G4090">
        <v>45</v>
      </c>
      <c r="H4090">
        <v>-0.65650000000000119</v>
      </c>
      <c r="I4090" t="s">
        <v>2511</v>
      </c>
    </row>
    <row r="4091" spans="1:9" x14ac:dyDescent="0.2">
      <c r="A4091" t="s">
        <v>1268</v>
      </c>
      <c r="B4091" t="s">
        <v>1259</v>
      </c>
      <c r="C4091" t="s">
        <v>10</v>
      </c>
      <c r="D4091">
        <v>1.0430999999999999</v>
      </c>
      <c r="E4091">
        <v>17.7895</v>
      </c>
      <c r="F4091">
        <v>17.054099999999998</v>
      </c>
      <c r="G4091">
        <v>12</v>
      </c>
      <c r="H4091">
        <v>0.73540000000000205</v>
      </c>
      <c r="I4091" t="s">
        <v>2512</v>
      </c>
    </row>
    <row r="4092" spans="1:9" x14ac:dyDescent="0.2">
      <c r="A4092" t="s">
        <v>1268</v>
      </c>
      <c r="B4092" t="s">
        <v>1259</v>
      </c>
      <c r="C4092" t="s">
        <v>5</v>
      </c>
      <c r="D4092">
        <v>1.0334000000000001</v>
      </c>
      <c r="E4092">
        <v>12.6205</v>
      </c>
      <c r="F4092">
        <v>12.2126</v>
      </c>
      <c r="G4092">
        <v>22</v>
      </c>
      <c r="H4092">
        <v>0.40789999999999971</v>
      </c>
      <c r="I4092" t="s">
        <v>2512</v>
      </c>
    </row>
    <row r="4093" spans="1:9" x14ac:dyDescent="0.2">
      <c r="A4093" t="s">
        <v>1269</v>
      </c>
      <c r="B4093" t="s">
        <v>1259</v>
      </c>
      <c r="C4093" t="s">
        <v>9</v>
      </c>
      <c r="D4093">
        <v>1.0367</v>
      </c>
      <c r="E4093">
        <v>17.489999999999998</v>
      </c>
      <c r="F4093">
        <v>16.870699999999999</v>
      </c>
      <c r="G4093">
        <v>141</v>
      </c>
      <c r="H4093">
        <v>0.61929999999999907</v>
      </c>
      <c r="I4093" t="s">
        <v>2512</v>
      </c>
    </row>
    <row r="4094" spans="1:9" x14ac:dyDescent="0.2">
      <c r="A4094" t="s">
        <v>1269</v>
      </c>
      <c r="B4094" t="s">
        <v>1259</v>
      </c>
      <c r="C4094" t="s">
        <v>7</v>
      </c>
      <c r="D4094">
        <v>1.1121000000000001</v>
      </c>
      <c r="E4094">
        <v>21.563099999999999</v>
      </c>
      <c r="F4094">
        <v>19.389500000000002</v>
      </c>
      <c r="G4094">
        <v>171</v>
      </c>
      <c r="H4094">
        <v>2.1735999999999969</v>
      </c>
      <c r="I4094" t="s">
        <v>2512</v>
      </c>
    </row>
    <row r="4095" spans="1:9" x14ac:dyDescent="0.2">
      <c r="A4095" t="s">
        <v>1269</v>
      </c>
      <c r="B4095" t="s">
        <v>1259</v>
      </c>
      <c r="C4095" t="s">
        <v>10</v>
      </c>
      <c r="D4095">
        <v>1.0508</v>
      </c>
      <c r="E4095">
        <v>18.8294</v>
      </c>
      <c r="F4095">
        <v>17.919499999999999</v>
      </c>
      <c r="G4095">
        <v>36</v>
      </c>
      <c r="H4095">
        <v>0.90990000000000038</v>
      </c>
      <c r="I4095" t="s">
        <v>2512</v>
      </c>
    </row>
    <row r="4096" spans="1:9" x14ac:dyDescent="0.2">
      <c r="A4096" t="s">
        <v>1269</v>
      </c>
      <c r="B4096" t="s">
        <v>1259</v>
      </c>
      <c r="C4096" t="s">
        <v>5</v>
      </c>
      <c r="D4096">
        <v>0.97719999999999996</v>
      </c>
      <c r="E4096">
        <v>12.404500000000001</v>
      </c>
      <c r="F4096">
        <v>12.693199999999999</v>
      </c>
      <c r="G4096">
        <v>37</v>
      </c>
      <c r="H4096">
        <v>-0.28869999999999862</v>
      </c>
      <c r="I4096" t="s">
        <v>2511</v>
      </c>
    </row>
    <row r="4097" spans="1:9" x14ac:dyDescent="0.2">
      <c r="A4097" t="s">
        <v>1270</v>
      </c>
      <c r="B4097" t="s">
        <v>1259</v>
      </c>
      <c r="C4097" t="s">
        <v>9</v>
      </c>
      <c r="D4097">
        <v>1.0414000000000001</v>
      </c>
      <c r="E4097">
        <v>14.5769</v>
      </c>
      <c r="F4097">
        <v>13.9979</v>
      </c>
      <c r="G4097">
        <v>12</v>
      </c>
      <c r="H4097">
        <v>0.57900000000000063</v>
      </c>
      <c r="I4097" t="s">
        <v>2512</v>
      </c>
    </row>
    <row r="4098" spans="1:9" x14ac:dyDescent="0.2">
      <c r="A4098" t="s">
        <v>1271</v>
      </c>
      <c r="B4098" t="s">
        <v>1259</v>
      </c>
      <c r="C4098" t="s">
        <v>9</v>
      </c>
      <c r="D4098">
        <v>1.0067999999999999</v>
      </c>
      <c r="E4098">
        <v>15.764099999999999</v>
      </c>
      <c r="F4098">
        <v>15.658300000000001</v>
      </c>
      <c r="G4098">
        <v>52</v>
      </c>
      <c r="H4098">
        <v>0.10579999999999856</v>
      </c>
      <c r="I4098" t="s">
        <v>2512</v>
      </c>
    </row>
    <row r="4099" spans="1:9" x14ac:dyDescent="0.2">
      <c r="A4099" t="s">
        <v>1271</v>
      </c>
      <c r="B4099" t="s">
        <v>1259</v>
      </c>
      <c r="C4099" t="s">
        <v>8</v>
      </c>
      <c r="D4099">
        <v>1.1917</v>
      </c>
      <c r="E4099">
        <v>5.6687000000000003</v>
      </c>
      <c r="F4099">
        <v>4.7568999999999999</v>
      </c>
      <c r="G4099">
        <v>23</v>
      </c>
      <c r="H4099">
        <v>0.91180000000000039</v>
      </c>
      <c r="I4099" t="s">
        <v>2512</v>
      </c>
    </row>
    <row r="4100" spans="1:9" x14ac:dyDescent="0.2">
      <c r="A4100" t="s">
        <v>1271</v>
      </c>
      <c r="B4100" t="s">
        <v>1259</v>
      </c>
      <c r="C4100" t="s">
        <v>7</v>
      </c>
      <c r="D4100">
        <v>1.0709</v>
      </c>
      <c r="E4100">
        <v>21.4971</v>
      </c>
      <c r="F4100">
        <v>20.0731</v>
      </c>
      <c r="G4100">
        <v>127</v>
      </c>
      <c r="H4100">
        <v>1.4239999999999995</v>
      </c>
      <c r="I4100" t="s">
        <v>2512</v>
      </c>
    </row>
    <row r="4101" spans="1:9" x14ac:dyDescent="0.2">
      <c r="A4101" t="s">
        <v>1271</v>
      </c>
      <c r="B4101" t="s">
        <v>1259</v>
      </c>
      <c r="C4101" t="s">
        <v>10</v>
      </c>
      <c r="D4101">
        <v>1.0438000000000001</v>
      </c>
      <c r="E4101">
        <v>18.608699999999999</v>
      </c>
      <c r="F4101">
        <v>17.827200000000001</v>
      </c>
      <c r="G4101">
        <v>33</v>
      </c>
      <c r="H4101">
        <v>0.78149999999999764</v>
      </c>
      <c r="I4101" t="s">
        <v>2512</v>
      </c>
    </row>
    <row r="4102" spans="1:9" x14ac:dyDescent="0.2">
      <c r="A4102" t="s">
        <v>1271</v>
      </c>
      <c r="B4102" t="s">
        <v>1259</v>
      </c>
      <c r="C4102" t="s">
        <v>6</v>
      </c>
      <c r="D4102">
        <v>1.0559000000000001</v>
      </c>
      <c r="E4102">
        <v>10.843400000000001</v>
      </c>
      <c r="F4102">
        <v>10.269</v>
      </c>
      <c r="G4102">
        <v>11</v>
      </c>
      <c r="H4102">
        <v>0.57440000000000069</v>
      </c>
      <c r="I4102" t="s">
        <v>2512</v>
      </c>
    </row>
    <row r="4103" spans="1:9" x14ac:dyDescent="0.2">
      <c r="A4103" t="s">
        <v>1271</v>
      </c>
      <c r="B4103" t="s">
        <v>1259</v>
      </c>
      <c r="C4103" t="s">
        <v>5</v>
      </c>
      <c r="D4103">
        <v>1.0887</v>
      </c>
      <c r="E4103">
        <v>12.6295</v>
      </c>
      <c r="F4103">
        <v>11.600199999999999</v>
      </c>
      <c r="G4103">
        <v>29</v>
      </c>
      <c r="H4103">
        <v>1.029300000000001</v>
      </c>
      <c r="I4103" t="s">
        <v>2512</v>
      </c>
    </row>
    <row r="4104" spans="1:9" x14ac:dyDescent="0.2">
      <c r="A4104" t="s">
        <v>1272</v>
      </c>
      <c r="B4104" t="s">
        <v>1259</v>
      </c>
      <c r="C4104" t="s">
        <v>9</v>
      </c>
      <c r="D4104">
        <v>0.98209999999999997</v>
      </c>
      <c r="E4104">
        <v>13.1936</v>
      </c>
      <c r="F4104">
        <v>13.4345</v>
      </c>
      <c r="G4104">
        <v>14</v>
      </c>
      <c r="H4104">
        <v>-0.24089999999999989</v>
      </c>
      <c r="I4104" t="s">
        <v>2511</v>
      </c>
    </row>
    <row r="4105" spans="1:9" x14ac:dyDescent="0.2">
      <c r="A4105" t="s">
        <v>1273</v>
      </c>
      <c r="B4105" t="s">
        <v>1259</v>
      </c>
      <c r="C4105" t="s">
        <v>9</v>
      </c>
      <c r="D4105">
        <v>1.1040000000000001</v>
      </c>
      <c r="E4105">
        <v>17.161999999999999</v>
      </c>
      <c r="F4105">
        <v>15.5459</v>
      </c>
      <c r="G4105">
        <v>173</v>
      </c>
      <c r="H4105">
        <v>1.6160999999999994</v>
      </c>
      <c r="I4105" t="s">
        <v>2512</v>
      </c>
    </row>
    <row r="4106" spans="1:9" x14ac:dyDescent="0.2">
      <c r="A4106" t="s">
        <v>1273</v>
      </c>
      <c r="B4106" t="s">
        <v>1259</v>
      </c>
      <c r="C4106" t="s">
        <v>7</v>
      </c>
      <c r="D4106">
        <v>0.99680000000000002</v>
      </c>
      <c r="E4106">
        <v>19.0794</v>
      </c>
      <c r="F4106">
        <v>19.141500000000001</v>
      </c>
      <c r="G4106">
        <v>136</v>
      </c>
      <c r="H4106">
        <v>-6.2100000000000932E-2</v>
      </c>
      <c r="I4106" t="s">
        <v>2511</v>
      </c>
    </row>
    <row r="4107" spans="1:9" x14ac:dyDescent="0.2">
      <c r="A4107" t="s">
        <v>1273</v>
      </c>
      <c r="B4107" t="s">
        <v>1259</v>
      </c>
      <c r="C4107" t="s">
        <v>10</v>
      </c>
      <c r="D4107">
        <v>1.0649</v>
      </c>
      <c r="E4107">
        <v>19.2073</v>
      </c>
      <c r="F4107">
        <v>18.036000000000001</v>
      </c>
      <c r="G4107">
        <v>40</v>
      </c>
      <c r="H4107">
        <v>1.1712999999999987</v>
      </c>
      <c r="I4107" t="s">
        <v>2512</v>
      </c>
    </row>
    <row r="4108" spans="1:9" x14ac:dyDescent="0.2">
      <c r="A4108" t="s">
        <v>1273</v>
      </c>
      <c r="B4108" t="s">
        <v>1259</v>
      </c>
      <c r="C4108" t="s">
        <v>6</v>
      </c>
      <c r="D4108">
        <v>1.0477000000000001</v>
      </c>
      <c r="E4108">
        <v>9.3141999999999996</v>
      </c>
      <c r="F4108">
        <v>8.89</v>
      </c>
      <c r="G4108">
        <v>15</v>
      </c>
      <c r="H4108">
        <v>0.42419999999999902</v>
      </c>
      <c r="I4108" t="s">
        <v>2512</v>
      </c>
    </row>
    <row r="4109" spans="1:9" x14ac:dyDescent="0.2">
      <c r="A4109" t="s">
        <v>1273</v>
      </c>
      <c r="B4109" t="s">
        <v>1259</v>
      </c>
      <c r="C4109" t="s">
        <v>5</v>
      </c>
      <c r="D4109">
        <v>1.0039</v>
      </c>
      <c r="E4109">
        <v>12.5504</v>
      </c>
      <c r="F4109">
        <v>12.501799999999999</v>
      </c>
      <c r="G4109">
        <v>48</v>
      </c>
      <c r="H4109">
        <v>4.8600000000000421E-2</v>
      </c>
      <c r="I4109" t="s">
        <v>2512</v>
      </c>
    </row>
    <row r="4110" spans="1:9" x14ac:dyDescent="0.2">
      <c r="A4110" t="s">
        <v>1274</v>
      </c>
      <c r="B4110" t="s">
        <v>1259</v>
      </c>
      <c r="C4110" t="s">
        <v>9</v>
      </c>
      <c r="D4110">
        <v>0.9607</v>
      </c>
      <c r="E4110">
        <v>13.139699999999999</v>
      </c>
      <c r="F4110">
        <v>13.677199999999999</v>
      </c>
      <c r="G4110">
        <v>15</v>
      </c>
      <c r="H4110">
        <v>-0.53749999999999964</v>
      </c>
      <c r="I4110" t="s">
        <v>2511</v>
      </c>
    </row>
    <row r="4111" spans="1:9" x14ac:dyDescent="0.2">
      <c r="A4111" t="s">
        <v>1275</v>
      </c>
      <c r="B4111" t="s">
        <v>1259</v>
      </c>
      <c r="C4111" t="s">
        <v>9</v>
      </c>
      <c r="D4111">
        <v>0.98219999999999996</v>
      </c>
      <c r="E4111">
        <v>16.203800000000001</v>
      </c>
      <c r="F4111">
        <v>16.497599999999998</v>
      </c>
      <c r="G4111">
        <v>20</v>
      </c>
      <c r="H4111">
        <v>-0.2937999999999974</v>
      </c>
      <c r="I4111" t="s">
        <v>2511</v>
      </c>
    </row>
    <row r="4112" spans="1:9" x14ac:dyDescent="0.2">
      <c r="A4112" t="s">
        <v>1275</v>
      </c>
      <c r="B4112" t="s">
        <v>1259</v>
      </c>
      <c r="C4112" t="s">
        <v>10</v>
      </c>
      <c r="D4112">
        <v>1.0618000000000001</v>
      </c>
      <c r="E4112">
        <v>20.661100000000001</v>
      </c>
      <c r="F4112">
        <v>19.458200000000001</v>
      </c>
      <c r="G4112">
        <v>11</v>
      </c>
      <c r="H4112">
        <v>1.2028999999999996</v>
      </c>
      <c r="I4112" t="s">
        <v>2512</v>
      </c>
    </row>
    <row r="4113" spans="1:9" x14ac:dyDescent="0.2">
      <c r="A4113" t="s">
        <v>1276</v>
      </c>
      <c r="B4113" t="s">
        <v>1259</v>
      </c>
      <c r="C4113" t="s">
        <v>9</v>
      </c>
      <c r="D4113">
        <v>1.1285000000000001</v>
      </c>
      <c r="E4113">
        <v>17.465800000000002</v>
      </c>
      <c r="F4113">
        <v>15.476599999999999</v>
      </c>
      <c r="G4113">
        <v>70</v>
      </c>
      <c r="H4113">
        <v>1.9892000000000021</v>
      </c>
      <c r="I4113" t="s">
        <v>2512</v>
      </c>
    </row>
    <row r="4114" spans="1:9" x14ac:dyDescent="0.2">
      <c r="A4114" t="s">
        <v>1276</v>
      </c>
      <c r="B4114" t="s">
        <v>1259</v>
      </c>
      <c r="C4114" t="s">
        <v>7</v>
      </c>
      <c r="D4114">
        <v>1.1274</v>
      </c>
      <c r="E4114">
        <v>20.708300000000001</v>
      </c>
      <c r="F4114">
        <v>18.3688</v>
      </c>
      <c r="G4114">
        <v>55</v>
      </c>
      <c r="H4114">
        <v>2.339500000000001</v>
      </c>
      <c r="I4114" t="s">
        <v>2512</v>
      </c>
    </row>
    <row r="4115" spans="1:9" x14ac:dyDescent="0.2">
      <c r="A4115" t="s">
        <v>1276</v>
      </c>
      <c r="B4115" t="s">
        <v>1259</v>
      </c>
      <c r="C4115" t="s">
        <v>10</v>
      </c>
      <c r="D4115">
        <v>1.0774999999999999</v>
      </c>
      <c r="E4115">
        <v>18.857099999999999</v>
      </c>
      <c r="F4115">
        <v>17.500299999999999</v>
      </c>
      <c r="G4115">
        <v>27</v>
      </c>
      <c r="H4115">
        <v>1.3567999999999998</v>
      </c>
      <c r="I4115" t="s">
        <v>2512</v>
      </c>
    </row>
    <row r="4116" spans="1:9" x14ac:dyDescent="0.2">
      <c r="A4116" t="s">
        <v>1276</v>
      </c>
      <c r="B4116" t="s">
        <v>1259</v>
      </c>
      <c r="C4116" t="s">
        <v>5</v>
      </c>
      <c r="D4116">
        <v>1.0972999999999999</v>
      </c>
      <c r="E4116">
        <v>14.8687</v>
      </c>
      <c r="F4116">
        <v>13.549799999999999</v>
      </c>
      <c r="G4116">
        <v>12</v>
      </c>
      <c r="H4116">
        <v>1.3189000000000011</v>
      </c>
      <c r="I4116" t="s">
        <v>2512</v>
      </c>
    </row>
    <row r="4117" spans="1:9" x14ac:dyDescent="0.2">
      <c r="A4117" t="s">
        <v>1277</v>
      </c>
      <c r="B4117" t="s">
        <v>1259</v>
      </c>
      <c r="C4117" t="s">
        <v>9</v>
      </c>
      <c r="D4117">
        <v>1.0650999999999999</v>
      </c>
      <c r="E4117">
        <v>15.4331</v>
      </c>
      <c r="F4117">
        <v>14.4892</v>
      </c>
      <c r="G4117">
        <v>17</v>
      </c>
      <c r="H4117">
        <v>0.9438999999999993</v>
      </c>
      <c r="I4117" t="s">
        <v>2512</v>
      </c>
    </row>
    <row r="4118" spans="1:9" x14ac:dyDescent="0.2">
      <c r="A4118" t="s">
        <v>1278</v>
      </c>
      <c r="B4118" t="s">
        <v>1259</v>
      </c>
      <c r="C4118" t="s">
        <v>9</v>
      </c>
      <c r="D4118">
        <v>0.96009999999999995</v>
      </c>
      <c r="E4118">
        <v>14.161199999999999</v>
      </c>
      <c r="F4118">
        <v>14.7492</v>
      </c>
      <c r="G4118">
        <v>18</v>
      </c>
      <c r="H4118">
        <v>-0.58800000000000097</v>
      </c>
      <c r="I4118" t="s">
        <v>2511</v>
      </c>
    </row>
    <row r="4119" spans="1:9" x14ac:dyDescent="0.2">
      <c r="A4119" t="s">
        <v>1278</v>
      </c>
      <c r="B4119" t="s">
        <v>1259</v>
      </c>
      <c r="C4119" t="s">
        <v>7</v>
      </c>
      <c r="D4119">
        <v>1.0095000000000001</v>
      </c>
      <c r="E4119">
        <v>17.730599999999999</v>
      </c>
      <c r="F4119">
        <v>17.5642</v>
      </c>
      <c r="G4119">
        <v>26</v>
      </c>
      <c r="H4119">
        <v>0.16639999999999944</v>
      </c>
      <c r="I4119" t="s">
        <v>2512</v>
      </c>
    </row>
    <row r="4120" spans="1:9" x14ac:dyDescent="0.2">
      <c r="A4120" t="s">
        <v>1278</v>
      </c>
      <c r="B4120" t="s">
        <v>1259</v>
      </c>
      <c r="C4120" t="s">
        <v>10</v>
      </c>
      <c r="D4120">
        <v>1.008</v>
      </c>
      <c r="E4120">
        <v>18.498200000000001</v>
      </c>
      <c r="F4120">
        <v>18.3507</v>
      </c>
      <c r="G4120">
        <v>14</v>
      </c>
      <c r="H4120">
        <v>0.14750000000000085</v>
      </c>
      <c r="I4120" t="s">
        <v>2512</v>
      </c>
    </row>
    <row r="4121" spans="1:9" x14ac:dyDescent="0.2">
      <c r="A4121" t="s">
        <v>1278</v>
      </c>
      <c r="B4121" t="s">
        <v>1259</v>
      </c>
      <c r="C4121" t="s">
        <v>5</v>
      </c>
      <c r="D4121">
        <v>1.0541</v>
      </c>
      <c r="E4121">
        <v>13.795999999999999</v>
      </c>
      <c r="F4121">
        <v>13.087999999999999</v>
      </c>
      <c r="G4121">
        <v>17</v>
      </c>
      <c r="H4121">
        <v>0.70800000000000018</v>
      </c>
      <c r="I4121" t="s">
        <v>2512</v>
      </c>
    </row>
    <row r="4122" spans="1:9" x14ac:dyDescent="0.2">
      <c r="A4122" t="s">
        <v>1279</v>
      </c>
      <c r="B4122" t="s">
        <v>1259</v>
      </c>
      <c r="C4122" t="s">
        <v>9</v>
      </c>
      <c r="D4122">
        <v>1.0322</v>
      </c>
      <c r="E4122">
        <v>17.564900000000002</v>
      </c>
      <c r="F4122">
        <v>17.016999999999999</v>
      </c>
      <c r="G4122">
        <v>15</v>
      </c>
      <c r="H4122">
        <v>0.54790000000000205</v>
      </c>
      <c r="I4122" t="s">
        <v>2512</v>
      </c>
    </row>
    <row r="4123" spans="1:9" x14ac:dyDescent="0.2">
      <c r="A4123" t="s">
        <v>1279</v>
      </c>
      <c r="B4123" t="s">
        <v>1259</v>
      </c>
      <c r="C4123" t="s">
        <v>7</v>
      </c>
      <c r="D4123">
        <v>0.9899</v>
      </c>
      <c r="E4123">
        <v>18.682500000000001</v>
      </c>
      <c r="F4123">
        <v>18.872699999999998</v>
      </c>
      <c r="G4123">
        <v>12</v>
      </c>
      <c r="H4123">
        <v>-0.19019999999999726</v>
      </c>
      <c r="I4123" t="s">
        <v>2511</v>
      </c>
    </row>
    <row r="4124" spans="1:9" x14ac:dyDescent="0.2">
      <c r="A4124" t="s">
        <v>1279</v>
      </c>
      <c r="B4124" t="s">
        <v>1259</v>
      </c>
      <c r="C4124" t="s">
        <v>5</v>
      </c>
      <c r="D4124">
        <v>0.94830000000000003</v>
      </c>
      <c r="E4124">
        <v>14.7064</v>
      </c>
      <c r="F4124">
        <v>15.508900000000001</v>
      </c>
      <c r="G4124">
        <v>13</v>
      </c>
      <c r="H4124">
        <v>-0.80250000000000021</v>
      </c>
      <c r="I4124" t="s">
        <v>2511</v>
      </c>
    </row>
    <row r="4125" spans="1:9" x14ac:dyDescent="0.2">
      <c r="A4125" t="s">
        <v>1280</v>
      </c>
      <c r="B4125" t="s">
        <v>1259</v>
      </c>
      <c r="C4125" t="s">
        <v>9</v>
      </c>
      <c r="D4125">
        <v>1.0559000000000001</v>
      </c>
      <c r="E4125">
        <v>13.837300000000001</v>
      </c>
      <c r="F4125">
        <v>13.1046</v>
      </c>
      <c r="G4125">
        <v>16</v>
      </c>
      <c r="H4125">
        <v>0.73270000000000124</v>
      </c>
      <c r="I4125" t="s">
        <v>2512</v>
      </c>
    </row>
    <row r="4126" spans="1:9" x14ac:dyDescent="0.2">
      <c r="A4126" t="s">
        <v>1281</v>
      </c>
      <c r="B4126" t="s">
        <v>1259</v>
      </c>
      <c r="C4126" t="s">
        <v>9</v>
      </c>
      <c r="D4126">
        <v>1.1235999999999999</v>
      </c>
      <c r="E4126">
        <v>19.575900000000001</v>
      </c>
      <c r="F4126">
        <v>17.421900000000001</v>
      </c>
      <c r="G4126">
        <v>144</v>
      </c>
      <c r="H4126">
        <v>2.1539999999999999</v>
      </c>
      <c r="I4126" t="s">
        <v>2512</v>
      </c>
    </row>
    <row r="4127" spans="1:9" x14ac:dyDescent="0.2">
      <c r="A4127" t="s">
        <v>1281</v>
      </c>
      <c r="B4127" t="s">
        <v>1259</v>
      </c>
      <c r="C4127" t="s">
        <v>8</v>
      </c>
      <c r="D4127">
        <v>0.91249999999999998</v>
      </c>
      <c r="E4127">
        <v>4.3446999999999996</v>
      </c>
      <c r="F4127">
        <v>4.7611999999999997</v>
      </c>
      <c r="G4127">
        <v>16</v>
      </c>
      <c r="H4127">
        <v>-0.41650000000000009</v>
      </c>
      <c r="I4127" t="s">
        <v>2511</v>
      </c>
    </row>
    <row r="4128" spans="1:9" x14ac:dyDescent="0.2">
      <c r="A4128" t="s">
        <v>1281</v>
      </c>
      <c r="B4128" t="s">
        <v>1259</v>
      </c>
      <c r="C4128" t="s">
        <v>7</v>
      </c>
      <c r="D4128">
        <v>1.0382</v>
      </c>
      <c r="E4128">
        <v>21.209700000000002</v>
      </c>
      <c r="F4128">
        <v>20.4299</v>
      </c>
      <c r="G4128">
        <v>159</v>
      </c>
      <c r="H4128">
        <v>0.7798000000000016</v>
      </c>
      <c r="I4128" t="s">
        <v>2512</v>
      </c>
    </row>
    <row r="4129" spans="1:9" x14ac:dyDescent="0.2">
      <c r="A4129" t="s">
        <v>1281</v>
      </c>
      <c r="B4129" t="s">
        <v>1259</v>
      </c>
      <c r="C4129" t="s">
        <v>10</v>
      </c>
      <c r="D4129">
        <v>0.99580000000000002</v>
      </c>
      <c r="E4129">
        <v>19.383299999999998</v>
      </c>
      <c r="F4129">
        <v>19.465299999999999</v>
      </c>
      <c r="G4129">
        <v>48</v>
      </c>
      <c r="H4129">
        <v>-8.2000000000000739E-2</v>
      </c>
      <c r="I4129" t="s">
        <v>2511</v>
      </c>
    </row>
    <row r="4130" spans="1:9" x14ac:dyDescent="0.2">
      <c r="A4130" t="s">
        <v>1281</v>
      </c>
      <c r="B4130" t="s">
        <v>1259</v>
      </c>
      <c r="C4130" t="s">
        <v>6</v>
      </c>
      <c r="D4130">
        <v>1.0864</v>
      </c>
      <c r="E4130">
        <v>9.8815000000000008</v>
      </c>
      <c r="F4130">
        <v>9.0952000000000002</v>
      </c>
      <c r="G4130">
        <v>25</v>
      </c>
      <c r="H4130">
        <v>0.78630000000000067</v>
      </c>
      <c r="I4130" t="s">
        <v>2512</v>
      </c>
    </row>
    <row r="4131" spans="1:9" x14ac:dyDescent="0.2">
      <c r="A4131" t="s">
        <v>1281</v>
      </c>
      <c r="B4131" t="s">
        <v>1259</v>
      </c>
      <c r="C4131" t="s">
        <v>5</v>
      </c>
      <c r="D4131">
        <v>1.0988</v>
      </c>
      <c r="E4131">
        <v>12.6867</v>
      </c>
      <c r="F4131">
        <v>11.5459</v>
      </c>
      <c r="G4131">
        <v>43</v>
      </c>
      <c r="H4131">
        <v>1.1408000000000005</v>
      </c>
      <c r="I4131" t="s">
        <v>2512</v>
      </c>
    </row>
    <row r="4132" spans="1:9" x14ac:dyDescent="0.2">
      <c r="A4132" t="s">
        <v>1282</v>
      </c>
      <c r="B4132" t="s">
        <v>1259</v>
      </c>
      <c r="C4132" t="s">
        <v>9</v>
      </c>
      <c r="D4132">
        <v>1.1060000000000001</v>
      </c>
      <c r="E4132">
        <v>17.546700000000001</v>
      </c>
      <c r="F4132">
        <v>15.8657</v>
      </c>
      <c r="G4132">
        <v>40</v>
      </c>
      <c r="H4132">
        <v>1.6810000000000009</v>
      </c>
      <c r="I4132" t="s">
        <v>2512</v>
      </c>
    </row>
    <row r="4133" spans="1:9" x14ac:dyDescent="0.2">
      <c r="A4133" t="s">
        <v>1282</v>
      </c>
      <c r="B4133" t="s">
        <v>1259</v>
      </c>
      <c r="C4133" t="s">
        <v>7</v>
      </c>
      <c r="D4133">
        <v>1.0720000000000001</v>
      </c>
      <c r="E4133">
        <v>20.204699999999999</v>
      </c>
      <c r="F4133">
        <v>18.846900000000002</v>
      </c>
      <c r="G4133">
        <v>34</v>
      </c>
      <c r="H4133">
        <v>1.3577999999999975</v>
      </c>
      <c r="I4133" t="s">
        <v>2512</v>
      </c>
    </row>
    <row r="4134" spans="1:9" x14ac:dyDescent="0.2">
      <c r="A4134" t="s">
        <v>1282</v>
      </c>
      <c r="B4134" t="s">
        <v>1259</v>
      </c>
      <c r="C4134" t="s">
        <v>10</v>
      </c>
      <c r="D4134">
        <v>1.0900000000000001</v>
      </c>
      <c r="E4134">
        <v>18.4374</v>
      </c>
      <c r="F4134">
        <v>16.914300000000001</v>
      </c>
      <c r="G4134">
        <v>16</v>
      </c>
      <c r="H4134">
        <v>1.5230999999999995</v>
      </c>
      <c r="I4134" t="s">
        <v>2512</v>
      </c>
    </row>
    <row r="4135" spans="1:9" x14ac:dyDescent="0.2">
      <c r="A4135" t="s">
        <v>1282</v>
      </c>
      <c r="B4135" t="s">
        <v>1259</v>
      </c>
      <c r="C4135" t="s">
        <v>5</v>
      </c>
      <c r="D4135">
        <v>1.1113</v>
      </c>
      <c r="E4135">
        <v>14.369899999999999</v>
      </c>
      <c r="F4135">
        <v>12.930899999999999</v>
      </c>
      <c r="G4135">
        <v>22</v>
      </c>
      <c r="H4135">
        <v>1.4390000000000001</v>
      </c>
      <c r="I4135" t="s">
        <v>2512</v>
      </c>
    </row>
    <row r="4136" spans="1:9" x14ac:dyDescent="0.2">
      <c r="A4136" t="s">
        <v>1283</v>
      </c>
      <c r="B4136" t="s">
        <v>1259</v>
      </c>
      <c r="C4136" t="s">
        <v>9</v>
      </c>
      <c r="D4136">
        <v>1.0253000000000001</v>
      </c>
      <c r="E4136">
        <v>16.298100000000002</v>
      </c>
      <c r="F4136">
        <v>15.8957</v>
      </c>
      <c r="G4136">
        <v>26</v>
      </c>
      <c r="H4136">
        <v>0.40240000000000187</v>
      </c>
      <c r="I4136" t="s">
        <v>2512</v>
      </c>
    </row>
    <row r="4137" spans="1:9" x14ac:dyDescent="0.2">
      <c r="A4137" t="s">
        <v>1283</v>
      </c>
      <c r="B4137" t="s">
        <v>1259</v>
      </c>
      <c r="C4137" t="s">
        <v>7</v>
      </c>
      <c r="D4137">
        <v>1.0478000000000001</v>
      </c>
      <c r="E4137">
        <v>20.519600000000001</v>
      </c>
      <c r="F4137">
        <v>19.582899999999999</v>
      </c>
      <c r="G4137">
        <v>30</v>
      </c>
      <c r="H4137">
        <v>0.93670000000000186</v>
      </c>
      <c r="I4137" t="s">
        <v>2512</v>
      </c>
    </row>
    <row r="4138" spans="1:9" x14ac:dyDescent="0.2">
      <c r="A4138" t="s">
        <v>1284</v>
      </c>
      <c r="B4138" t="s">
        <v>1259</v>
      </c>
      <c r="C4138" t="s">
        <v>9</v>
      </c>
      <c r="D4138">
        <v>1.0466</v>
      </c>
      <c r="E4138">
        <v>16.846</v>
      </c>
      <c r="F4138">
        <v>16.095500000000001</v>
      </c>
      <c r="G4138">
        <v>41</v>
      </c>
      <c r="H4138">
        <v>0.75049999999999883</v>
      </c>
      <c r="I4138" t="s">
        <v>2512</v>
      </c>
    </row>
    <row r="4139" spans="1:9" x14ac:dyDescent="0.2">
      <c r="A4139" t="s">
        <v>1284</v>
      </c>
      <c r="B4139" t="s">
        <v>1259</v>
      </c>
      <c r="C4139" t="s">
        <v>7</v>
      </c>
      <c r="D4139">
        <v>1.0206</v>
      </c>
      <c r="E4139">
        <v>20.6875</v>
      </c>
      <c r="F4139">
        <v>20.270700000000001</v>
      </c>
      <c r="G4139">
        <v>24</v>
      </c>
      <c r="H4139">
        <v>0.41679999999999851</v>
      </c>
      <c r="I4139" t="s">
        <v>2512</v>
      </c>
    </row>
    <row r="4140" spans="1:9" x14ac:dyDescent="0.2">
      <c r="A4140" t="s">
        <v>1284</v>
      </c>
      <c r="B4140" t="s">
        <v>1259</v>
      </c>
      <c r="C4140" t="s">
        <v>10</v>
      </c>
      <c r="D4140">
        <v>1.0353000000000001</v>
      </c>
      <c r="E4140">
        <v>17.440799999999999</v>
      </c>
      <c r="F4140">
        <v>16.845500000000001</v>
      </c>
      <c r="G4140">
        <v>15</v>
      </c>
      <c r="H4140">
        <v>0.59529999999999816</v>
      </c>
      <c r="I4140" t="s">
        <v>2512</v>
      </c>
    </row>
    <row r="4141" spans="1:9" x14ac:dyDescent="0.2">
      <c r="A4141" t="s">
        <v>1285</v>
      </c>
      <c r="B4141" t="s">
        <v>1259</v>
      </c>
      <c r="C4141" t="s">
        <v>9</v>
      </c>
      <c r="D4141">
        <v>1.0232000000000001</v>
      </c>
      <c r="E4141">
        <v>15.260400000000001</v>
      </c>
      <c r="F4141">
        <v>14.9146</v>
      </c>
      <c r="G4141">
        <v>29</v>
      </c>
      <c r="H4141">
        <v>0.34580000000000055</v>
      </c>
      <c r="I4141" t="s">
        <v>2512</v>
      </c>
    </row>
    <row r="4142" spans="1:9" x14ac:dyDescent="0.2">
      <c r="A4142" t="s">
        <v>1285</v>
      </c>
      <c r="B4142" t="s">
        <v>1259</v>
      </c>
      <c r="C4142" t="s">
        <v>7</v>
      </c>
      <c r="D4142">
        <v>1.0329999999999999</v>
      </c>
      <c r="E4142">
        <v>20.7652</v>
      </c>
      <c r="F4142">
        <v>20.101600000000001</v>
      </c>
      <c r="G4142">
        <v>42</v>
      </c>
      <c r="H4142">
        <v>0.66359999999999886</v>
      </c>
      <c r="I4142" t="s">
        <v>2512</v>
      </c>
    </row>
    <row r="4143" spans="1:9" x14ac:dyDescent="0.2">
      <c r="A4143" t="s">
        <v>1285</v>
      </c>
      <c r="B4143" t="s">
        <v>1259</v>
      </c>
      <c r="C4143" t="s">
        <v>10</v>
      </c>
      <c r="D4143">
        <v>0.95089999999999997</v>
      </c>
      <c r="E4143">
        <v>17.292100000000001</v>
      </c>
      <c r="F4143">
        <v>18.1844</v>
      </c>
      <c r="G4143">
        <v>17</v>
      </c>
      <c r="H4143">
        <v>-0.89229999999999876</v>
      </c>
      <c r="I4143" t="s">
        <v>2511</v>
      </c>
    </row>
    <row r="4144" spans="1:9" x14ac:dyDescent="0.2">
      <c r="A4144" t="s">
        <v>1286</v>
      </c>
      <c r="B4144" t="s">
        <v>1259</v>
      </c>
      <c r="C4144" t="s">
        <v>9</v>
      </c>
      <c r="D4144">
        <v>1.0799000000000001</v>
      </c>
      <c r="E4144">
        <v>16.001200000000001</v>
      </c>
      <c r="F4144">
        <v>14.8178</v>
      </c>
      <c r="G4144">
        <v>17</v>
      </c>
      <c r="H4144">
        <v>1.1834000000000007</v>
      </c>
      <c r="I4144" t="s">
        <v>2512</v>
      </c>
    </row>
    <row r="4145" spans="1:9" x14ac:dyDescent="0.2">
      <c r="A4145" t="s">
        <v>1286</v>
      </c>
      <c r="B4145" t="s">
        <v>1259</v>
      </c>
      <c r="C4145" t="s">
        <v>7</v>
      </c>
      <c r="D4145">
        <v>1.0421</v>
      </c>
      <c r="E4145">
        <v>20.645099999999999</v>
      </c>
      <c r="F4145">
        <v>19.811499999999999</v>
      </c>
      <c r="G4145">
        <v>11</v>
      </c>
      <c r="H4145">
        <v>0.83360000000000056</v>
      </c>
      <c r="I4145" t="s">
        <v>2512</v>
      </c>
    </row>
    <row r="4146" spans="1:9" x14ac:dyDescent="0.2">
      <c r="A4146" t="s">
        <v>1287</v>
      </c>
      <c r="B4146" t="s">
        <v>1259</v>
      </c>
      <c r="C4146" t="s">
        <v>9</v>
      </c>
      <c r="D4146">
        <v>1.0737000000000001</v>
      </c>
      <c r="E4146">
        <v>17.8674</v>
      </c>
      <c r="F4146">
        <v>16.6404</v>
      </c>
      <c r="G4146">
        <v>56</v>
      </c>
      <c r="H4146">
        <v>1.2270000000000003</v>
      </c>
      <c r="I4146" t="s">
        <v>2512</v>
      </c>
    </row>
    <row r="4147" spans="1:9" x14ac:dyDescent="0.2">
      <c r="A4147" t="s">
        <v>1287</v>
      </c>
      <c r="B4147" t="s">
        <v>1259</v>
      </c>
      <c r="C4147" t="s">
        <v>7</v>
      </c>
      <c r="D4147">
        <v>1.04</v>
      </c>
      <c r="E4147">
        <v>18.654599999999999</v>
      </c>
      <c r="F4147">
        <v>17.9377</v>
      </c>
      <c r="G4147">
        <v>32</v>
      </c>
      <c r="H4147">
        <v>0.71689999999999898</v>
      </c>
      <c r="I4147" t="s">
        <v>2512</v>
      </c>
    </row>
    <row r="4148" spans="1:9" x14ac:dyDescent="0.2">
      <c r="A4148" t="s">
        <v>1287</v>
      </c>
      <c r="B4148" t="s">
        <v>1259</v>
      </c>
      <c r="C4148" t="s">
        <v>10</v>
      </c>
      <c r="D4148">
        <v>0.99039999999999995</v>
      </c>
      <c r="E4148">
        <v>19.5349</v>
      </c>
      <c r="F4148">
        <v>19.723700000000001</v>
      </c>
      <c r="G4148">
        <v>16</v>
      </c>
      <c r="H4148">
        <v>-0.18880000000000052</v>
      </c>
      <c r="I4148" t="s">
        <v>2511</v>
      </c>
    </row>
    <row r="4149" spans="1:9" x14ac:dyDescent="0.2">
      <c r="A4149" t="s">
        <v>1287</v>
      </c>
      <c r="B4149" t="s">
        <v>1259</v>
      </c>
      <c r="C4149" t="s">
        <v>5</v>
      </c>
      <c r="D4149">
        <v>1.1959</v>
      </c>
      <c r="E4149">
        <v>12.2888</v>
      </c>
      <c r="F4149">
        <v>10.275600000000001</v>
      </c>
      <c r="G4149">
        <v>20</v>
      </c>
      <c r="H4149">
        <v>2.0131999999999994</v>
      </c>
      <c r="I4149" t="s">
        <v>2512</v>
      </c>
    </row>
    <row r="4150" spans="1:9" x14ac:dyDescent="0.2">
      <c r="A4150" t="s">
        <v>1288</v>
      </c>
      <c r="B4150" t="s">
        <v>1259</v>
      </c>
      <c r="C4150" t="s">
        <v>9</v>
      </c>
      <c r="D4150">
        <v>0.97430000000000005</v>
      </c>
      <c r="E4150">
        <v>16.040099999999999</v>
      </c>
      <c r="F4150">
        <v>16.463100000000001</v>
      </c>
      <c r="G4150">
        <v>12</v>
      </c>
      <c r="H4150">
        <v>-0.42300000000000182</v>
      </c>
      <c r="I4150" t="s">
        <v>2511</v>
      </c>
    </row>
    <row r="4151" spans="1:9" x14ac:dyDescent="0.2">
      <c r="A4151" t="s">
        <v>1288</v>
      </c>
      <c r="B4151" t="s">
        <v>1259</v>
      </c>
      <c r="C4151" t="s">
        <v>7</v>
      </c>
      <c r="D4151">
        <v>0.9627</v>
      </c>
      <c r="E4151">
        <v>17.887799999999999</v>
      </c>
      <c r="F4151">
        <v>18.581499999999998</v>
      </c>
      <c r="G4151">
        <v>14</v>
      </c>
      <c r="H4151">
        <v>-0.69369999999999976</v>
      </c>
      <c r="I4151" t="s">
        <v>2511</v>
      </c>
    </row>
    <row r="4152" spans="1:9" x14ac:dyDescent="0.2">
      <c r="A4152" t="s">
        <v>1289</v>
      </c>
      <c r="B4152" t="s">
        <v>1259</v>
      </c>
      <c r="C4152" t="s">
        <v>9</v>
      </c>
      <c r="D4152">
        <v>1.0551999999999999</v>
      </c>
      <c r="E4152">
        <v>16.7164</v>
      </c>
      <c r="F4152">
        <v>15.8423</v>
      </c>
      <c r="G4152">
        <v>75</v>
      </c>
      <c r="H4152">
        <v>0.87410000000000032</v>
      </c>
      <c r="I4152" t="s">
        <v>2512</v>
      </c>
    </row>
    <row r="4153" spans="1:9" x14ac:dyDescent="0.2">
      <c r="A4153" t="s">
        <v>1289</v>
      </c>
      <c r="B4153" t="s">
        <v>1259</v>
      </c>
      <c r="C4153" t="s">
        <v>7</v>
      </c>
      <c r="D4153">
        <v>0.91600000000000004</v>
      </c>
      <c r="E4153">
        <v>17.416499999999999</v>
      </c>
      <c r="F4153">
        <v>19.012699999999999</v>
      </c>
      <c r="G4153">
        <v>61</v>
      </c>
      <c r="H4153">
        <v>-1.5961999999999996</v>
      </c>
      <c r="I4153" t="s">
        <v>2511</v>
      </c>
    </row>
    <row r="4154" spans="1:9" x14ac:dyDescent="0.2">
      <c r="A4154" t="s">
        <v>1289</v>
      </c>
      <c r="B4154" t="s">
        <v>1259</v>
      </c>
      <c r="C4154" t="s">
        <v>10</v>
      </c>
      <c r="D4154">
        <v>1.0217000000000001</v>
      </c>
      <c r="E4154">
        <v>16.3352</v>
      </c>
      <c r="F4154">
        <v>15.988</v>
      </c>
      <c r="G4154">
        <v>23</v>
      </c>
      <c r="H4154">
        <v>0.34720000000000084</v>
      </c>
      <c r="I4154" t="s">
        <v>2512</v>
      </c>
    </row>
    <row r="4155" spans="1:9" x14ac:dyDescent="0.2">
      <c r="A4155" t="s">
        <v>1289</v>
      </c>
      <c r="B4155" t="s">
        <v>1259</v>
      </c>
      <c r="C4155" t="s">
        <v>5</v>
      </c>
      <c r="D4155">
        <v>0.87929999999999997</v>
      </c>
      <c r="E4155">
        <v>11.501799999999999</v>
      </c>
      <c r="F4155">
        <v>13.081200000000001</v>
      </c>
      <c r="G4155">
        <v>16</v>
      </c>
      <c r="H4155">
        <v>-1.5794000000000015</v>
      </c>
      <c r="I4155" t="s">
        <v>2511</v>
      </c>
    </row>
    <row r="4156" spans="1:9" x14ac:dyDescent="0.2">
      <c r="A4156" t="s">
        <v>1290</v>
      </c>
      <c r="B4156" t="s">
        <v>1259</v>
      </c>
      <c r="C4156" t="s">
        <v>9</v>
      </c>
      <c r="D4156">
        <v>1.1137999999999999</v>
      </c>
      <c r="E4156">
        <v>18.231999999999999</v>
      </c>
      <c r="F4156">
        <v>16.3688</v>
      </c>
      <c r="G4156">
        <v>160</v>
      </c>
      <c r="H4156">
        <v>1.8631999999999991</v>
      </c>
      <c r="I4156" t="s">
        <v>2512</v>
      </c>
    </row>
    <row r="4157" spans="1:9" x14ac:dyDescent="0.2">
      <c r="A4157" t="s">
        <v>1290</v>
      </c>
      <c r="B4157" t="s">
        <v>1259</v>
      </c>
      <c r="C4157" t="s">
        <v>7</v>
      </c>
      <c r="D4157">
        <v>0.91820000000000002</v>
      </c>
      <c r="E4157">
        <v>17.8626</v>
      </c>
      <c r="F4157">
        <v>19.453299999999999</v>
      </c>
      <c r="G4157">
        <v>145</v>
      </c>
      <c r="H4157">
        <v>-1.5906999999999982</v>
      </c>
      <c r="I4157" t="s">
        <v>2511</v>
      </c>
    </row>
    <row r="4158" spans="1:9" x14ac:dyDescent="0.2">
      <c r="A4158" t="s">
        <v>1290</v>
      </c>
      <c r="B4158" t="s">
        <v>1259</v>
      </c>
      <c r="C4158" t="s">
        <v>10</v>
      </c>
      <c r="D4158">
        <v>0.90059999999999996</v>
      </c>
      <c r="E4158">
        <v>16.499700000000001</v>
      </c>
      <c r="F4158">
        <v>18.320900000000002</v>
      </c>
      <c r="G4158">
        <v>28</v>
      </c>
      <c r="H4158">
        <v>-1.821200000000001</v>
      </c>
      <c r="I4158" t="s">
        <v>2511</v>
      </c>
    </row>
    <row r="4159" spans="1:9" x14ac:dyDescent="0.2">
      <c r="A4159" t="s">
        <v>1290</v>
      </c>
      <c r="B4159" t="s">
        <v>1259</v>
      </c>
      <c r="C4159" t="s">
        <v>5</v>
      </c>
      <c r="D4159">
        <v>1.0468999999999999</v>
      </c>
      <c r="E4159">
        <v>13.171200000000001</v>
      </c>
      <c r="F4159">
        <v>12.581200000000001</v>
      </c>
      <c r="G4159">
        <v>33</v>
      </c>
      <c r="H4159">
        <v>0.58999999999999986</v>
      </c>
      <c r="I4159" t="s">
        <v>2512</v>
      </c>
    </row>
    <row r="4160" spans="1:9" x14ac:dyDescent="0.2">
      <c r="A4160" t="s">
        <v>1291</v>
      </c>
      <c r="B4160" t="s">
        <v>1259</v>
      </c>
      <c r="C4160" t="s">
        <v>9</v>
      </c>
      <c r="D4160">
        <v>1.0685</v>
      </c>
      <c r="E4160">
        <v>17.9284</v>
      </c>
      <c r="F4160">
        <v>16.779299999999999</v>
      </c>
      <c r="G4160">
        <v>87</v>
      </c>
      <c r="H4160">
        <v>1.1491000000000007</v>
      </c>
      <c r="I4160" t="s">
        <v>2512</v>
      </c>
    </row>
    <row r="4161" spans="1:9" x14ac:dyDescent="0.2">
      <c r="A4161" t="s">
        <v>1291</v>
      </c>
      <c r="B4161" t="s">
        <v>1259</v>
      </c>
      <c r="C4161" t="s">
        <v>7</v>
      </c>
      <c r="D4161">
        <v>0.92310000000000003</v>
      </c>
      <c r="E4161">
        <v>19.014600000000002</v>
      </c>
      <c r="F4161">
        <v>20.597799999999999</v>
      </c>
      <c r="G4161">
        <v>63</v>
      </c>
      <c r="H4161">
        <v>-1.5831999999999979</v>
      </c>
      <c r="I4161" t="s">
        <v>2511</v>
      </c>
    </row>
    <row r="4162" spans="1:9" x14ac:dyDescent="0.2">
      <c r="A4162" t="s">
        <v>1291</v>
      </c>
      <c r="B4162" t="s">
        <v>1259</v>
      </c>
      <c r="C4162" t="s">
        <v>10</v>
      </c>
      <c r="D4162">
        <v>0.97860000000000003</v>
      </c>
      <c r="E4162">
        <v>18.5822</v>
      </c>
      <c r="F4162">
        <v>18.988099999999999</v>
      </c>
      <c r="G4162">
        <v>31</v>
      </c>
      <c r="H4162">
        <v>-0.40589999999999904</v>
      </c>
      <c r="I4162" t="s">
        <v>2511</v>
      </c>
    </row>
    <row r="4163" spans="1:9" x14ac:dyDescent="0.2">
      <c r="A4163" t="s">
        <v>1291</v>
      </c>
      <c r="B4163" t="s">
        <v>1259</v>
      </c>
      <c r="C4163" t="s">
        <v>6</v>
      </c>
      <c r="D4163">
        <v>1.0263</v>
      </c>
      <c r="E4163">
        <v>12.2303</v>
      </c>
      <c r="F4163">
        <v>11.917400000000001</v>
      </c>
      <c r="G4163">
        <v>12</v>
      </c>
      <c r="H4163">
        <v>0.31289999999999907</v>
      </c>
      <c r="I4163" t="s">
        <v>2512</v>
      </c>
    </row>
    <row r="4164" spans="1:9" x14ac:dyDescent="0.2">
      <c r="A4164" t="s">
        <v>1291</v>
      </c>
      <c r="B4164" t="s">
        <v>1259</v>
      </c>
      <c r="C4164" t="s">
        <v>5</v>
      </c>
      <c r="D4164">
        <v>0.99080000000000001</v>
      </c>
      <c r="E4164">
        <v>13.4382</v>
      </c>
      <c r="F4164">
        <v>13.563599999999999</v>
      </c>
      <c r="G4164">
        <v>22</v>
      </c>
      <c r="H4164">
        <v>-0.12539999999999907</v>
      </c>
      <c r="I4164" t="s">
        <v>2511</v>
      </c>
    </row>
    <row r="4165" spans="1:9" x14ac:dyDescent="0.2">
      <c r="A4165" t="s">
        <v>1292</v>
      </c>
      <c r="B4165" t="s">
        <v>1259</v>
      </c>
      <c r="C4165" t="s">
        <v>9</v>
      </c>
      <c r="D4165">
        <v>1.1208</v>
      </c>
      <c r="E4165">
        <v>16.762699999999999</v>
      </c>
      <c r="F4165">
        <v>14.955399999999999</v>
      </c>
      <c r="G4165">
        <v>31</v>
      </c>
      <c r="H4165">
        <v>1.8072999999999997</v>
      </c>
      <c r="I4165" t="s">
        <v>2512</v>
      </c>
    </row>
    <row r="4166" spans="1:9" x14ac:dyDescent="0.2">
      <c r="A4166" t="s">
        <v>1292</v>
      </c>
      <c r="B4166" t="s">
        <v>1259</v>
      </c>
      <c r="C4166" t="s">
        <v>7</v>
      </c>
      <c r="D4166">
        <v>1.0992999999999999</v>
      </c>
      <c r="E4166">
        <v>20.232600000000001</v>
      </c>
      <c r="F4166">
        <v>18.4054</v>
      </c>
      <c r="G4166">
        <v>21</v>
      </c>
      <c r="H4166">
        <v>1.8272000000000013</v>
      </c>
      <c r="I4166" t="s">
        <v>2512</v>
      </c>
    </row>
    <row r="4167" spans="1:9" x14ac:dyDescent="0.2">
      <c r="A4167" t="s">
        <v>1293</v>
      </c>
      <c r="B4167" t="s">
        <v>1259</v>
      </c>
      <c r="C4167" t="s">
        <v>9</v>
      </c>
      <c r="D4167">
        <v>1.0299</v>
      </c>
      <c r="E4167">
        <v>16.508700000000001</v>
      </c>
      <c r="F4167">
        <v>16.0289</v>
      </c>
      <c r="G4167">
        <v>20</v>
      </c>
      <c r="H4167">
        <v>0.47980000000000089</v>
      </c>
      <c r="I4167" t="s">
        <v>2512</v>
      </c>
    </row>
    <row r="4168" spans="1:9" x14ac:dyDescent="0.2">
      <c r="A4168" t="s">
        <v>1293</v>
      </c>
      <c r="B4168" t="s">
        <v>1259</v>
      </c>
      <c r="C4168" t="s">
        <v>7</v>
      </c>
      <c r="D4168">
        <v>1.0289999999999999</v>
      </c>
      <c r="E4168">
        <v>19.236599999999999</v>
      </c>
      <c r="F4168">
        <v>18.694400000000002</v>
      </c>
      <c r="G4168">
        <v>22</v>
      </c>
      <c r="H4168">
        <v>0.54219999999999757</v>
      </c>
      <c r="I4168" t="s">
        <v>2512</v>
      </c>
    </row>
    <row r="4169" spans="1:9" x14ac:dyDescent="0.2">
      <c r="A4169" t="s">
        <v>1294</v>
      </c>
      <c r="B4169" t="s">
        <v>1259</v>
      </c>
      <c r="C4169" t="s">
        <v>9</v>
      </c>
      <c r="D4169">
        <v>1.0169999999999999</v>
      </c>
      <c r="E4169">
        <v>13.4587</v>
      </c>
      <c r="F4169">
        <v>13.2341</v>
      </c>
      <c r="G4169">
        <v>12</v>
      </c>
      <c r="H4169">
        <v>0.22460000000000058</v>
      </c>
      <c r="I4169" t="s">
        <v>2512</v>
      </c>
    </row>
    <row r="4170" spans="1:9" x14ac:dyDescent="0.2">
      <c r="A4170" t="s">
        <v>1295</v>
      </c>
      <c r="B4170" t="s">
        <v>1259</v>
      </c>
      <c r="C4170" t="s">
        <v>9</v>
      </c>
      <c r="D4170">
        <v>1.0182</v>
      </c>
      <c r="E4170">
        <v>13.403499999999999</v>
      </c>
      <c r="F4170">
        <v>13.1637</v>
      </c>
      <c r="G4170">
        <v>19</v>
      </c>
      <c r="H4170">
        <v>0.2397999999999989</v>
      </c>
      <c r="I4170" t="s">
        <v>2512</v>
      </c>
    </row>
    <row r="4171" spans="1:9" x14ac:dyDescent="0.2">
      <c r="A4171" t="s">
        <v>1295</v>
      </c>
      <c r="B4171" t="s">
        <v>1259</v>
      </c>
      <c r="C4171" t="s">
        <v>7</v>
      </c>
      <c r="D4171">
        <v>1.0065999999999999</v>
      </c>
      <c r="E4171">
        <v>18.064399999999999</v>
      </c>
      <c r="F4171">
        <v>17.946100000000001</v>
      </c>
      <c r="G4171">
        <v>14</v>
      </c>
      <c r="H4171">
        <v>0.11829999999999785</v>
      </c>
      <c r="I4171" t="s">
        <v>2512</v>
      </c>
    </row>
    <row r="4172" spans="1:9" x14ac:dyDescent="0.2">
      <c r="A4172" t="s">
        <v>1295</v>
      </c>
      <c r="B4172" t="s">
        <v>1259</v>
      </c>
      <c r="C4172" t="s">
        <v>5</v>
      </c>
      <c r="D4172">
        <v>1.1941999999999999</v>
      </c>
      <c r="E4172">
        <v>14.531700000000001</v>
      </c>
      <c r="F4172">
        <v>12.168900000000001</v>
      </c>
      <c r="G4172">
        <v>20</v>
      </c>
      <c r="H4172">
        <v>2.3628</v>
      </c>
      <c r="I4172" t="s">
        <v>2512</v>
      </c>
    </row>
    <row r="4173" spans="1:9" x14ac:dyDescent="0.2">
      <c r="A4173" t="s">
        <v>1296</v>
      </c>
      <c r="B4173" t="s">
        <v>1259</v>
      </c>
      <c r="C4173" t="s">
        <v>9</v>
      </c>
      <c r="D4173">
        <v>1.1415999999999999</v>
      </c>
      <c r="E4173">
        <v>19.165299999999998</v>
      </c>
      <c r="F4173">
        <v>16.787700000000001</v>
      </c>
      <c r="G4173">
        <v>133</v>
      </c>
      <c r="H4173">
        <v>2.3775999999999975</v>
      </c>
      <c r="I4173" t="s">
        <v>2512</v>
      </c>
    </row>
    <row r="4174" spans="1:9" x14ac:dyDescent="0.2">
      <c r="A4174" t="s">
        <v>1296</v>
      </c>
      <c r="B4174" t="s">
        <v>1259</v>
      </c>
      <c r="C4174" t="s">
        <v>7</v>
      </c>
      <c r="D4174">
        <v>1.0684</v>
      </c>
      <c r="E4174">
        <v>21.476800000000001</v>
      </c>
      <c r="F4174">
        <v>20.102</v>
      </c>
      <c r="G4174">
        <v>160</v>
      </c>
      <c r="H4174">
        <v>1.3748000000000005</v>
      </c>
      <c r="I4174" t="s">
        <v>2512</v>
      </c>
    </row>
    <row r="4175" spans="1:9" x14ac:dyDescent="0.2">
      <c r="A4175" t="s">
        <v>1296</v>
      </c>
      <c r="B4175" t="s">
        <v>1259</v>
      </c>
      <c r="C4175" t="s">
        <v>10</v>
      </c>
      <c r="D4175">
        <v>1.0421</v>
      </c>
      <c r="E4175">
        <v>18.994399999999999</v>
      </c>
      <c r="F4175">
        <v>18.2271</v>
      </c>
      <c r="G4175">
        <v>39</v>
      </c>
      <c r="H4175">
        <v>0.76729999999999876</v>
      </c>
      <c r="I4175" t="s">
        <v>2512</v>
      </c>
    </row>
    <row r="4176" spans="1:9" x14ac:dyDescent="0.2">
      <c r="A4176" t="s">
        <v>1296</v>
      </c>
      <c r="B4176" t="s">
        <v>1259</v>
      </c>
      <c r="C4176" t="s">
        <v>6</v>
      </c>
      <c r="D4176">
        <v>1.0645</v>
      </c>
      <c r="E4176">
        <v>11.0701</v>
      </c>
      <c r="F4176">
        <v>10.398999999999999</v>
      </c>
      <c r="G4176">
        <v>15</v>
      </c>
      <c r="H4176">
        <v>0.67110000000000092</v>
      </c>
      <c r="I4176" t="s">
        <v>2512</v>
      </c>
    </row>
    <row r="4177" spans="1:9" x14ac:dyDescent="0.2">
      <c r="A4177" t="s">
        <v>1296</v>
      </c>
      <c r="B4177" t="s">
        <v>1259</v>
      </c>
      <c r="C4177" t="s">
        <v>5</v>
      </c>
      <c r="D4177">
        <v>1.1247</v>
      </c>
      <c r="E4177">
        <v>15.0535</v>
      </c>
      <c r="F4177">
        <v>13.3842</v>
      </c>
      <c r="G4177">
        <v>32</v>
      </c>
      <c r="H4177">
        <v>1.6692999999999998</v>
      </c>
      <c r="I4177" t="s">
        <v>2512</v>
      </c>
    </row>
    <row r="4178" spans="1:9" x14ac:dyDescent="0.2">
      <c r="A4178" t="s">
        <v>1297</v>
      </c>
      <c r="B4178" t="s">
        <v>1259</v>
      </c>
      <c r="C4178" t="s">
        <v>9</v>
      </c>
      <c r="D4178">
        <v>1.056</v>
      </c>
      <c r="E4178">
        <v>16.7317</v>
      </c>
      <c r="F4178">
        <v>15.8437</v>
      </c>
      <c r="G4178">
        <v>44</v>
      </c>
      <c r="H4178">
        <v>0.8879999999999999</v>
      </c>
      <c r="I4178" t="s">
        <v>2512</v>
      </c>
    </row>
    <row r="4179" spans="1:9" x14ac:dyDescent="0.2">
      <c r="A4179" t="s">
        <v>1297</v>
      </c>
      <c r="B4179" t="s">
        <v>1259</v>
      </c>
      <c r="C4179" t="s">
        <v>7</v>
      </c>
      <c r="D4179">
        <v>0.9335</v>
      </c>
      <c r="E4179">
        <v>18.623699999999999</v>
      </c>
      <c r="F4179">
        <v>19.949400000000001</v>
      </c>
      <c r="G4179">
        <v>33</v>
      </c>
      <c r="H4179">
        <v>-1.3257000000000012</v>
      </c>
      <c r="I4179" t="s">
        <v>2511</v>
      </c>
    </row>
    <row r="4180" spans="1:9" x14ac:dyDescent="0.2">
      <c r="A4180" t="s">
        <v>1298</v>
      </c>
      <c r="B4180" t="s">
        <v>1259</v>
      </c>
      <c r="C4180" t="s">
        <v>9</v>
      </c>
      <c r="D4180">
        <v>0.99770000000000003</v>
      </c>
      <c r="E4180">
        <v>14.617900000000001</v>
      </c>
      <c r="F4180">
        <v>14.6509</v>
      </c>
      <c r="G4180">
        <v>19</v>
      </c>
      <c r="H4180">
        <v>-3.2999999999999474E-2</v>
      </c>
      <c r="I4180" t="s">
        <v>2511</v>
      </c>
    </row>
    <row r="4181" spans="1:9" x14ac:dyDescent="0.2">
      <c r="A4181" t="s">
        <v>1298</v>
      </c>
      <c r="B4181" t="s">
        <v>1259</v>
      </c>
      <c r="C4181" t="s">
        <v>7</v>
      </c>
      <c r="D4181">
        <v>1.0098</v>
      </c>
      <c r="E4181">
        <v>18.628599999999999</v>
      </c>
      <c r="F4181">
        <v>18.446999999999999</v>
      </c>
      <c r="G4181">
        <v>18</v>
      </c>
      <c r="H4181">
        <v>0.18159999999999954</v>
      </c>
      <c r="I4181" t="s">
        <v>2512</v>
      </c>
    </row>
    <row r="4182" spans="1:9" x14ac:dyDescent="0.2">
      <c r="A4182" t="s">
        <v>1298</v>
      </c>
      <c r="B4182" t="s">
        <v>1259</v>
      </c>
      <c r="C4182" t="s">
        <v>10</v>
      </c>
      <c r="D4182">
        <v>1.0725</v>
      </c>
      <c r="E4182">
        <v>19.606200000000001</v>
      </c>
      <c r="F4182">
        <v>18.280999999999999</v>
      </c>
      <c r="G4182">
        <v>11</v>
      </c>
      <c r="H4182">
        <v>1.3252000000000024</v>
      </c>
      <c r="I4182" t="s">
        <v>2512</v>
      </c>
    </row>
    <row r="4183" spans="1:9" x14ac:dyDescent="0.2">
      <c r="A4183" t="s">
        <v>1299</v>
      </c>
      <c r="B4183" t="s">
        <v>1300</v>
      </c>
      <c r="C4183" t="s">
        <v>9</v>
      </c>
      <c r="D4183">
        <v>1.0430999999999999</v>
      </c>
      <c r="E4183">
        <v>17.753399999999999</v>
      </c>
      <c r="F4183">
        <v>17.019100000000002</v>
      </c>
      <c r="G4183">
        <v>86</v>
      </c>
      <c r="H4183">
        <v>0.73429999999999751</v>
      </c>
      <c r="I4183" t="s">
        <v>2512</v>
      </c>
    </row>
    <row r="4184" spans="1:9" x14ac:dyDescent="0.2">
      <c r="A4184" t="s">
        <v>1299</v>
      </c>
      <c r="B4184" t="s">
        <v>1300</v>
      </c>
      <c r="C4184" t="s">
        <v>7</v>
      </c>
      <c r="D4184">
        <v>1.0522</v>
      </c>
      <c r="E4184">
        <v>21.4054</v>
      </c>
      <c r="F4184">
        <v>20.343800000000002</v>
      </c>
      <c r="G4184">
        <v>82</v>
      </c>
      <c r="H4184">
        <v>1.0615999999999985</v>
      </c>
      <c r="I4184" t="s">
        <v>2512</v>
      </c>
    </row>
    <row r="4185" spans="1:9" x14ac:dyDescent="0.2">
      <c r="A4185" t="s">
        <v>1299</v>
      </c>
      <c r="B4185" t="s">
        <v>1300</v>
      </c>
      <c r="C4185" t="s">
        <v>10</v>
      </c>
      <c r="D4185">
        <v>0.97929999999999995</v>
      </c>
      <c r="E4185">
        <v>17.907900000000001</v>
      </c>
      <c r="F4185">
        <v>18.286899999999999</v>
      </c>
      <c r="G4185">
        <v>22</v>
      </c>
      <c r="H4185">
        <v>-0.37899999999999778</v>
      </c>
      <c r="I4185" t="s">
        <v>2511</v>
      </c>
    </row>
    <row r="4186" spans="1:9" x14ac:dyDescent="0.2">
      <c r="A4186" t="s">
        <v>1299</v>
      </c>
      <c r="B4186" t="s">
        <v>1300</v>
      </c>
      <c r="C4186" t="s">
        <v>6</v>
      </c>
      <c r="D4186">
        <v>1.0976999999999999</v>
      </c>
      <c r="E4186">
        <v>11.6599</v>
      </c>
      <c r="F4186">
        <v>10.6221</v>
      </c>
      <c r="G4186">
        <v>11</v>
      </c>
      <c r="H4186">
        <v>1.0378000000000007</v>
      </c>
      <c r="I4186" t="s">
        <v>2512</v>
      </c>
    </row>
    <row r="4187" spans="1:9" x14ac:dyDescent="0.2">
      <c r="A4187" t="s">
        <v>1299</v>
      </c>
      <c r="B4187" t="s">
        <v>1300</v>
      </c>
      <c r="C4187" t="s">
        <v>5</v>
      </c>
      <c r="D4187">
        <v>1.0656000000000001</v>
      </c>
      <c r="E4187">
        <v>12.2186</v>
      </c>
      <c r="F4187">
        <v>11.4659</v>
      </c>
      <c r="G4187">
        <v>23</v>
      </c>
      <c r="H4187">
        <v>0.75270000000000081</v>
      </c>
      <c r="I4187" t="s">
        <v>2512</v>
      </c>
    </row>
    <row r="4188" spans="1:9" x14ac:dyDescent="0.2">
      <c r="A4188" t="s">
        <v>1301</v>
      </c>
      <c r="B4188" t="s">
        <v>1300</v>
      </c>
      <c r="C4188" t="s">
        <v>9</v>
      </c>
      <c r="D4188">
        <v>1.1065</v>
      </c>
      <c r="E4188">
        <v>17.956499999999998</v>
      </c>
      <c r="F4188">
        <v>16.2286</v>
      </c>
      <c r="G4188">
        <v>43</v>
      </c>
      <c r="H4188">
        <v>1.7278999999999982</v>
      </c>
      <c r="I4188" t="s">
        <v>2512</v>
      </c>
    </row>
    <row r="4189" spans="1:9" x14ac:dyDescent="0.2">
      <c r="A4189" t="s">
        <v>1301</v>
      </c>
      <c r="B4189" t="s">
        <v>1300</v>
      </c>
      <c r="C4189" t="s">
        <v>7</v>
      </c>
      <c r="D4189">
        <v>1.0457000000000001</v>
      </c>
      <c r="E4189">
        <v>21.009599999999999</v>
      </c>
      <c r="F4189">
        <v>20.090900000000001</v>
      </c>
      <c r="G4189">
        <v>62</v>
      </c>
      <c r="H4189">
        <v>0.91869999999999763</v>
      </c>
      <c r="I4189" t="s">
        <v>2512</v>
      </c>
    </row>
    <row r="4190" spans="1:9" x14ac:dyDescent="0.2">
      <c r="A4190" t="s">
        <v>1301</v>
      </c>
      <c r="B4190" t="s">
        <v>1300</v>
      </c>
      <c r="C4190" t="s">
        <v>10</v>
      </c>
      <c r="D4190">
        <v>1.1387</v>
      </c>
      <c r="E4190">
        <v>22.888999999999999</v>
      </c>
      <c r="F4190">
        <v>20.101600000000001</v>
      </c>
      <c r="G4190">
        <v>29</v>
      </c>
      <c r="H4190">
        <v>2.7873999999999981</v>
      </c>
      <c r="I4190" t="s">
        <v>2512</v>
      </c>
    </row>
    <row r="4191" spans="1:9" x14ac:dyDescent="0.2">
      <c r="A4191" t="s">
        <v>1301</v>
      </c>
      <c r="B4191" t="s">
        <v>1300</v>
      </c>
      <c r="C4191" t="s">
        <v>5</v>
      </c>
      <c r="D4191">
        <v>0.99729999999999996</v>
      </c>
      <c r="E4191">
        <v>13.784599999999999</v>
      </c>
      <c r="F4191">
        <v>13.8222</v>
      </c>
      <c r="G4191">
        <v>12</v>
      </c>
      <c r="H4191">
        <v>-3.7600000000001188E-2</v>
      </c>
      <c r="I4191" t="s">
        <v>2511</v>
      </c>
    </row>
    <row r="4192" spans="1:9" x14ac:dyDescent="0.2">
      <c r="A4192" t="s">
        <v>1302</v>
      </c>
      <c r="B4192" t="s">
        <v>1300</v>
      </c>
      <c r="C4192" t="s">
        <v>9</v>
      </c>
      <c r="D4192">
        <v>0.92700000000000005</v>
      </c>
      <c r="E4192">
        <v>16.226500000000001</v>
      </c>
      <c r="F4192">
        <v>17.504100000000001</v>
      </c>
      <c r="G4192">
        <v>173</v>
      </c>
      <c r="H4192">
        <v>-1.2775999999999996</v>
      </c>
      <c r="I4192" t="s">
        <v>2511</v>
      </c>
    </row>
    <row r="4193" spans="1:9" x14ac:dyDescent="0.2">
      <c r="A4193" t="s">
        <v>1302</v>
      </c>
      <c r="B4193" t="s">
        <v>1300</v>
      </c>
      <c r="C4193" t="s">
        <v>7</v>
      </c>
      <c r="D4193">
        <v>0.92800000000000005</v>
      </c>
      <c r="E4193">
        <v>19.188800000000001</v>
      </c>
      <c r="F4193">
        <v>20.678100000000001</v>
      </c>
      <c r="G4193">
        <v>116</v>
      </c>
      <c r="H4193">
        <v>-1.4893000000000001</v>
      </c>
      <c r="I4193" t="s">
        <v>2511</v>
      </c>
    </row>
    <row r="4194" spans="1:9" x14ac:dyDescent="0.2">
      <c r="A4194" t="s">
        <v>1302</v>
      </c>
      <c r="B4194" t="s">
        <v>1300</v>
      </c>
      <c r="C4194" t="s">
        <v>10</v>
      </c>
      <c r="D4194">
        <v>0.88470000000000004</v>
      </c>
      <c r="E4194">
        <v>16.6967</v>
      </c>
      <c r="F4194">
        <v>18.871700000000001</v>
      </c>
      <c r="G4194">
        <v>46</v>
      </c>
      <c r="H4194">
        <v>-2.1750000000000007</v>
      </c>
      <c r="I4194" t="s">
        <v>2511</v>
      </c>
    </row>
    <row r="4195" spans="1:9" x14ac:dyDescent="0.2">
      <c r="A4195" t="s">
        <v>1302</v>
      </c>
      <c r="B4195" t="s">
        <v>1300</v>
      </c>
      <c r="C4195" t="s">
        <v>6</v>
      </c>
      <c r="D4195">
        <v>1.0353000000000001</v>
      </c>
      <c r="E4195">
        <v>11.257400000000001</v>
      </c>
      <c r="F4195">
        <v>10.873900000000001</v>
      </c>
      <c r="G4195">
        <v>24</v>
      </c>
      <c r="H4195">
        <v>0.38349999999999973</v>
      </c>
      <c r="I4195" t="s">
        <v>2512</v>
      </c>
    </row>
    <row r="4196" spans="1:9" x14ac:dyDescent="0.2">
      <c r="A4196" t="s">
        <v>1302</v>
      </c>
      <c r="B4196" t="s">
        <v>1300</v>
      </c>
      <c r="C4196" t="s">
        <v>5</v>
      </c>
      <c r="D4196">
        <v>1.0195000000000001</v>
      </c>
      <c r="E4196">
        <v>14.135400000000001</v>
      </c>
      <c r="F4196">
        <v>13.865500000000001</v>
      </c>
      <c r="G4196">
        <v>48</v>
      </c>
      <c r="H4196">
        <v>0.26989999999999981</v>
      </c>
      <c r="I4196" t="s">
        <v>2512</v>
      </c>
    </row>
    <row r="4197" spans="1:9" x14ac:dyDescent="0.2">
      <c r="A4197" t="s">
        <v>1303</v>
      </c>
      <c r="B4197" t="s">
        <v>1300</v>
      </c>
      <c r="C4197" t="s">
        <v>9</v>
      </c>
      <c r="D4197">
        <v>0.93589999999999995</v>
      </c>
      <c r="E4197">
        <v>14.103199999999999</v>
      </c>
      <c r="F4197">
        <v>15.069000000000001</v>
      </c>
      <c r="G4197">
        <v>21</v>
      </c>
      <c r="H4197">
        <v>-0.96580000000000155</v>
      </c>
      <c r="I4197" t="s">
        <v>2511</v>
      </c>
    </row>
    <row r="4198" spans="1:9" x14ac:dyDescent="0.2">
      <c r="A4198" t="s">
        <v>1303</v>
      </c>
      <c r="B4198" t="s">
        <v>1300</v>
      </c>
      <c r="C4198" t="s">
        <v>7</v>
      </c>
      <c r="D4198">
        <v>1.0025999999999999</v>
      </c>
      <c r="E4198">
        <v>18.897500000000001</v>
      </c>
      <c r="F4198">
        <v>18.848299999999998</v>
      </c>
      <c r="G4198">
        <v>41</v>
      </c>
      <c r="H4198">
        <v>4.9200000000002575E-2</v>
      </c>
      <c r="I4198" t="s">
        <v>2512</v>
      </c>
    </row>
    <row r="4199" spans="1:9" x14ac:dyDescent="0.2">
      <c r="A4199" t="s">
        <v>1303</v>
      </c>
      <c r="B4199" t="s">
        <v>1300</v>
      </c>
      <c r="C4199" t="s">
        <v>10</v>
      </c>
      <c r="D4199">
        <v>1.0348999999999999</v>
      </c>
      <c r="E4199">
        <v>17.210799999999999</v>
      </c>
      <c r="F4199">
        <v>16.631</v>
      </c>
      <c r="G4199">
        <v>32</v>
      </c>
      <c r="H4199">
        <v>0.57979999999999876</v>
      </c>
      <c r="I4199" t="s">
        <v>2512</v>
      </c>
    </row>
    <row r="4200" spans="1:9" x14ac:dyDescent="0.2">
      <c r="A4200" t="s">
        <v>1304</v>
      </c>
      <c r="B4200" t="s">
        <v>1300</v>
      </c>
      <c r="C4200" t="s">
        <v>9</v>
      </c>
      <c r="D4200">
        <v>0.99690000000000001</v>
      </c>
      <c r="E4200">
        <v>14.520899999999999</v>
      </c>
      <c r="F4200">
        <v>14.5664</v>
      </c>
      <c r="G4200">
        <v>39</v>
      </c>
      <c r="H4200">
        <v>-4.550000000000054E-2</v>
      </c>
      <c r="I4200" t="s">
        <v>2511</v>
      </c>
    </row>
    <row r="4201" spans="1:9" x14ac:dyDescent="0.2">
      <c r="A4201" t="s">
        <v>1304</v>
      </c>
      <c r="B4201" t="s">
        <v>1300</v>
      </c>
      <c r="C4201" t="s">
        <v>7</v>
      </c>
      <c r="D4201">
        <v>1.1067</v>
      </c>
      <c r="E4201">
        <v>19.606400000000001</v>
      </c>
      <c r="F4201">
        <v>17.715900000000001</v>
      </c>
      <c r="G4201">
        <v>38</v>
      </c>
      <c r="H4201">
        <v>1.8904999999999994</v>
      </c>
      <c r="I4201" t="s">
        <v>2512</v>
      </c>
    </row>
    <row r="4202" spans="1:9" x14ac:dyDescent="0.2">
      <c r="A4202" t="s">
        <v>1304</v>
      </c>
      <c r="B4202" t="s">
        <v>1300</v>
      </c>
      <c r="C4202" t="s">
        <v>10</v>
      </c>
      <c r="D4202">
        <v>1.0226</v>
      </c>
      <c r="E4202">
        <v>16.540299999999998</v>
      </c>
      <c r="F4202">
        <v>16.1752</v>
      </c>
      <c r="G4202">
        <v>23</v>
      </c>
      <c r="H4202">
        <v>0.3650999999999982</v>
      </c>
      <c r="I4202" t="s">
        <v>2512</v>
      </c>
    </row>
    <row r="4203" spans="1:9" x14ac:dyDescent="0.2">
      <c r="A4203" t="s">
        <v>1305</v>
      </c>
      <c r="B4203" t="s">
        <v>1300</v>
      </c>
      <c r="C4203" t="s">
        <v>9</v>
      </c>
      <c r="D4203">
        <v>1.0931999999999999</v>
      </c>
      <c r="E4203">
        <v>17.909700000000001</v>
      </c>
      <c r="F4203">
        <v>16.3827</v>
      </c>
      <c r="G4203">
        <v>60</v>
      </c>
      <c r="H4203">
        <v>1.527000000000001</v>
      </c>
      <c r="I4203" t="s">
        <v>2512</v>
      </c>
    </row>
    <row r="4204" spans="1:9" x14ac:dyDescent="0.2">
      <c r="A4204" t="s">
        <v>1305</v>
      </c>
      <c r="B4204" t="s">
        <v>1300</v>
      </c>
      <c r="C4204" t="s">
        <v>7</v>
      </c>
      <c r="D4204">
        <v>1.0169999999999999</v>
      </c>
      <c r="E4204">
        <v>21.004300000000001</v>
      </c>
      <c r="F4204">
        <v>20.653700000000001</v>
      </c>
      <c r="G4204">
        <v>68</v>
      </c>
      <c r="H4204">
        <v>0.35060000000000002</v>
      </c>
      <c r="I4204" t="s">
        <v>2512</v>
      </c>
    </row>
    <row r="4205" spans="1:9" x14ac:dyDescent="0.2">
      <c r="A4205" t="s">
        <v>1305</v>
      </c>
      <c r="B4205" t="s">
        <v>1300</v>
      </c>
      <c r="C4205" t="s">
        <v>10</v>
      </c>
      <c r="D4205">
        <v>1.0713999999999999</v>
      </c>
      <c r="E4205">
        <v>19.555399999999999</v>
      </c>
      <c r="F4205">
        <v>18.2517</v>
      </c>
      <c r="G4205">
        <v>33</v>
      </c>
      <c r="H4205">
        <v>1.3036999999999992</v>
      </c>
      <c r="I4205" t="s">
        <v>2512</v>
      </c>
    </row>
    <row r="4206" spans="1:9" x14ac:dyDescent="0.2">
      <c r="A4206" t="s">
        <v>1306</v>
      </c>
      <c r="B4206" t="s">
        <v>1300</v>
      </c>
      <c r="C4206" t="s">
        <v>9</v>
      </c>
      <c r="D4206">
        <v>1.095</v>
      </c>
      <c r="E4206">
        <v>18.020800000000001</v>
      </c>
      <c r="F4206">
        <v>16.4575</v>
      </c>
      <c r="G4206">
        <v>116</v>
      </c>
      <c r="H4206">
        <v>1.5633000000000017</v>
      </c>
      <c r="I4206" t="s">
        <v>2512</v>
      </c>
    </row>
    <row r="4207" spans="1:9" x14ac:dyDescent="0.2">
      <c r="A4207" t="s">
        <v>1306</v>
      </c>
      <c r="B4207" t="s">
        <v>1300</v>
      </c>
      <c r="C4207" t="s">
        <v>7</v>
      </c>
      <c r="D4207">
        <v>0.98260000000000003</v>
      </c>
      <c r="E4207">
        <v>18.816299999999998</v>
      </c>
      <c r="F4207">
        <v>19.149899999999999</v>
      </c>
      <c r="G4207">
        <v>170</v>
      </c>
      <c r="H4207">
        <v>-0.33360000000000056</v>
      </c>
      <c r="I4207" t="s">
        <v>2511</v>
      </c>
    </row>
    <row r="4208" spans="1:9" x14ac:dyDescent="0.2">
      <c r="A4208" t="s">
        <v>1306</v>
      </c>
      <c r="B4208" t="s">
        <v>1300</v>
      </c>
      <c r="C4208" t="s">
        <v>10</v>
      </c>
      <c r="D4208">
        <v>0.99970000000000003</v>
      </c>
      <c r="E4208">
        <v>18.132999999999999</v>
      </c>
      <c r="F4208">
        <v>18.138300000000001</v>
      </c>
      <c r="G4208">
        <v>27</v>
      </c>
      <c r="H4208">
        <v>-5.3000000000018588E-3</v>
      </c>
      <c r="I4208" t="s">
        <v>2511</v>
      </c>
    </row>
    <row r="4209" spans="1:9" x14ac:dyDescent="0.2">
      <c r="A4209" t="s">
        <v>1306</v>
      </c>
      <c r="B4209" t="s">
        <v>1300</v>
      </c>
      <c r="C4209" t="s">
        <v>6</v>
      </c>
      <c r="D4209">
        <v>1.1845000000000001</v>
      </c>
      <c r="E4209">
        <v>13.751200000000001</v>
      </c>
      <c r="F4209">
        <v>11.609500000000001</v>
      </c>
      <c r="G4209">
        <v>32</v>
      </c>
      <c r="H4209">
        <v>2.1417000000000002</v>
      </c>
      <c r="I4209" t="s">
        <v>2512</v>
      </c>
    </row>
    <row r="4210" spans="1:9" x14ac:dyDescent="0.2">
      <c r="A4210" t="s">
        <v>1306</v>
      </c>
      <c r="B4210" t="s">
        <v>1300</v>
      </c>
      <c r="C4210" t="s">
        <v>5</v>
      </c>
      <c r="D4210">
        <v>1.0975999999999999</v>
      </c>
      <c r="E4210">
        <v>15.132400000000001</v>
      </c>
      <c r="F4210">
        <v>13.7874</v>
      </c>
      <c r="G4210">
        <v>34</v>
      </c>
      <c r="H4210">
        <v>1.3450000000000006</v>
      </c>
      <c r="I4210" t="s">
        <v>2512</v>
      </c>
    </row>
    <row r="4211" spans="1:9" x14ac:dyDescent="0.2">
      <c r="A4211" t="s">
        <v>1307</v>
      </c>
      <c r="B4211" t="s">
        <v>1300</v>
      </c>
      <c r="C4211" t="s">
        <v>9</v>
      </c>
      <c r="D4211">
        <v>0.9627</v>
      </c>
      <c r="E4211">
        <v>16.428899999999999</v>
      </c>
      <c r="F4211">
        <v>17.065799999999999</v>
      </c>
      <c r="G4211">
        <v>15</v>
      </c>
      <c r="H4211">
        <v>-0.63690000000000069</v>
      </c>
      <c r="I4211" t="s">
        <v>2511</v>
      </c>
    </row>
    <row r="4212" spans="1:9" x14ac:dyDescent="0.2">
      <c r="A4212" t="s">
        <v>1307</v>
      </c>
      <c r="B4212" t="s">
        <v>1300</v>
      </c>
      <c r="C4212" t="s">
        <v>7</v>
      </c>
      <c r="D4212">
        <v>0.99250000000000005</v>
      </c>
      <c r="E4212">
        <v>19.261900000000001</v>
      </c>
      <c r="F4212">
        <v>19.408000000000001</v>
      </c>
      <c r="G4212">
        <v>17</v>
      </c>
      <c r="H4212">
        <v>-0.14610000000000056</v>
      </c>
      <c r="I4212" t="s">
        <v>2511</v>
      </c>
    </row>
    <row r="4213" spans="1:9" x14ac:dyDescent="0.2">
      <c r="A4213" t="s">
        <v>1308</v>
      </c>
      <c r="B4213" t="s">
        <v>1300</v>
      </c>
      <c r="C4213" t="s">
        <v>9</v>
      </c>
      <c r="D4213">
        <v>0.90269999999999995</v>
      </c>
      <c r="E4213">
        <v>16.091799999999999</v>
      </c>
      <c r="F4213">
        <v>17.827100000000002</v>
      </c>
      <c r="G4213">
        <v>44</v>
      </c>
      <c r="H4213">
        <v>-1.7353000000000023</v>
      </c>
      <c r="I4213" t="s">
        <v>2511</v>
      </c>
    </row>
    <row r="4214" spans="1:9" x14ac:dyDescent="0.2">
      <c r="A4214" t="s">
        <v>1308</v>
      </c>
      <c r="B4214" t="s">
        <v>1300</v>
      </c>
      <c r="C4214" t="s">
        <v>7</v>
      </c>
      <c r="D4214">
        <v>1.0753999999999999</v>
      </c>
      <c r="E4214">
        <v>21.947299999999998</v>
      </c>
      <c r="F4214">
        <v>20.4086</v>
      </c>
      <c r="G4214">
        <v>79</v>
      </c>
      <c r="H4214">
        <v>1.5386999999999986</v>
      </c>
      <c r="I4214" t="s">
        <v>2512</v>
      </c>
    </row>
    <row r="4215" spans="1:9" x14ac:dyDescent="0.2">
      <c r="A4215" t="s">
        <v>1308</v>
      </c>
      <c r="B4215" t="s">
        <v>1300</v>
      </c>
      <c r="C4215" t="s">
        <v>10</v>
      </c>
      <c r="D4215">
        <v>0.98150000000000004</v>
      </c>
      <c r="E4215">
        <v>18.2287</v>
      </c>
      <c r="F4215">
        <v>18.572500000000002</v>
      </c>
      <c r="G4215">
        <v>24</v>
      </c>
      <c r="H4215">
        <v>-0.34380000000000166</v>
      </c>
      <c r="I4215" t="s">
        <v>2511</v>
      </c>
    </row>
    <row r="4216" spans="1:9" x14ac:dyDescent="0.2">
      <c r="A4216" t="s">
        <v>1308</v>
      </c>
      <c r="B4216" t="s">
        <v>1300</v>
      </c>
      <c r="C4216" t="s">
        <v>5</v>
      </c>
      <c r="D4216">
        <v>1.0645</v>
      </c>
      <c r="E4216">
        <v>15.078900000000001</v>
      </c>
      <c r="F4216">
        <v>14.1646</v>
      </c>
      <c r="G4216">
        <v>24</v>
      </c>
      <c r="H4216">
        <v>0.91430000000000078</v>
      </c>
      <c r="I4216" t="s">
        <v>2512</v>
      </c>
    </row>
    <row r="4217" spans="1:9" x14ac:dyDescent="0.2">
      <c r="A4217" t="s">
        <v>1309</v>
      </c>
      <c r="B4217" t="s">
        <v>1300</v>
      </c>
      <c r="C4217" t="s">
        <v>9</v>
      </c>
      <c r="D4217">
        <v>0.96640000000000004</v>
      </c>
      <c r="E4217">
        <v>13.0075</v>
      </c>
      <c r="F4217">
        <v>13.4598</v>
      </c>
      <c r="G4217">
        <v>13</v>
      </c>
      <c r="H4217">
        <v>-0.45229999999999926</v>
      </c>
      <c r="I4217" t="s">
        <v>2511</v>
      </c>
    </row>
    <row r="4218" spans="1:9" x14ac:dyDescent="0.2">
      <c r="A4218" t="s">
        <v>1309</v>
      </c>
      <c r="B4218" t="s">
        <v>1300</v>
      </c>
      <c r="C4218" t="s">
        <v>7</v>
      </c>
      <c r="D4218">
        <v>1.0491999999999999</v>
      </c>
      <c r="E4218">
        <v>16.551500000000001</v>
      </c>
      <c r="F4218">
        <v>15.7758</v>
      </c>
      <c r="G4218">
        <v>11</v>
      </c>
      <c r="H4218">
        <v>0.7757000000000005</v>
      </c>
      <c r="I4218" t="s">
        <v>2512</v>
      </c>
    </row>
    <row r="4219" spans="1:9" x14ac:dyDescent="0.2">
      <c r="A4219" t="s">
        <v>1310</v>
      </c>
      <c r="B4219" t="s">
        <v>1300</v>
      </c>
      <c r="C4219" t="s">
        <v>9</v>
      </c>
      <c r="D4219">
        <v>1.0582</v>
      </c>
      <c r="E4219">
        <v>17.813800000000001</v>
      </c>
      <c r="F4219">
        <v>16.834099999999999</v>
      </c>
      <c r="G4219">
        <v>73</v>
      </c>
      <c r="H4219">
        <v>0.97970000000000113</v>
      </c>
      <c r="I4219" t="s">
        <v>2512</v>
      </c>
    </row>
    <row r="4220" spans="1:9" x14ac:dyDescent="0.2">
      <c r="A4220" t="s">
        <v>1310</v>
      </c>
      <c r="B4220" t="s">
        <v>1300</v>
      </c>
      <c r="C4220" t="s">
        <v>7</v>
      </c>
      <c r="D4220">
        <v>1.1773</v>
      </c>
      <c r="E4220">
        <v>22.942</v>
      </c>
      <c r="F4220">
        <v>19.487200000000001</v>
      </c>
      <c r="G4220">
        <v>75</v>
      </c>
      <c r="H4220">
        <v>3.4547999999999988</v>
      </c>
      <c r="I4220" t="s">
        <v>2512</v>
      </c>
    </row>
    <row r="4221" spans="1:9" x14ac:dyDescent="0.2">
      <c r="A4221" t="s">
        <v>1310</v>
      </c>
      <c r="B4221" t="s">
        <v>1300</v>
      </c>
      <c r="C4221" t="s">
        <v>10</v>
      </c>
      <c r="D4221">
        <v>1.1305000000000001</v>
      </c>
      <c r="E4221">
        <v>20.257999999999999</v>
      </c>
      <c r="F4221">
        <v>17.919499999999999</v>
      </c>
      <c r="G4221">
        <v>54</v>
      </c>
      <c r="H4221">
        <v>2.3384999999999998</v>
      </c>
      <c r="I4221" t="s">
        <v>2512</v>
      </c>
    </row>
    <row r="4222" spans="1:9" x14ac:dyDescent="0.2">
      <c r="A4222" t="s">
        <v>1311</v>
      </c>
      <c r="B4222" t="s">
        <v>1300</v>
      </c>
      <c r="C4222" t="s">
        <v>9</v>
      </c>
      <c r="D4222">
        <v>1.0476000000000001</v>
      </c>
      <c r="E4222">
        <v>17.9495</v>
      </c>
      <c r="F4222">
        <v>17.133700000000001</v>
      </c>
      <c r="G4222">
        <v>33</v>
      </c>
      <c r="H4222">
        <v>0.81579999999999941</v>
      </c>
      <c r="I4222" t="s">
        <v>2512</v>
      </c>
    </row>
    <row r="4223" spans="1:9" x14ac:dyDescent="0.2">
      <c r="A4223" t="s">
        <v>1311</v>
      </c>
      <c r="B4223" t="s">
        <v>1300</v>
      </c>
      <c r="C4223" t="s">
        <v>7</v>
      </c>
      <c r="D4223">
        <v>1.0095000000000001</v>
      </c>
      <c r="E4223">
        <v>21.086300000000001</v>
      </c>
      <c r="F4223">
        <v>20.888400000000001</v>
      </c>
      <c r="G4223">
        <v>38</v>
      </c>
      <c r="H4223">
        <v>0.19790000000000063</v>
      </c>
      <c r="I4223" t="s">
        <v>2512</v>
      </c>
    </row>
    <row r="4224" spans="1:9" x14ac:dyDescent="0.2">
      <c r="A4224" t="s">
        <v>1311</v>
      </c>
      <c r="B4224" t="s">
        <v>1300</v>
      </c>
      <c r="C4224" t="s">
        <v>10</v>
      </c>
      <c r="D4224">
        <v>1.0126999999999999</v>
      </c>
      <c r="E4224">
        <v>19.651700000000002</v>
      </c>
      <c r="F4224">
        <v>19.4056</v>
      </c>
      <c r="G4224">
        <v>12</v>
      </c>
      <c r="H4224">
        <v>0.24610000000000198</v>
      </c>
      <c r="I4224" t="s">
        <v>2512</v>
      </c>
    </row>
    <row r="4225" spans="1:9" x14ac:dyDescent="0.2">
      <c r="A4225" t="s">
        <v>1311</v>
      </c>
      <c r="B4225" t="s">
        <v>1300</v>
      </c>
      <c r="C4225" t="s">
        <v>5</v>
      </c>
      <c r="D4225">
        <v>1.1173999999999999</v>
      </c>
      <c r="E4225">
        <v>16.502700000000001</v>
      </c>
      <c r="F4225">
        <v>14.7684</v>
      </c>
      <c r="G4225">
        <v>23</v>
      </c>
      <c r="H4225">
        <v>1.7343000000000011</v>
      </c>
      <c r="I4225" t="s">
        <v>2512</v>
      </c>
    </row>
    <row r="4226" spans="1:9" x14ac:dyDescent="0.2">
      <c r="A4226" t="s">
        <v>1312</v>
      </c>
      <c r="B4226" t="s">
        <v>1300</v>
      </c>
      <c r="C4226" t="s">
        <v>9</v>
      </c>
      <c r="D4226">
        <v>1.0450999999999999</v>
      </c>
      <c r="E4226">
        <v>20.208400000000001</v>
      </c>
      <c r="F4226">
        <v>19.337199999999999</v>
      </c>
      <c r="G4226">
        <v>86</v>
      </c>
      <c r="H4226">
        <v>0.87120000000000175</v>
      </c>
      <c r="I4226" t="s">
        <v>2512</v>
      </c>
    </row>
    <row r="4227" spans="1:9" x14ac:dyDescent="0.2">
      <c r="A4227" t="s">
        <v>1312</v>
      </c>
      <c r="B4227" t="s">
        <v>1300</v>
      </c>
      <c r="C4227" t="s">
        <v>7</v>
      </c>
      <c r="D4227">
        <v>1.1285000000000001</v>
      </c>
      <c r="E4227">
        <v>24.621400000000001</v>
      </c>
      <c r="F4227">
        <v>21.818000000000001</v>
      </c>
      <c r="G4227">
        <v>199</v>
      </c>
      <c r="H4227">
        <v>2.8033999999999999</v>
      </c>
      <c r="I4227" t="s">
        <v>2512</v>
      </c>
    </row>
    <row r="4228" spans="1:9" x14ac:dyDescent="0.2">
      <c r="A4228" t="s">
        <v>1312</v>
      </c>
      <c r="B4228" t="s">
        <v>1300</v>
      </c>
      <c r="C4228" t="s">
        <v>10</v>
      </c>
      <c r="D4228">
        <v>0.99839999999999995</v>
      </c>
      <c r="E4228">
        <v>22.273900000000001</v>
      </c>
      <c r="F4228">
        <v>22.308599999999998</v>
      </c>
      <c r="G4228">
        <v>44</v>
      </c>
      <c r="H4228">
        <v>-3.4699999999997289E-2</v>
      </c>
      <c r="I4228" t="s">
        <v>2511</v>
      </c>
    </row>
    <row r="4229" spans="1:9" x14ac:dyDescent="0.2">
      <c r="A4229" t="s">
        <v>1312</v>
      </c>
      <c r="B4229" t="s">
        <v>1300</v>
      </c>
      <c r="C4229" t="s">
        <v>6</v>
      </c>
      <c r="D4229">
        <v>0.98960000000000004</v>
      </c>
      <c r="E4229">
        <v>12.4841</v>
      </c>
      <c r="F4229">
        <v>12.6151</v>
      </c>
      <c r="G4229">
        <v>15</v>
      </c>
      <c r="H4229">
        <v>-0.13100000000000023</v>
      </c>
      <c r="I4229" t="s">
        <v>2511</v>
      </c>
    </row>
    <row r="4230" spans="1:9" x14ac:dyDescent="0.2">
      <c r="A4230" t="s">
        <v>1312</v>
      </c>
      <c r="B4230" t="s">
        <v>1300</v>
      </c>
      <c r="C4230" t="s">
        <v>5</v>
      </c>
      <c r="D4230">
        <v>1.1203000000000001</v>
      </c>
      <c r="E4230">
        <v>17.909199999999998</v>
      </c>
      <c r="F4230">
        <v>15.986700000000001</v>
      </c>
      <c r="G4230">
        <v>49</v>
      </c>
      <c r="H4230">
        <v>1.9224999999999977</v>
      </c>
      <c r="I4230" t="s">
        <v>2512</v>
      </c>
    </row>
    <row r="4231" spans="1:9" x14ac:dyDescent="0.2">
      <c r="A4231" t="s">
        <v>1313</v>
      </c>
      <c r="B4231" t="s">
        <v>1300</v>
      </c>
      <c r="C4231" t="s">
        <v>9</v>
      </c>
      <c r="D4231">
        <v>0.91949999999999998</v>
      </c>
      <c r="E4231">
        <v>14.400499999999999</v>
      </c>
      <c r="F4231">
        <v>15.660399999999999</v>
      </c>
      <c r="G4231">
        <v>68</v>
      </c>
      <c r="H4231">
        <v>-1.2599</v>
      </c>
      <c r="I4231" t="s">
        <v>2511</v>
      </c>
    </row>
    <row r="4232" spans="1:9" x14ac:dyDescent="0.2">
      <c r="A4232" t="s">
        <v>1313</v>
      </c>
      <c r="B4232" t="s">
        <v>1300</v>
      </c>
      <c r="C4232" t="s">
        <v>7</v>
      </c>
      <c r="D4232">
        <v>1.0323</v>
      </c>
      <c r="E4232">
        <v>20.094899999999999</v>
      </c>
      <c r="F4232">
        <v>19.466200000000001</v>
      </c>
      <c r="G4232">
        <v>121</v>
      </c>
      <c r="H4232">
        <v>0.62869999999999848</v>
      </c>
      <c r="I4232" t="s">
        <v>2512</v>
      </c>
    </row>
    <row r="4233" spans="1:9" x14ac:dyDescent="0.2">
      <c r="A4233" t="s">
        <v>1313</v>
      </c>
      <c r="B4233" t="s">
        <v>1300</v>
      </c>
      <c r="C4233" t="s">
        <v>10</v>
      </c>
      <c r="D4233">
        <v>0.9163</v>
      </c>
      <c r="E4233">
        <v>18.056100000000001</v>
      </c>
      <c r="F4233">
        <v>19.704499999999999</v>
      </c>
      <c r="G4233">
        <v>33</v>
      </c>
      <c r="H4233">
        <v>-1.6483999999999988</v>
      </c>
      <c r="I4233" t="s">
        <v>2511</v>
      </c>
    </row>
    <row r="4234" spans="1:9" x14ac:dyDescent="0.2">
      <c r="A4234" t="s">
        <v>1313</v>
      </c>
      <c r="B4234" t="s">
        <v>1300</v>
      </c>
      <c r="C4234" t="s">
        <v>6</v>
      </c>
      <c r="D4234">
        <v>0.9254</v>
      </c>
      <c r="E4234">
        <v>9.2049000000000003</v>
      </c>
      <c r="F4234">
        <v>9.9467999999999996</v>
      </c>
      <c r="G4234">
        <v>17</v>
      </c>
      <c r="H4234">
        <v>-0.74189999999999934</v>
      </c>
      <c r="I4234" t="s">
        <v>2511</v>
      </c>
    </row>
    <row r="4235" spans="1:9" x14ac:dyDescent="0.2">
      <c r="A4235" t="s">
        <v>1313</v>
      </c>
      <c r="B4235" t="s">
        <v>1300</v>
      </c>
      <c r="C4235" t="s">
        <v>5</v>
      </c>
      <c r="D4235">
        <v>1.0533999999999999</v>
      </c>
      <c r="E4235">
        <v>12.733700000000001</v>
      </c>
      <c r="F4235">
        <v>12.0877</v>
      </c>
      <c r="G4235">
        <v>39</v>
      </c>
      <c r="H4235">
        <v>0.6460000000000008</v>
      </c>
      <c r="I4235" t="s">
        <v>2512</v>
      </c>
    </row>
    <row r="4236" spans="1:9" x14ac:dyDescent="0.2">
      <c r="A4236" t="s">
        <v>1314</v>
      </c>
      <c r="B4236" t="s">
        <v>1300</v>
      </c>
      <c r="C4236" t="s">
        <v>9</v>
      </c>
      <c r="D4236">
        <v>0.98839999999999995</v>
      </c>
      <c r="E4236">
        <v>16.0108</v>
      </c>
      <c r="F4236">
        <v>16.198799999999999</v>
      </c>
      <c r="G4236">
        <v>37</v>
      </c>
      <c r="H4236">
        <v>-0.18799999999999883</v>
      </c>
      <c r="I4236" t="s">
        <v>2511</v>
      </c>
    </row>
    <row r="4237" spans="1:9" x14ac:dyDescent="0.2">
      <c r="A4237" t="s">
        <v>1314</v>
      </c>
      <c r="B4237" t="s">
        <v>1300</v>
      </c>
      <c r="C4237" t="s">
        <v>7</v>
      </c>
      <c r="D4237">
        <v>1.0162</v>
      </c>
      <c r="E4237">
        <v>18.948599999999999</v>
      </c>
      <c r="F4237">
        <v>18.646699999999999</v>
      </c>
      <c r="G4237">
        <v>50</v>
      </c>
      <c r="H4237">
        <v>0.30189999999999984</v>
      </c>
      <c r="I4237" t="s">
        <v>2512</v>
      </c>
    </row>
    <row r="4238" spans="1:9" x14ac:dyDescent="0.2">
      <c r="A4238" t="s">
        <v>1315</v>
      </c>
      <c r="B4238" t="s">
        <v>1300</v>
      </c>
      <c r="C4238" t="s">
        <v>9</v>
      </c>
      <c r="D4238">
        <v>1.0336000000000001</v>
      </c>
      <c r="E4238">
        <v>15.571899999999999</v>
      </c>
      <c r="F4238">
        <v>15.0657</v>
      </c>
      <c r="G4238">
        <v>24</v>
      </c>
      <c r="H4238">
        <v>0.50619999999999976</v>
      </c>
      <c r="I4238" t="s">
        <v>2512</v>
      </c>
    </row>
    <row r="4239" spans="1:9" x14ac:dyDescent="0.2">
      <c r="A4239" t="s">
        <v>1316</v>
      </c>
      <c r="B4239" t="s">
        <v>1300</v>
      </c>
      <c r="C4239" t="s">
        <v>9</v>
      </c>
      <c r="D4239">
        <v>0.95650000000000002</v>
      </c>
      <c r="E4239">
        <v>14.010400000000001</v>
      </c>
      <c r="F4239">
        <v>14.6479</v>
      </c>
      <c r="G4239">
        <v>29</v>
      </c>
      <c r="H4239">
        <v>-0.63749999999999929</v>
      </c>
      <c r="I4239" t="s">
        <v>2511</v>
      </c>
    </row>
    <row r="4240" spans="1:9" x14ac:dyDescent="0.2">
      <c r="A4240" t="s">
        <v>1316</v>
      </c>
      <c r="B4240" t="s">
        <v>1300</v>
      </c>
      <c r="C4240" t="s">
        <v>7</v>
      </c>
      <c r="D4240">
        <v>0.94489999999999996</v>
      </c>
      <c r="E4240">
        <v>17.943100000000001</v>
      </c>
      <c r="F4240">
        <v>18.9895</v>
      </c>
      <c r="G4240">
        <v>49</v>
      </c>
      <c r="H4240">
        <v>-1.0463999999999984</v>
      </c>
      <c r="I4240" t="s">
        <v>2511</v>
      </c>
    </row>
    <row r="4241" spans="1:9" x14ac:dyDescent="0.2">
      <c r="A4241" t="s">
        <v>1316</v>
      </c>
      <c r="B4241" t="s">
        <v>1300</v>
      </c>
      <c r="C4241" t="s">
        <v>10</v>
      </c>
      <c r="D4241">
        <v>1.0273000000000001</v>
      </c>
      <c r="E4241">
        <v>18.1615</v>
      </c>
      <c r="F4241">
        <v>17.679099999999998</v>
      </c>
      <c r="G4241">
        <v>16</v>
      </c>
      <c r="H4241">
        <v>0.48240000000000194</v>
      </c>
      <c r="I4241" t="s">
        <v>2512</v>
      </c>
    </row>
    <row r="4242" spans="1:9" x14ac:dyDescent="0.2">
      <c r="A4242" t="s">
        <v>1316</v>
      </c>
      <c r="B4242" t="s">
        <v>1300</v>
      </c>
      <c r="C4242" t="s">
        <v>5</v>
      </c>
      <c r="D4242">
        <v>0.96399999999999997</v>
      </c>
      <c r="E4242">
        <v>11.9559</v>
      </c>
      <c r="F4242">
        <v>12.4017</v>
      </c>
      <c r="G4242">
        <v>12</v>
      </c>
      <c r="H4242">
        <v>-0.4458000000000002</v>
      </c>
      <c r="I4242" t="s">
        <v>2511</v>
      </c>
    </row>
    <row r="4243" spans="1:9" x14ac:dyDescent="0.2">
      <c r="A4243" t="s">
        <v>1317</v>
      </c>
      <c r="B4243" t="s">
        <v>1300</v>
      </c>
      <c r="C4243" t="s">
        <v>9</v>
      </c>
      <c r="D4243">
        <v>1.0190999999999999</v>
      </c>
      <c r="E4243">
        <v>15.9956</v>
      </c>
      <c r="F4243">
        <v>15.696199999999999</v>
      </c>
      <c r="G4243">
        <v>103</v>
      </c>
      <c r="H4243">
        <v>0.29940000000000033</v>
      </c>
      <c r="I4243" t="s">
        <v>2512</v>
      </c>
    </row>
    <row r="4244" spans="1:9" x14ac:dyDescent="0.2">
      <c r="A4244" t="s">
        <v>1317</v>
      </c>
      <c r="B4244" t="s">
        <v>1300</v>
      </c>
      <c r="C4244" t="s">
        <v>8</v>
      </c>
      <c r="D4244">
        <v>1.0256000000000001</v>
      </c>
      <c r="E4244">
        <v>5.5789999999999997</v>
      </c>
      <c r="F4244">
        <v>5.4396000000000004</v>
      </c>
      <c r="G4244">
        <v>15</v>
      </c>
      <c r="H4244">
        <v>0.1393999999999993</v>
      </c>
      <c r="I4244" t="s">
        <v>2512</v>
      </c>
    </row>
    <row r="4245" spans="1:9" x14ac:dyDescent="0.2">
      <c r="A4245" t="s">
        <v>1317</v>
      </c>
      <c r="B4245" t="s">
        <v>1300</v>
      </c>
      <c r="C4245" t="s">
        <v>7</v>
      </c>
      <c r="D4245">
        <v>0.92779999999999996</v>
      </c>
      <c r="E4245">
        <v>18.032299999999999</v>
      </c>
      <c r="F4245">
        <v>19.435400000000001</v>
      </c>
      <c r="G4245">
        <v>134</v>
      </c>
      <c r="H4245">
        <v>-1.403100000000002</v>
      </c>
      <c r="I4245" t="s">
        <v>2511</v>
      </c>
    </row>
    <row r="4246" spans="1:9" x14ac:dyDescent="0.2">
      <c r="A4246" t="s">
        <v>1317</v>
      </c>
      <c r="B4246" t="s">
        <v>1300</v>
      </c>
      <c r="C4246" t="s">
        <v>10</v>
      </c>
      <c r="D4246">
        <v>1.0972999999999999</v>
      </c>
      <c r="E4246">
        <v>21.575299999999999</v>
      </c>
      <c r="F4246">
        <v>19.6617</v>
      </c>
      <c r="G4246">
        <v>43</v>
      </c>
      <c r="H4246">
        <v>1.9135999999999989</v>
      </c>
      <c r="I4246" t="s">
        <v>2512</v>
      </c>
    </row>
    <row r="4247" spans="1:9" x14ac:dyDescent="0.2">
      <c r="A4247" t="s">
        <v>1317</v>
      </c>
      <c r="B4247" t="s">
        <v>1300</v>
      </c>
      <c r="C4247" t="s">
        <v>6</v>
      </c>
      <c r="D4247">
        <v>1.0532999999999999</v>
      </c>
      <c r="E4247">
        <v>11.8881</v>
      </c>
      <c r="F4247">
        <v>11.2867</v>
      </c>
      <c r="G4247">
        <v>21</v>
      </c>
      <c r="H4247">
        <v>0.60139999999999993</v>
      </c>
      <c r="I4247" t="s">
        <v>2512</v>
      </c>
    </row>
    <row r="4248" spans="1:9" x14ac:dyDescent="0.2">
      <c r="A4248" t="s">
        <v>1317</v>
      </c>
      <c r="B4248" t="s">
        <v>1300</v>
      </c>
      <c r="C4248" t="s">
        <v>5</v>
      </c>
      <c r="D4248">
        <v>1.0402</v>
      </c>
      <c r="E4248">
        <v>13.3499</v>
      </c>
      <c r="F4248">
        <v>12.834099999999999</v>
      </c>
      <c r="G4248">
        <v>47</v>
      </c>
      <c r="H4248">
        <v>0.51580000000000048</v>
      </c>
      <c r="I4248" t="s">
        <v>2512</v>
      </c>
    </row>
    <row r="4249" spans="1:9" x14ac:dyDescent="0.2">
      <c r="A4249" t="s">
        <v>1318</v>
      </c>
      <c r="B4249" t="s">
        <v>1300</v>
      </c>
      <c r="C4249" t="s">
        <v>9</v>
      </c>
      <c r="D4249">
        <v>0.89900000000000002</v>
      </c>
      <c r="E4249">
        <v>14.4217</v>
      </c>
      <c r="F4249">
        <v>16.0426</v>
      </c>
      <c r="G4249">
        <v>63</v>
      </c>
      <c r="H4249">
        <v>-1.6209000000000007</v>
      </c>
      <c r="I4249" t="s">
        <v>2511</v>
      </c>
    </row>
    <row r="4250" spans="1:9" x14ac:dyDescent="0.2">
      <c r="A4250" t="s">
        <v>1318</v>
      </c>
      <c r="B4250" t="s">
        <v>1300</v>
      </c>
      <c r="C4250" t="s">
        <v>8</v>
      </c>
      <c r="D4250">
        <v>1.0742</v>
      </c>
      <c r="E4250">
        <v>5.3704000000000001</v>
      </c>
      <c r="F4250">
        <v>4.9996</v>
      </c>
      <c r="G4250">
        <v>18</v>
      </c>
      <c r="H4250">
        <v>0.37080000000000002</v>
      </c>
      <c r="I4250" t="s">
        <v>2512</v>
      </c>
    </row>
    <row r="4251" spans="1:9" x14ac:dyDescent="0.2">
      <c r="A4251" t="s">
        <v>1318</v>
      </c>
      <c r="B4251" t="s">
        <v>1300</v>
      </c>
      <c r="C4251" t="s">
        <v>7</v>
      </c>
      <c r="D4251">
        <v>0.90280000000000005</v>
      </c>
      <c r="E4251">
        <v>17.6418</v>
      </c>
      <c r="F4251">
        <v>19.541699999999999</v>
      </c>
      <c r="G4251">
        <v>100</v>
      </c>
      <c r="H4251">
        <v>-1.8998999999999988</v>
      </c>
      <c r="I4251" t="s">
        <v>2511</v>
      </c>
    </row>
    <row r="4252" spans="1:9" x14ac:dyDescent="0.2">
      <c r="A4252" t="s">
        <v>1318</v>
      </c>
      <c r="B4252" t="s">
        <v>1300</v>
      </c>
      <c r="C4252" t="s">
        <v>10</v>
      </c>
      <c r="D4252">
        <v>0.90939999999999999</v>
      </c>
      <c r="E4252">
        <v>16.170999999999999</v>
      </c>
      <c r="F4252">
        <v>17.781199999999998</v>
      </c>
      <c r="G4252">
        <v>12</v>
      </c>
      <c r="H4252">
        <v>-1.610199999999999</v>
      </c>
      <c r="I4252" t="s">
        <v>2511</v>
      </c>
    </row>
    <row r="4253" spans="1:9" x14ac:dyDescent="0.2">
      <c r="A4253" t="s">
        <v>1318</v>
      </c>
      <c r="B4253" t="s">
        <v>1300</v>
      </c>
      <c r="C4253" t="s">
        <v>6</v>
      </c>
      <c r="D4253">
        <v>0.99180000000000001</v>
      </c>
      <c r="E4253">
        <v>10.6229</v>
      </c>
      <c r="F4253">
        <v>10.711</v>
      </c>
      <c r="G4253">
        <v>18</v>
      </c>
      <c r="H4253">
        <v>-8.8100000000000733E-2</v>
      </c>
      <c r="I4253" t="s">
        <v>2511</v>
      </c>
    </row>
    <row r="4254" spans="1:9" x14ac:dyDescent="0.2">
      <c r="A4254" t="s">
        <v>1318</v>
      </c>
      <c r="B4254" t="s">
        <v>1300</v>
      </c>
      <c r="C4254" t="s">
        <v>5</v>
      </c>
      <c r="D4254">
        <v>0.95779999999999998</v>
      </c>
      <c r="E4254">
        <v>12.121</v>
      </c>
      <c r="F4254">
        <v>12.6548</v>
      </c>
      <c r="G4254">
        <v>37</v>
      </c>
      <c r="H4254">
        <v>-0.53379999999999939</v>
      </c>
      <c r="I4254" t="s">
        <v>2511</v>
      </c>
    </row>
    <row r="4255" spans="1:9" x14ac:dyDescent="0.2">
      <c r="A4255" t="s">
        <v>1319</v>
      </c>
      <c r="B4255" t="s">
        <v>1300</v>
      </c>
      <c r="C4255" t="s">
        <v>9</v>
      </c>
      <c r="D4255">
        <v>1.0981000000000001</v>
      </c>
      <c r="E4255">
        <v>15.842000000000001</v>
      </c>
      <c r="F4255">
        <v>14.4267</v>
      </c>
      <c r="G4255">
        <v>23</v>
      </c>
      <c r="H4255">
        <v>1.4153000000000002</v>
      </c>
      <c r="I4255" t="s">
        <v>2512</v>
      </c>
    </row>
    <row r="4256" spans="1:9" x14ac:dyDescent="0.2">
      <c r="A4256" t="s">
        <v>1320</v>
      </c>
      <c r="B4256" t="s">
        <v>1300</v>
      </c>
      <c r="C4256" t="s">
        <v>9</v>
      </c>
      <c r="D4256">
        <v>1.1532</v>
      </c>
      <c r="E4256">
        <v>19.252300000000002</v>
      </c>
      <c r="F4256">
        <v>16.6953</v>
      </c>
      <c r="G4256">
        <v>130</v>
      </c>
      <c r="H4256">
        <v>2.5570000000000022</v>
      </c>
      <c r="I4256" t="s">
        <v>2512</v>
      </c>
    </row>
    <row r="4257" spans="1:9" x14ac:dyDescent="0.2">
      <c r="A4257" t="s">
        <v>1320</v>
      </c>
      <c r="B4257" t="s">
        <v>1300</v>
      </c>
      <c r="C4257" t="s">
        <v>7</v>
      </c>
      <c r="D4257">
        <v>0.95499999999999996</v>
      </c>
      <c r="E4257">
        <v>19.123899999999999</v>
      </c>
      <c r="F4257">
        <v>20.0242</v>
      </c>
      <c r="G4257">
        <v>153</v>
      </c>
      <c r="H4257">
        <v>-0.90030000000000143</v>
      </c>
      <c r="I4257" t="s">
        <v>2511</v>
      </c>
    </row>
    <row r="4258" spans="1:9" x14ac:dyDescent="0.2">
      <c r="A4258" t="s">
        <v>1320</v>
      </c>
      <c r="B4258" t="s">
        <v>1300</v>
      </c>
      <c r="C4258" t="s">
        <v>10</v>
      </c>
      <c r="D4258">
        <v>1.1127</v>
      </c>
      <c r="E4258">
        <v>20.811699999999998</v>
      </c>
      <c r="F4258">
        <v>18.703099999999999</v>
      </c>
      <c r="G4258">
        <v>50</v>
      </c>
      <c r="H4258">
        <v>2.1085999999999991</v>
      </c>
      <c r="I4258" t="s">
        <v>2512</v>
      </c>
    </row>
    <row r="4259" spans="1:9" x14ac:dyDescent="0.2">
      <c r="A4259" t="s">
        <v>1320</v>
      </c>
      <c r="B4259" t="s">
        <v>1300</v>
      </c>
      <c r="C4259" t="s">
        <v>5</v>
      </c>
      <c r="D4259">
        <v>0.89580000000000004</v>
      </c>
      <c r="E4259">
        <v>11.894500000000001</v>
      </c>
      <c r="F4259">
        <v>13.277799999999999</v>
      </c>
      <c r="G4259">
        <v>18</v>
      </c>
      <c r="H4259">
        <v>-1.3832999999999984</v>
      </c>
      <c r="I4259" t="s">
        <v>2511</v>
      </c>
    </row>
    <row r="4260" spans="1:9" x14ac:dyDescent="0.2">
      <c r="A4260" t="s">
        <v>1321</v>
      </c>
      <c r="B4260" t="s">
        <v>1300</v>
      </c>
      <c r="C4260" t="s">
        <v>9</v>
      </c>
      <c r="D4260">
        <v>0.92449999999999999</v>
      </c>
      <c r="E4260">
        <v>14.7555</v>
      </c>
      <c r="F4260">
        <v>15.9613</v>
      </c>
      <c r="G4260">
        <v>25</v>
      </c>
      <c r="H4260">
        <v>-1.2058</v>
      </c>
      <c r="I4260" t="s">
        <v>2511</v>
      </c>
    </row>
    <row r="4261" spans="1:9" x14ac:dyDescent="0.2">
      <c r="A4261" t="s">
        <v>1321</v>
      </c>
      <c r="B4261" t="s">
        <v>1300</v>
      </c>
      <c r="C4261" t="s">
        <v>7</v>
      </c>
      <c r="D4261">
        <v>0.94989999999999997</v>
      </c>
      <c r="E4261">
        <v>18.6188</v>
      </c>
      <c r="F4261">
        <v>19.6005</v>
      </c>
      <c r="G4261">
        <v>37</v>
      </c>
      <c r="H4261">
        <v>-0.98170000000000002</v>
      </c>
      <c r="I4261" t="s">
        <v>2511</v>
      </c>
    </row>
    <row r="4262" spans="1:9" x14ac:dyDescent="0.2">
      <c r="A4262" t="s">
        <v>1321</v>
      </c>
      <c r="B4262" t="s">
        <v>1300</v>
      </c>
      <c r="C4262" t="s">
        <v>10</v>
      </c>
      <c r="D4262">
        <v>1.0008999999999999</v>
      </c>
      <c r="E4262">
        <v>17.256699999999999</v>
      </c>
      <c r="F4262">
        <v>17.240400000000001</v>
      </c>
      <c r="G4262">
        <v>13</v>
      </c>
      <c r="H4262">
        <v>1.6299999999997539E-2</v>
      </c>
      <c r="I4262" t="s">
        <v>2512</v>
      </c>
    </row>
    <row r="4263" spans="1:9" x14ac:dyDescent="0.2">
      <c r="A4263" t="s">
        <v>1322</v>
      </c>
      <c r="B4263" t="s">
        <v>1300</v>
      </c>
      <c r="C4263" t="s">
        <v>9</v>
      </c>
      <c r="D4263">
        <v>0.97150000000000003</v>
      </c>
      <c r="E4263">
        <v>15.987500000000001</v>
      </c>
      <c r="F4263">
        <v>16.456900000000001</v>
      </c>
      <c r="G4263">
        <v>42</v>
      </c>
      <c r="H4263">
        <v>-0.46940000000000026</v>
      </c>
      <c r="I4263" t="s">
        <v>2511</v>
      </c>
    </row>
    <row r="4264" spans="1:9" x14ac:dyDescent="0.2">
      <c r="A4264" t="s">
        <v>1322</v>
      </c>
      <c r="B4264" t="s">
        <v>1300</v>
      </c>
      <c r="C4264" t="s">
        <v>7</v>
      </c>
      <c r="D4264">
        <v>1.0608</v>
      </c>
      <c r="E4264">
        <v>20.770499999999998</v>
      </c>
      <c r="F4264">
        <v>19.5808</v>
      </c>
      <c r="G4264">
        <v>91</v>
      </c>
      <c r="H4264">
        <v>1.1896999999999984</v>
      </c>
      <c r="I4264" t="s">
        <v>2512</v>
      </c>
    </row>
    <row r="4265" spans="1:9" x14ac:dyDescent="0.2">
      <c r="A4265" t="s">
        <v>1322</v>
      </c>
      <c r="B4265" t="s">
        <v>1300</v>
      </c>
      <c r="C4265" t="s">
        <v>10</v>
      </c>
      <c r="D4265">
        <v>0.97729999999999995</v>
      </c>
      <c r="E4265">
        <v>17.300999999999998</v>
      </c>
      <c r="F4265">
        <v>17.7029</v>
      </c>
      <c r="G4265">
        <v>14</v>
      </c>
      <c r="H4265">
        <v>-0.40190000000000126</v>
      </c>
      <c r="I4265" t="s">
        <v>2511</v>
      </c>
    </row>
    <row r="4266" spans="1:9" x14ac:dyDescent="0.2">
      <c r="A4266" t="s">
        <v>1322</v>
      </c>
      <c r="B4266" t="s">
        <v>1300</v>
      </c>
      <c r="C4266" t="s">
        <v>5</v>
      </c>
      <c r="D4266">
        <v>1.0447</v>
      </c>
      <c r="E4266">
        <v>14.4292</v>
      </c>
      <c r="F4266">
        <v>13.811199999999999</v>
      </c>
      <c r="G4266">
        <v>20</v>
      </c>
      <c r="H4266">
        <v>0.61800000000000033</v>
      </c>
      <c r="I4266" t="s">
        <v>2512</v>
      </c>
    </row>
    <row r="4267" spans="1:9" x14ac:dyDescent="0.2">
      <c r="A4267" t="s">
        <v>767</v>
      </c>
      <c r="B4267" t="s">
        <v>1300</v>
      </c>
      <c r="C4267" t="s">
        <v>9</v>
      </c>
      <c r="D4267">
        <v>1.0189999999999999</v>
      </c>
      <c r="E4267">
        <v>17.516100000000002</v>
      </c>
      <c r="F4267">
        <v>17.189399999999999</v>
      </c>
      <c r="G4267">
        <v>57</v>
      </c>
      <c r="H4267">
        <v>0.32670000000000243</v>
      </c>
      <c r="I4267" t="s">
        <v>2512</v>
      </c>
    </row>
    <row r="4268" spans="1:9" x14ac:dyDescent="0.2">
      <c r="A4268" t="s">
        <v>767</v>
      </c>
      <c r="B4268" t="s">
        <v>1300</v>
      </c>
      <c r="C4268" t="s">
        <v>7</v>
      </c>
      <c r="D4268">
        <v>0.97619999999999996</v>
      </c>
      <c r="E4268">
        <v>19.0624</v>
      </c>
      <c r="F4268">
        <v>19.527200000000001</v>
      </c>
      <c r="G4268">
        <v>33</v>
      </c>
      <c r="H4268">
        <v>-0.46480000000000032</v>
      </c>
      <c r="I4268" t="s">
        <v>2511</v>
      </c>
    </row>
    <row r="4269" spans="1:9" x14ac:dyDescent="0.2">
      <c r="A4269" t="s">
        <v>1323</v>
      </c>
      <c r="B4269" t="s">
        <v>1300</v>
      </c>
      <c r="C4269" t="s">
        <v>9</v>
      </c>
      <c r="D4269">
        <v>1.0586</v>
      </c>
      <c r="E4269">
        <v>17.9587</v>
      </c>
      <c r="F4269">
        <v>16.964200000000002</v>
      </c>
      <c r="G4269">
        <v>35</v>
      </c>
      <c r="H4269">
        <v>0.99449999999999861</v>
      </c>
      <c r="I4269" t="s">
        <v>2512</v>
      </c>
    </row>
    <row r="4270" spans="1:9" x14ac:dyDescent="0.2">
      <c r="A4270" t="s">
        <v>1323</v>
      </c>
      <c r="B4270" t="s">
        <v>1300</v>
      </c>
      <c r="C4270" t="s">
        <v>7</v>
      </c>
      <c r="D4270">
        <v>1.1721999999999999</v>
      </c>
      <c r="E4270">
        <v>23.140799999999999</v>
      </c>
      <c r="F4270">
        <v>19.7408</v>
      </c>
      <c r="G4270">
        <v>95</v>
      </c>
      <c r="H4270">
        <v>3.3999999999999986</v>
      </c>
      <c r="I4270" t="s">
        <v>2512</v>
      </c>
    </row>
    <row r="4271" spans="1:9" x14ac:dyDescent="0.2">
      <c r="A4271" t="s">
        <v>1323</v>
      </c>
      <c r="B4271" t="s">
        <v>1300</v>
      </c>
      <c r="C4271" t="s">
        <v>10</v>
      </c>
      <c r="D4271">
        <v>1.0518000000000001</v>
      </c>
      <c r="E4271">
        <v>22.847300000000001</v>
      </c>
      <c r="F4271">
        <v>21.721499999999999</v>
      </c>
      <c r="G4271">
        <v>20</v>
      </c>
      <c r="H4271">
        <v>1.1258000000000017</v>
      </c>
      <c r="I4271" t="s">
        <v>2512</v>
      </c>
    </row>
    <row r="4272" spans="1:9" x14ac:dyDescent="0.2">
      <c r="A4272" t="s">
        <v>1323</v>
      </c>
      <c r="B4272" t="s">
        <v>1300</v>
      </c>
      <c r="C4272" t="s">
        <v>5</v>
      </c>
      <c r="D4272">
        <v>1.0368999999999999</v>
      </c>
      <c r="E4272">
        <v>13.6989</v>
      </c>
      <c r="F4272">
        <v>13.2111</v>
      </c>
      <c r="G4272">
        <v>12</v>
      </c>
      <c r="H4272">
        <v>0.48780000000000001</v>
      </c>
      <c r="I4272" t="s">
        <v>2512</v>
      </c>
    </row>
    <row r="4273" spans="1:9" x14ac:dyDescent="0.2">
      <c r="A4273" t="s">
        <v>1324</v>
      </c>
      <c r="B4273" t="s">
        <v>1300</v>
      </c>
      <c r="C4273" t="s">
        <v>9</v>
      </c>
      <c r="D4273">
        <v>0.85950000000000004</v>
      </c>
      <c r="E4273">
        <v>14.5959</v>
      </c>
      <c r="F4273">
        <v>16.982600000000001</v>
      </c>
      <c r="G4273">
        <v>24</v>
      </c>
      <c r="H4273">
        <v>-2.3867000000000012</v>
      </c>
      <c r="I4273" t="s">
        <v>2511</v>
      </c>
    </row>
    <row r="4274" spans="1:9" x14ac:dyDescent="0.2">
      <c r="A4274" t="s">
        <v>1324</v>
      </c>
      <c r="B4274" t="s">
        <v>1300</v>
      </c>
      <c r="C4274" t="s">
        <v>7</v>
      </c>
      <c r="D4274">
        <v>0.90059999999999996</v>
      </c>
      <c r="E4274">
        <v>18.7318</v>
      </c>
      <c r="F4274">
        <v>20.799800000000001</v>
      </c>
      <c r="G4274">
        <v>43</v>
      </c>
      <c r="H4274">
        <v>-2.0680000000000014</v>
      </c>
      <c r="I4274" t="s">
        <v>2511</v>
      </c>
    </row>
    <row r="4275" spans="1:9" x14ac:dyDescent="0.2">
      <c r="A4275" t="s">
        <v>1324</v>
      </c>
      <c r="B4275" t="s">
        <v>1300</v>
      </c>
      <c r="C4275" t="s">
        <v>10</v>
      </c>
      <c r="D4275">
        <v>0.96360000000000001</v>
      </c>
      <c r="E4275">
        <v>19.468900000000001</v>
      </c>
      <c r="F4275">
        <v>20.204000000000001</v>
      </c>
      <c r="G4275">
        <v>15</v>
      </c>
      <c r="H4275">
        <v>-0.7350999999999992</v>
      </c>
      <c r="I4275" t="s">
        <v>2511</v>
      </c>
    </row>
    <row r="4276" spans="1:9" x14ac:dyDescent="0.2">
      <c r="A4276" t="s">
        <v>1324</v>
      </c>
      <c r="B4276" t="s">
        <v>1300</v>
      </c>
      <c r="C4276" t="s">
        <v>5</v>
      </c>
      <c r="D4276">
        <v>1.0167999999999999</v>
      </c>
      <c r="E4276">
        <v>12.711399999999999</v>
      </c>
      <c r="F4276">
        <v>12.5009</v>
      </c>
      <c r="G4276">
        <v>21</v>
      </c>
      <c r="H4276">
        <v>0.21049999999999969</v>
      </c>
      <c r="I4276" t="s">
        <v>2512</v>
      </c>
    </row>
    <row r="4277" spans="1:9" x14ac:dyDescent="0.2">
      <c r="A4277" t="s">
        <v>1325</v>
      </c>
      <c r="B4277" t="s">
        <v>1300</v>
      </c>
      <c r="C4277" t="s">
        <v>9</v>
      </c>
      <c r="D4277">
        <v>1.0660000000000001</v>
      </c>
      <c r="E4277">
        <v>18.215499999999999</v>
      </c>
      <c r="F4277">
        <v>17.088200000000001</v>
      </c>
      <c r="G4277">
        <v>72</v>
      </c>
      <c r="H4277">
        <v>1.1272999999999982</v>
      </c>
      <c r="I4277" t="s">
        <v>2512</v>
      </c>
    </row>
    <row r="4278" spans="1:9" x14ac:dyDescent="0.2">
      <c r="A4278" t="s">
        <v>1325</v>
      </c>
      <c r="B4278" t="s">
        <v>1300</v>
      </c>
      <c r="C4278" t="s">
        <v>7</v>
      </c>
      <c r="D4278">
        <v>1.0435000000000001</v>
      </c>
      <c r="E4278">
        <v>21.3919</v>
      </c>
      <c r="F4278">
        <v>20.501100000000001</v>
      </c>
      <c r="G4278">
        <v>76</v>
      </c>
      <c r="H4278">
        <v>0.8907999999999987</v>
      </c>
      <c r="I4278" t="s">
        <v>2512</v>
      </c>
    </row>
    <row r="4279" spans="1:9" x14ac:dyDescent="0.2">
      <c r="A4279" t="s">
        <v>1325</v>
      </c>
      <c r="B4279" t="s">
        <v>1300</v>
      </c>
      <c r="C4279" t="s">
        <v>10</v>
      </c>
      <c r="D4279">
        <v>1.0589999999999999</v>
      </c>
      <c r="E4279">
        <v>19.6374</v>
      </c>
      <c r="F4279">
        <v>18.5428</v>
      </c>
      <c r="G4279">
        <v>35</v>
      </c>
      <c r="H4279">
        <v>1.0945999999999998</v>
      </c>
      <c r="I4279" t="s">
        <v>2512</v>
      </c>
    </row>
    <row r="4280" spans="1:9" x14ac:dyDescent="0.2">
      <c r="A4280" t="s">
        <v>1325</v>
      </c>
      <c r="B4280" t="s">
        <v>1300</v>
      </c>
      <c r="C4280" t="s">
        <v>5</v>
      </c>
      <c r="D4280">
        <v>1.0624</v>
      </c>
      <c r="E4280">
        <v>14.5616</v>
      </c>
      <c r="F4280">
        <v>13.7059</v>
      </c>
      <c r="G4280">
        <v>22</v>
      </c>
      <c r="H4280">
        <v>0.85570000000000057</v>
      </c>
      <c r="I4280" t="s">
        <v>2512</v>
      </c>
    </row>
    <row r="4281" spans="1:9" x14ac:dyDescent="0.2">
      <c r="A4281" t="s">
        <v>1326</v>
      </c>
      <c r="B4281" t="s">
        <v>1300</v>
      </c>
      <c r="C4281" t="s">
        <v>9</v>
      </c>
      <c r="D4281">
        <v>0.95989999999999998</v>
      </c>
      <c r="E4281">
        <v>15.815300000000001</v>
      </c>
      <c r="F4281">
        <v>16.476400000000002</v>
      </c>
      <c r="G4281">
        <v>144</v>
      </c>
      <c r="H4281">
        <v>-0.66110000000000113</v>
      </c>
      <c r="I4281" t="s">
        <v>2511</v>
      </c>
    </row>
    <row r="4282" spans="1:9" x14ac:dyDescent="0.2">
      <c r="A4282" t="s">
        <v>1326</v>
      </c>
      <c r="B4282" t="s">
        <v>1300</v>
      </c>
      <c r="C4282" t="s">
        <v>7</v>
      </c>
      <c r="D4282">
        <v>0.88470000000000004</v>
      </c>
      <c r="E4282">
        <v>17.8461</v>
      </c>
      <c r="F4282">
        <v>20.1709</v>
      </c>
      <c r="G4282">
        <v>126</v>
      </c>
      <c r="H4282">
        <v>-2.3247999999999998</v>
      </c>
      <c r="I4282" t="s">
        <v>2511</v>
      </c>
    </row>
    <row r="4283" spans="1:9" x14ac:dyDescent="0.2">
      <c r="A4283" t="s">
        <v>1326</v>
      </c>
      <c r="B4283" t="s">
        <v>1300</v>
      </c>
      <c r="C4283" t="s">
        <v>10</v>
      </c>
      <c r="D4283">
        <v>1.0569999999999999</v>
      </c>
      <c r="E4283">
        <v>19.317399999999999</v>
      </c>
      <c r="F4283">
        <v>18.275400000000001</v>
      </c>
      <c r="G4283">
        <v>38</v>
      </c>
      <c r="H4283">
        <v>1.041999999999998</v>
      </c>
      <c r="I4283" t="s">
        <v>2512</v>
      </c>
    </row>
    <row r="4284" spans="1:9" x14ac:dyDescent="0.2">
      <c r="A4284" t="s">
        <v>1326</v>
      </c>
      <c r="B4284" t="s">
        <v>1300</v>
      </c>
      <c r="C4284" t="s">
        <v>5</v>
      </c>
      <c r="D4284">
        <v>0.92649999999999999</v>
      </c>
      <c r="E4284">
        <v>11.726000000000001</v>
      </c>
      <c r="F4284">
        <v>12.6557</v>
      </c>
      <c r="G4284">
        <v>20</v>
      </c>
      <c r="H4284">
        <v>-0.92969999999999864</v>
      </c>
      <c r="I4284" t="s">
        <v>2511</v>
      </c>
    </row>
    <row r="4285" spans="1:9" x14ac:dyDescent="0.2">
      <c r="A4285" t="s">
        <v>1327</v>
      </c>
      <c r="B4285" t="s">
        <v>1300</v>
      </c>
      <c r="C4285" t="s">
        <v>9</v>
      </c>
      <c r="D4285">
        <v>0.96970000000000001</v>
      </c>
      <c r="E4285">
        <v>14.414400000000001</v>
      </c>
      <c r="F4285">
        <v>14.865</v>
      </c>
      <c r="G4285">
        <v>18</v>
      </c>
      <c r="H4285">
        <v>-0.45059999999999967</v>
      </c>
      <c r="I4285" t="s">
        <v>2511</v>
      </c>
    </row>
    <row r="4286" spans="1:9" x14ac:dyDescent="0.2">
      <c r="A4286" t="s">
        <v>1327</v>
      </c>
      <c r="B4286" t="s">
        <v>1300</v>
      </c>
      <c r="C4286" t="s">
        <v>7</v>
      </c>
      <c r="D4286">
        <v>1.1314</v>
      </c>
      <c r="E4286">
        <v>20.8355</v>
      </c>
      <c r="F4286">
        <v>18.415700000000001</v>
      </c>
      <c r="G4286">
        <v>27</v>
      </c>
      <c r="H4286">
        <v>2.4197999999999986</v>
      </c>
      <c r="I4286" t="s">
        <v>2512</v>
      </c>
    </row>
    <row r="4287" spans="1:9" x14ac:dyDescent="0.2">
      <c r="A4287" t="s">
        <v>1327</v>
      </c>
      <c r="B4287" t="s">
        <v>1300</v>
      </c>
      <c r="C4287" t="s">
        <v>10</v>
      </c>
      <c r="D4287">
        <v>1.0124</v>
      </c>
      <c r="E4287">
        <v>18.617899999999999</v>
      </c>
      <c r="F4287">
        <v>18.390699999999999</v>
      </c>
      <c r="G4287">
        <v>11</v>
      </c>
      <c r="H4287">
        <v>0.22719999999999985</v>
      </c>
      <c r="I4287" t="s">
        <v>2512</v>
      </c>
    </row>
    <row r="4288" spans="1:9" x14ac:dyDescent="0.2">
      <c r="A4288" t="s">
        <v>1328</v>
      </c>
      <c r="B4288" t="s">
        <v>1300</v>
      </c>
      <c r="C4288" t="s">
        <v>9</v>
      </c>
      <c r="D4288">
        <v>0.94340000000000002</v>
      </c>
      <c r="E4288">
        <v>16.463899999999999</v>
      </c>
      <c r="F4288">
        <v>17.451699999999999</v>
      </c>
      <c r="G4288">
        <v>37</v>
      </c>
      <c r="H4288">
        <v>-0.98780000000000001</v>
      </c>
      <c r="I4288" t="s">
        <v>2511</v>
      </c>
    </row>
    <row r="4289" spans="1:9" x14ac:dyDescent="0.2">
      <c r="A4289" t="s">
        <v>1328</v>
      </c>
      <c r="B4289" t="s">
        <v>1300</v>
      </c>
      <c r="C4289" t="s">
        <v>8</v>
      </c>
      <c r="D4289">
        <v>1.0563</v>
      </c>
      <c r="E4289">
        <v>5.4870999999999999</v>
      </c>
      <c r="F4289">
        <v>5.1944999999999997</v>
      </c>
      <c r="G4289">
        <v>13</v>
      </c>
      <c r="H4289">
        <v>0.29260000000000019</v>
      </c>
      <c r="I4289" t="s">
        <v>2512</v>
      </c>
    </row>
    <row r="4290" spans="1:9" x14ac:dyDescent="0.2">
      <c r="A4290" t="s">
        <v>1328</v>
      </c>
      <c r="B4290" t="s">
        <v>1300</v>
      </c>
      <c r="C4290" t="s">
        <v>7</v>
      </c>
      <c r="D4290">
        <v>0.93020000000000003</v>
      </c>
      <c r="E4290">
        <v>19.533200000000001</v>
      </c>
      <c r="F4290">
        <v>20.9998</v>
      </c>
      <c r="G4290">
        <v>64</v>
      </c>
      <c r="H4290">
        <v>-1.4665999999999997</v>
      </c>
      <c r="I4290" t="s">
        <v>2511</v>
      </c>
    </row>
    <row r="4291" spans="1:9" x14ac:dyDescent="0.2">
      <c r="A4291" t="s">
        <v>1328</v>
      </c>
      <c r="B4291" t="s">
        <v>1300</v>
      </c>
      <c r="C4291" t="s">
        <v>10</v>
      </c>
      <c r="D4291">
        <v>0.98709999999999998</v>
      </c>
      <c r="E4291">
        <v>18.5624</v>
      </c>
      <c r="F4291">
        <v>18.803999999999998</v>
      </c>
      <c r="G4291">
        <v>12</v>
      </c>
      <c r="H4291">
        <v>-0.24159999999999826</v>
      </c>
      <c r="I4291" t="s">
        <v>2511</v>
      </c>
    </row>
    <row r="4292" spans="1:9" x14ac:dyDescent="0.2">
      <c r="A4292" t="s">
        <v>1328</v>
      </c>
      <c r="B4292" t="s">
        <v>1300</v>
      </c>
      <c r="C4292" t="s">
        <v>5</v>
      </c>
      <c r="D4292">
        <v>0.95850000000000002</v>
      </c>
      <c r="E4292">
        <v>15.655799999999999</v>
      </c>
      <c r="F4292">
        <v>16.334199999999999</v>
      </c>
      <c r="G4292">
        <v>22</v>
      </c>
      <c r="H4292">
        <v>-0.67839999999999989</v>
      </c>
      <c r="I4292" t="s">
        <v>2511</v>
      </c>
    </row>
    <row r="4293" spans="1:9" x14ac:dyDescent="0.2">
      <c r="A4293" t="s">
        <v>1329</v>
      </c>
      <c r="B4293" t="s">
        <v>1300</v>
      </c>
      <c r="C4293" t="s">
        <v>9</v>
      </c>
      <c r="D4293">
        <v>1.0059</v>
      </c>
      <c r="E4293">
        <v>18.431899999999999</v>
      </c>
      <c r="F4293">
        <v>18.3231</v>
      </c>
      <c r="G4293">
        <v>17</v>
      </c>
      <c r="H4293">
        <v>0.10879999999999868</v>
      </c>
      <c r="I4293" t="s">
        <v>2512</v>
      </c>
    </row>
    <row r="4294" spans="1:9" x14ac:dyDescent="0.2">
      <c r="A4294" t="s">
        <v>1329</v>
      </c>
      <c r="B4294" t="s">
        <v>1300</v>
      </c>
      <c r="C4294" t="s">
        <v>7</v>
      </c>
      <c r="D4294">
        <v>1.1591</v>
      </c>
      <c r="E4294">
        <v>26.227699999999999</v>
      </c>
      <c r="F4294">
        <v>22.627099999999999</v>
      </c>
      <c r="G4294">
        <v>45</v>
      </c>
      <c r="H4294">
        <v>3.6006</v>
      </c>
      <c r="I4294" t="s">
        <v>2512</v>
      </c>
    </row>
    <row r="4295" spans="1:9" x14ac:dyDescent="0.2">
      <c r="A4295" t="s">
        <v>1329</v>
      </c>
      <c r="B4295" t="s">
        <v>1300</v>
      </c>
      <c r="C4295" t="s">
        <v>5</v>
      </c>
      <c r="D4295">
        <v>1.0578000000000001</v>
      </c>
      <c r="E4295">
        <v>16.2042</v>
      </c>
      <c r="F4295">
        <v>15.3186</v>
      </c>
      <c r="G4295">
        <v>17</v>
      </c>
      <c r="H4295">
        <v>0.88560000000000016</v>
      </c>
      <c r="I4295" t="s">
        <v>2512</v>
      </c>
    </row>
    <row r="4296" spans="1:9" x14ac:dyDescent="0.2">
      <c r="A4296" t="s">
        <v>1330</v>
      </c>
      <c r="B4296" t="s">
        <v>1300</v>
      </c>
      <c r="C4296" t="s">
        <v>9</v>
      </c>
      <c r="D4296">
        <v>0.95099999999999996</v>
      </c>
      <c r="E4296">
        <v>15.1943</v>
      </c>
      <c r="F4296">
        <v>15.9764</v>
      </c>
      <c r="G4296">
        <v>84</v>
      </c>
      <c r="H4296">
        <v>-0.7820999999999998</v>
      </c>
      <c r="I4296" t="s">
        <v>2511</v>
      </c>
    </row>
    <row r="4297" spans="1:9" x14ac:dyDescent="0.2">
      <c r="A4297" t="s">
        <v>1330</v>
      </c>
      <c r="B4297" t="s">
        <v>1300</v>
      </c>
      <c r="C4297" t="s">
        <v>8</v>
      </c>
      <c r="D4297">
        <v>1.1024</v>
      </c>
      <c r="E4297">
        <v>6.3720999999999997</v>
      </c>
      <c r="F4297">
        <v>5.78</v>
      </c>
      <c r="G4297">
        <v>13</v>
      </c>
      <c r="H4297">
        <v>0.5920999999999994</v>
      </c>
      <c r="I4297" t="s">
        <v>2512</v>
      </c>
    </row>
    <row r="4298" spans="1:9" x14ac:dyDescent="0.2">
      <c r="A4298" t="s">
        <v>1330</v>
      </c>
      <c r="B4298" t="s">
        <v>1300</v>
      </c>
      <c r="C4298" t="s">
        <v>7</v>
      </c>
      <c r="D4298">
        <v>0.96330000000000005</v>
      </c>
      <c r="E4298">
        <v>18.9057</v>
      </c>
      <c r="F4298">
        <v>19.625399999999999</v>
      </c>
      <c r="G4298">
        <v>187</v>
      </c>
      <c r="H4298">
        <v>-0.71969999999999956</v>
      </c>
      <c r="I4298" t="s">
        <v>2511</v>
      </c>
    </row>
    <row r="4299" spans="1:9" x14ac:dyDescent="0.2">
      <c r="A4299" t="s">
        <v>1330</v>
      </c>
      <c r="B4299" t="s">
        <v>1300</v>
      </c>
      <c r="C4299" t="s">
        <v>10</v>
      </c>
      <c r="D4299">
        <v>1.0234000000000001</v>
      </c>
      <c r="E4299">
        <v>20.4694</v>
      </c>
      <c r="F4299">
        <v>20.000599999999999</v>
      </c>
      <c r="G4299">
        <v>33</v>
      </c>
      <c r="H4299">
        <v>0.46880000000000166</v>
      </c>
      <c r="I4299" t="s">
        <v>2512</v>
      </c>
    </row>
    <row r="4300" spans="1:9" x14ac:dyDescent="0.2">
      <c r="A4300" t="s">
        <v>1330</v>
      </c>
      <c r="B4300" t="s">
        <v>1300</v>
      </c>
      <c r="C4300" t="s">
        <v>6</v>
      </c>
      <c r="D4300">
        <v>1.1112</v>
      </c>
      <c r="E4300">
        <v>12.060600000000001</v>
      </c>
      <c r="F4300">
        <v>10.8538</v>
      </c>
      <c r="G4300">
        <v>21</v>
      </c>
      <c r="H4300">
        <v>1.2068000000000012</v>
      </c>
      <c r="I4300" t="s">
        <v>2512</v>
      </c>
    </row>
    <row r="4301" spans="1:9" x14ac:dyDescent="0.2">
      <c r="A4301" t="s">
        <v>1330</v>
      </c>
      <c r="B4301" t="s">
        <v>1300</v>
      </c>
      <c r="C4301" t="s">
        <v>5</v>
      </c>
      <c r="D4301">
        <v>1.0983000000000001</v>
      </c>
      <c r="E4301">
        <v>15.9039</v>
      </c>
      <c r="F4301">
        <v>14.4808</v>
      </c>
      <c r="G4301">
        <v>52</v>
      </c>
      <c r="H4301">
        <v>1.4230999999999998</v>
      </c>
      <c r="I4301" t="s">
        <v>2512</v>
      </c>
    </row>
    <row r="4302" spans="1:9" x14ac:dyDescent="0.2">
      <c r="A4302" t="s">
        <v>1331</v>
      </c>
      <c r="B4302" t="s">
        <v>1300</v>
      </c>
      <c r="C4302" t="s">
        <v>9</v>
      </c>
      <c r="D4302">
        <v>1.0597000000000001</v>
      </c>
      <c r="E4302">
        <v>16.510300000000001</v>
      </c>
      <c r="F4302">
        <v>15.580500000000001</v>
      </c>
      <c r="G4302">
        <v>65</v>
      </c>
      <c r="H4302">
        <v>0.92980000000000018</v>
      </c>
      <c r="I4302" t="s">
        <v>2512</v>
      </c>
    </row>
    <row r="4303" spans="1:9" x14ac:dyDescent="0.2">
      <c r="A4303" t="s">
        <v>1331</v>
      </c>
      <c r="B4303" t="s">
        <v>1300</v>
      </c>
      <c r="C4303" t="s">
        <v>7</v>
      </c>
      <c r="D4303">
        <v>0.97060000000000002</v>
      </c>
      <c r="E4303">
        <v>18.475300000000001</v>
      </c>
      <c r="F4303">
        <v>19.035900000000002</v>
      </c>
      <c r="G4303">
        <v>43</v>
      </c>
      <c r="H4303">
        <v>-0.56060000000000088</v>
      </c>
      <c r="I4303" t="s">
        <v>2511</v>
      </c>
    </row>
    <row r="4304" spans="1:9" x14ac:dyDescent="0.2">
      <c r="A4304" t="s">
        <v>1331</v>
      </c>
      <c r="B4304" t="s">
        <v>1300</v>
      </c>
      <c r="C4304" t="s">
        <v>10</v>
      </c>
      <c r="D4304">
        <v>1.0137</v>
      </c>
      <c r="E4304">
        <v>16.0807</v>
      </c>
      <c r="F4304">
        <v>15.863200000000001</v>
      </c>
      <c r="G4304">
        <v>23</v>
      </c>
      <c r="H4304">
        <v>0.21749999999999936</v>
      </c>
      <c r="I4304" t="s">
        <v>2512</v>
      </c>
    </row>
    <row r="4305" spans="1:9" x14ac:dyDescent="0.2">
      <c r="A4305" t="s">
        <v>1331</v>
      </c>
      <c r="B4305" t="s">
        <v>1300</v>
      </c>
      <c r="C4305" t="s">
        <v>5</v>
      </c>
      <c r="D4305">
        <v>1.0073000000000001</v>
      </c>
      <c r="E4305">
        <v>10.2423</v>
      </c>
      <c r="F4305">
        <v>10.1684</v>
      </c>
      <c r="G4305">
        <v>16</v>
      </c>
      <c r="H4305">
        <v>7.3900000000000077E-2</v>
      </c>
      <c r="I4305" t="s">
        <v>2512</v>
      </c>
    </row>
    <row r="4306" spans="1:9" x14ac:dyDescent="0.2">
      <c r="A4306" t="s">
        <v>1332</v>
      </c>
      <c r="B4306" t="s">
        <v>1300</v>
      </c>
      <c r="C4306" t="s">
        <v>9</v>
      </c>
      <c r="D4306">
        <v>1.0056</v>
      </c>
      <c r="E4306">
        <v>16.4054</v>
      </c>
      <c r="F4306">
        <v>16.314399999999999</v>
      </c>
      <c r="G4306">
        <v>24</v>
      </c>
      <c r="H4306">
        <v>9.100000000000108E-2</v>
      </c>
      <c r="I4306" t="s">
        <v>2512</v>
      </c>
    </row>
    <row r="4307" spans="1:9" x14ac:dyDescent="0.2">
      <c r="A4307" t="s">
        <v>1332</v>
      </c>
      <c r="B4307" t="s">
        <v>1300</v>
      </c>
      <c r="C4307" t="s">
        <v>7</v>
      </c>
      <c r="D4307">
        <v>0.93489999999999995</v>
      </c>
      <c r="E4307">
        <v>18.911799999999999</v>
      </c>
      <c r="F4307">
        <v>20.228300000000001</v>
      </c>
      <c r="G4307">
        <v>21</v>
      </c>
      <c r="H4307">
        <v>-1.3165000000000013</v>
      </c>
      <c r="I4307" t="s">
        <v>2511</v>
      </c>
    </row>
    <row r="4308" spans="1:9" x14ac:dyDescent="0.2">
      <c r="A4308" t="s">
        <v>1332</v>
      </c>
      <c r="B4308" t="s">
        <v>1300</v>
      </c>
      <c r="C4308" t="s">
        <v>10</v>
      </c>
      <c r="D4308">
        <v>1.0142</v>
      </c>
      <c r="E4308">
        <v>17.816400000000002</v>
      </c>
      <c r="F4308">
        <v>17.566600000000001</v>
      </c>
      <c r="G4308">
        <v>16</v>
      </c>
      <c r="H4308">
        <v>0.24980000000000047</v>
      </c>
      <c r="I4308" t="s">
        <v>2512</v>
      </c>
    </row>
    <row r="4309" spans="1:9" x14ac:dyDescent="0.2">
      <c r="A4309" t="s">
        <v>1333</v>
      </c>
      <c r="B4309" t="s">
        <v>1300</v>
      </c>
      <c r="C4309" t="s">
        <v>9</v>
      </c>
      <c r="D4309">
        <v>0.88580000000000003</v>
      </c>
      <c r="E4309">
        <v>14.2669</v>
      </c>
      <c r="F4309">
        <v>16.106000000000002</v>
      </c>
      <c r="G4309">
        <v>58</v>
      </c>
      <c r="H4309">
        <v>-1.839100000000002</v>
      </c>
      <c r="I4309" t="s">
        <v>2511</v>
      </c>
    </row>
    <row r="4310" spans="1:9" x14ac:dyDescent="0.2">
      <c r="A4310" t="s">
        <v>1333</v>
      </c>
      <c r="B4310" t="s">
        <v>1300</v>
      </c>
      <c r="C4310" t="s">
        <v>7</v>
      </c>
      <c r="D4310">
        <v>0.98160000000000003</v>
      </c>
      <c r="E4310">
        <v>19.6248</v>
      </c>
      <c r="F4310">
        <v>19.993300000000001</v>
      </c>
      <c r="G4310">
        <v>66</v>
      </c>
      <c r="H4310">
        <v>-0.36850000000000094</v>
      </c>
      <c r="I4310" t="s">
        <v>2511</v>
      </c>
    </row>
    <row r="4311" spans="1:9" x14ac:dyDescent="0.2">
      <c r="A4311" t="s">
        <v>1333</v>
      </c>
      <c r="B4311" t="s">
        <v>1300</v>
      </c>
      <c r="C4311" t="s">
        <v>10</v>
      </c>
      <c r="D4311">
        <v>0.99099999999999999</v>
      </c>
      <c r="E4311">
        <v>19.1403</v>
      </c>
      <c r="F4311">
        <v>19.313199999999998</v>
      </c>
      <c r="G4311">
        <v>27</v>
      </c>
      <c r="H4311">
        <v>-0.1728999999999985</v>
      </c>
      <c r="I4311" t="s">
        <v>2511</v>
      </c>
    </row>
    <row r="4312" spans="1:9" x14ac:dyDescent="0.2">
      <c r="A4312" t="s">
        <v>1333</v>
      </c>
      <c r="B4312" t="s">
        <v>1300</v>
      </c>
      <c r="C4312" t="s">
        <v>5</v>
      </c>
      <c r="D4312">
        <v>1.0056</v>
      </c>
      <c r="E4312">
        <v>13.7559</v>
      </c>
      <c r="F4312">
        <v>13.679500000000001</v>
      </c>
      <c r="G4312">
        <v>22</v>
      </c>
      <c r="H4312">
        <v>7.6399999999999579E-2</v>
      </c>
      <c r="I4312" t="s">
        <v>2512</v>
      </c>
    </row>
    <row r="4313" spans="1:9" x14ac:dyDescent="0.2">
      <c r="A4313" t="s">
        <v>1334</v>
      </c>
      <c r="B4313" t="s">
        <v>1300</v>
      </c>
      <c r="C4313" t="s">
        <v>9</v>
      </c>
      <c r="D4313">
        <v>1.0285</v>
      </c>
      <c r="E4313">
        <v>17.254899999999999</v>
      </c>
      <c r="F4313">
        <v>16.776199999999999</v>
      </c>
      <c r="G4313">
        <v>53</v>
      </c>
      <c r="H4313">
        <v>0.4786999999999999</v>
      </c>
      <c r="I4313" t="s">
        <v>2512</v>
      </c>
    </row>
    <row r="4314" spans="1:9" x14ac:dyDescent="0.2">
      <c r="A4314" t="s">
        <v>1334</v>
      </c>
      <c r="B4314" t="s">
        <v>1300</v>
      </c>
      <c r="C4314" t="s">
        <v>8</v>
      </c>
      <c r="D4314">
        <v>0.88</v>
      </c>
      <c r="E4314">
        <v>4.2724000000000002</v>
      </c>
      <c r="F4314">
        <v>4.8552</v>
      </c>
      <c r="G4314">
        <v>19</v>
      </c>
      <c r="H4314">
        <v>-0.58279999999999976</v>
      </c>
      <c r="I4314" t="s">
        <v>2511</v>
      </c>
    </row>
    <row r="4315" spans="1:9" x14ac:dyDescent="0.2">
      <c r="A4315" t="s">
        <v>1334</v>
      </c>
      <c r="B4315" t="s">
        <v>1300</v>
      </c>
      <c r="C4315" t="s">
        <v>7</v>
      </c>
      <c r="D4315">
        <v>0.92530000000000001</v>
      </c>
      <c r="E4315">
        <v>19.108499999999999</v>
      </c>
      <c r="F4315">
        <v>20.651</v>
      </c>
      <c r="G4315">
        <v>91</v>
      </c>
      <c r="H4315">
        <v>-1.5425000000000004</v>
      </c>
      <c r="I4315" t="s">
        <v>2511</v>
      </c>
    </row>
    <row r="4316" spans="1:9" x14ac:dyDescent="0.2">
      <c r="A4316" t="s">
        <v>1334</v>
      </c>
      <c r="B4316" t="s">
        <v>1300</v>
      </c>
      <c r="C4316" t="s">
        <v>10</v>
      </c>
      <c r="D4316">
        <v>0.92769999999999997</v>
      </c>
      <c r="E4316">
        <v>17.3874</v>
      </c>
      <c r="F4316">
        <v>18.741700000000002</v>
      </c>
      <c r="G4316">
        <v>26</v>
      </c>
      <c r="H4316">
        <v>-1.3543000000000021</v>
      </c>
      <c r="I4316" t="s">
        <v>2511</v>
      </c>
    </row>
    <row r="4317" spans="1:9" x14ac:dyDescent="0.2">
      <c r="A4317" t="s">
        <v>1334</v>
      </c>
      <c r="B4317" t="s">
        <v>1300</v>
      </c>
      <c r="C4317" t="s">
        <v>5</v>
      </c>
      <c r="D4317">
        <v>0.91110000000000002</v>
      </c>
      <c r="E4317">
        <v>13.211499999999999</v>
      </c>
      <c r="F4317">
        <v>14.5009</v>
      </c>
      <c r="G4317">
        <v>37</v>
      </c>
      <c r="H4317">
        <v>-1.2894000000000005</v>
      </c>
      <c r="I4317" t="s">
        <v>2511</v>
      </c>
    </row>
    <row r="4318" spans="1:9" x14ac:dyDescent="0.2">
      <c r="A4318" t="s">
        <v>1335</v>
      </c>
      <c r="B4318" t="s">
        <v>1300</v>
      </c>
      <c r="C4318" t="s">
        <v>9</v>
      </c>
      <c r="D4318">
        <v>0.95979999999999999</v>
      </c>
      <c r="E4318">
        <v>17.3825</v>
      </c>
      <c r="F4318">
        <v>18.1097</v>
      </c>
      <c r="G4318">
        <v>38</v>
      </c>
      <c r="H4318">
        <v>-0.72719999999999985</v>
      </c>
      <c r="I4318" t="s">
        <v>2511</v>
      </c>
    </row>
    <row r="4319" spans="1:9" x14ac:dyDescent="0.2">
      <c r="A4319" t="s">
        <v>1335</v>
      </c>
      <c r="B4319" t="s">
        <v>1300</v>
      </c>
      <c r="C4319" t="s">
        <v>7</v>
      </c>
      <c r="D4319">
        <v>0.95420000000000005</v>
      </c>
      <c r="E4319">
        <v>19.3949</v>
      </c>
      <c r="F4319">
        <v>20.325900000000001</v>
      </c>
      <c r="G4319">
        <v>115</v>
      </c>
      <c r="H4319">
        <v>-0.93100000000000094</v>
      </c>
      <c r="I4319" t="s">
        <v>2511</v>
      </c>
    </row>
    <row r="4320" spans="1:9" x14ac:dyDescent="0.2">
      <c r="A4320" t="s">
        <v>1335</v>
      </c>
      <c r="B4320" t="s">
        <v>1300</v>
      </c>
      <c r="C4320" t="s">
        <v>10</v>
      </c>
      <c r="D4320">
        <v>1.0109999999999999</v>
      </c>
      <c r="E4320">
        <v>16.830200000000001</v>
      </c>
      <c r="F4320">
        <v>16.6478</v>
      </c>
      <c r="G4320">
        <v>19</v>
      </c>
      <c r="H4320">
        <v>0.18240000000000123</v>
      </c>
      <c r="I4320" t="s">
        <v>2512</v>
      </c>
    </row>
    <row r="4321" spans="1:9" x14ac:dyDescent="0.2">
      <c r="A4321" t="s">
        <v>1335</v>
      </c>
      <c r="B4321" t="s">
        <v>1300</v>
      </c>
      <c r="C4321" t="s">
        <v>6</v>
      </c>
      <c r="D4321">
        <v>0.97419999999999995</v>
      </c>
      <c r="E4321">
        <v>10.5146</v>
      </c>
      <c r="F4321">
        <v>10.7936</v>
      </c>
      <c r="G4321">
        <v>21</v>
      </c>
      <c r="H4321">
        <v>-0.27899999999999991</v>
      </c>
      <c r="I4321" t="s">
        <v>2511</v>
      </c>
    </row>
    <row r="4322" spans="1:9" x14ac:dyDescent="0.2">
      <c r="A4322" t="s">
        <v>1335</v>
      </c>
      <c r="B4322" t="s">
        <v>1300</v>
      </c>
      <c r="C4322" t="s">
        <v>5</v>
      </c>
      <c r="D4322">
        <v>0.89710000000000001</v>
      </c>
      <c r="E4322">
        <v>12.332000000000001</v>
      </c>
      <c r="F4322">
        <v>13.745799999999999</v>
      </c>
      <c r="G4322">
        <v>26</v>
      </c>
      <c r="H4322">
        <v>-1.4137999999999984</v>
      </c>
      <c r="I4322" t="s">
        <v>2511</v>
      </c>
    </row>
    <row r="4323" spans="1:9" x14ac:dyDescent="0.2">
      <c r="A4323" t="s">
        <v>1336</v>
      </c>
      <c r="B4323" t="s">
        <v>1300</v>
      </c>
      <c r="C4323" t="s">
        <v>9</v>
      </c>
      <c r="D4323">
        <v>0.93710000000000004</v>
      </c>
      <c r="E4323">
        <v>15.426299999999999</v>
      </c>
      <c r="F4323">
        <v>16.462599999999998</v>
      </c>
      <c r="G4323">
        <v>47</v>
      </c>
      <c r="H4323">
        <v>-1.0362999999999989</v>
      </c>
      <c r="I4323" t="s">
        <v>2511</v>
      </c>
    </row>
    <row r="4324" spans="1:9" x14ac:dyDescent="0.2">
      <c r="A4324" t="s">
        <v>1336</v>
      </c>
      <c r="B4324" t="s">
        <v>1300</v>
      </c>
      <c r="C4324" t="s">
        <v>8</v>
      </c>
      <c r="D4324">
        <v>1.1868000000000001</v>
      </c>
      <c r="E4324">
        <v>5.7386999999999997</v>
      </c>
      <c r="F4324">
        <v>4.8356000000000003</v>
      </c>
      <c r="G4324">
        <v>11</v>
      </c>
      <c r="H4324">
        <v>0.90309999999999935</v>
      </c>
      <c r="I4324" t="s">
        <v>2512</v>
      </c>
    </row>
    <row r="4325" spans="1:9" x14ac:dyDescent="0.2">
      <c r="A4325" t="s">
        <v>1336</v>
      </c>
      <c r="B4325" t="s">
        <v>1300</v>
      </c>
      <c r="C4325" t="s">
        <v>7</v>
      </c>
      <c r="D4325">
        <v>1.0022</v>
      </c>
      <c r="E4325">
        <v>20.511800000000001</v>
      </c>
      <c r="F4325">
        <v>20.4664</v>
      </c>
      <c r="G4325">
        <v>74</v>
      </c>
      <c r="H4325">
        <v>4.5400000000000773E-2</v>
      </c>
      <c r="I4325" t="s">
        <v>2512</v>
      </c>
    </row>
    <row r="4326" spans="1:9" x14ac:dyDescent="0.2">
      <c r="A4326" t="s">
        <v>1336</v>
      </c>
      <c r="B4326" t="s">
        <v>1300</v>
      </c>
      <c r="C4326" t="s">
        <v>10</v>
      </c>
      <c r="D4326">
        <v>1.0442</v>
      </c>
      <c r="E4326">
        <v>21.972999999999999</v>
      </c>
      <c r="F4326">
        <v>21.0427</v>
      </c>
      <c r="G4326">
        <v>45</v>
      </c>
      <c r="H4326">
        <v>0.93029999999999902</v>
      </c>
      <c r="I4326" t="s">
        <v>2512</v>
      </c>
    </row>
    <row r="4327" spans="1:9" x14ac:dyDescent="0.2">
      <c r="A4327" t="s">
        <v>1336</v>
      </c>
      <c r="B4327" t="s">
        <v>1300</v>
      </c>
      <c r="C4327" t="s">
        <v>5</v>
      </c>
      <c r="D4327">
        <v>0.97170000000000001</v>
      </c>
      <c r="E4327">
        <v>12.678100000000001</v>
      </c>
      <c r="F4327">
        <v>13.0472</v>
      </c>
      <c r="G4327">
        <v>24</v>
      </c>
      <c r="H4327">
        <v>-0.36909999999999954</v>
      </c>
      <c r="I4327" t="s">
        <v>2511</v>
      </c>
    </row>
    <row r="4328" spans="1:9" x14ac:dyDescent="0.2">
      <c r="A4328" t="s">
        <v>1337</v>
      </c>
      <c r="B4328" t="s">
        <v>1300</v>
      </c>
      <c r="C4328" t="s">
        <v>7</v>
      </c>
      <c r="D4328">
        <v>1.0625</v>
      </c>
      <c r="E4328">
        <v>18.742799999999999</v>
      </c>
      <c r="F4328">
        <v>17.64</v>
      </c>
      <c r="G4328">
        <v>13</v>
      </c>
      <c r="H4328">
        <v>1.1027999999999984</v>
      </c>
      <c r="I4328" t="s">
        <v>2512</v>
      </c>
    </row>
    <row r="4329" spans="1:9" x14ac:dyDescent="0.2">
      <c r="A4329" t="s">
        <v>1338</v>
      </c>
      <c r="B4329" t="s">
        <v>1300</v>
      </c>
      <c r="C4329" t="s">
        <v>9</v>
      </c>
      <c r="D4329">
        <v>0.9839</v>
      </c>
      <c r="E4329">
        <v>14.727600000000001</v>
      </c>
      <c r="F4329">
        <v>14.969099999999999</v>
      </c>
      <c r="G4329">
        <v>11</v>
      </c>
      <c r="H4329">
        <v>-0.24149999999999849</v>
      </c>
      <c r="I4329" t="s">
        <v>2511</v>
      </c>
    </row>
    <row r="4330" spans="1:9" x14ac:dyDescent="0.2">
      <c r="A4330" t="s">
        <v>1339</v>
      </c>
      <c r="B4330" t="s">
        <v>1300</v>
      </c>
      <c r="C4330" t="s">
        <v>9</v>
      </c>
      <c r="D4330">
        <v>0.95499999999999996</v>
      </c>
      <c r="E4330">
        <v>15.7698</v>
      </c>
      <c r="F4330">
        <v>16.5124</v>
      </c>
      <c r="G4330">
        <v>39</v>
      </c>
      <c r="H4330">
        <v>-0.74259999999999948</v>
      </c>
      <c r="I4330" t="s">
        <v>2511</v>
      </c>
    </row>
    <row r="4331" spans="1:9" x14ac:dyDescent="0.2">
      <c r="A4331" t="s">
        <v>1339</v>
      </c>
      <c r="B4331" t="s">
        <v>1300</v>
      </c>
      <c r="C4331" t="s">
        <v>7</v>
      </c>
      <c r="D4331">
        <v>0.97629999999999995</v>
      </c>
      <c r="E4331">
        <v>20.375900000000001</v>
      </c>
      <c r="F4331">
        <v>20.870999999999999</v>
      </c>
      <c r="G4331">
        <v>48</v>
      </c>
      <c r="H4331">
        <v>-0.49509999999999721</v>
      </c>
      <c r="I4331" t="s">
        <v>2511</v>
      </c>
    </row>
    <row r="4332" spans="1:9" x14ac:dyDescent="0.2">
      <c r="A4332" t="s">
        <v>1339</v>
      </c>
      <c r="B4332" t="s">
        <v>1300</v>
      </c>
      <c r="C4332" t="s">
        <v>10</v>
      </c>
      <c r="D4332">
        <v>1.0406</v>
      </c>
      <c r="E4332">
        <v>21.283899999999999</v>
      </c>
      <c r="F4332">
        <v>20.4543</v>
      </c>
      <c r="G4332">
        <v>20</v>
      </c>
      <c r="H4332">
        <v>0.82959999999999923</v>
      </c>
      <c r="I4332" t="s">
        <v>2512</v>
      </c>
    </row>
    <row r="4333" spans="1:9" x14ac:dyDescent="0.2">
      <c r="A4333" t="s">
        <v>1340</v>
      </c>
      <c r="B4333" t="s">
        <v>1300</v>
      </c>
      <c r="C4333" t="s">
        <v>9</v>
      </c>
      <c r="D4333">
        <v>0.99819999999999998</v>
      </c>
      <c r="E4333">
        <v>15.283099999999999</v>
      </c>
      <c r="F4333">
        <v>15.309900000000001</v>
      </c>
      <c r="G4333">
        <v>17</v>
      </c>
      <c r="H4333">
        <v>-2.6800000000001489E-2</v>
      </c>
      <c r="I4333" t="s">
        <v>2511</v>
      </c>
    </row>
    <row r="4334" spans="1:9" x14ac:dyDescent="0.2">
      <c r="A4334" t="s">
        <v>1340</v>
      </c>
      <c r="B4334" t="s">
        <v>1300</v>
      </c>
      <c r="C4334" t="s">
        <v>7</v>
      </c>
      <c r="D4334">
        <v>0.99939999999999996</v>
      </c>
      <c r="E4334">
        <v>20.202300000000001</v>
      </c>
      <c r="F4334">
        <v>20.213899999999999</v>
      </c>
      <c r="G4334">
        <v>24</v>
      </c>
      <c r="H4334">
        <v>-1.1599999999997834E-2</v>
      </c>
      <c r="I4334" t="s">
        <v>2511</v>
      </c>
    </row>
    <row r="4335" spans="1:9" x14ac:dyDescent="0.2">
      <c r="A4335" t="s">
        <v>1341</v>
      </c>
      <c r="B4335" t="s">
        <v>1300</v>
      </c>
      <c r="C4335" t="s">
        <v>8</v>
      </c>
      <c r="D4335">
        <v>1.0712999999999999</v>
      </c>
      <c r="E4335">
        <v>5.3186</v>
      </c>
      <c r="F4335">
        <v>4.9645000000000001</v>
      </c>
      <c r="G4335">
        <v>11</v>
      </c>
      <c r="H4335">
        <v>0.35409999999999986</v>
      </c>
      <c r="I4335" t="s">
        <v>2512</v>
      </c>
    </row>
    <row r="4336" spans="1:9" x14ac:dyDescent="0.2">
      <c r="A4336" t="s">
        <v>1341</v>
      </c>
      <c r="B4336" t="s">
        <v>1300</v>
      </c>
      <c r="C4336" t="s">
        <v>7</v>
      </c>
      <c r="D4336">
        <v>1.0427999999999999</v>
      </c>
      <c r="E4336">
        <v>20.108499999999999</v>
      </c>
      <c r="F4336">
        <v>19.282299999999999</v>
      </c>
      <c r="G4336">
        <v>15</v>
      </c>
      <c r="H4336">
        <v>0.82620000000000005</v>
      </c>
      <c r="I4336" t="s">
        <v>2512</v>
      </c>
    </row>
    <row r="4337" spans="1:9" x14ac:dyDescent="0.2">
      <c r="A4337" t="s">
        <v>1342</v>
      </c>
      <c r="B4337" t="s">
        <v>1300</v>
      </c>
      <c r="C4337" t="s">
        <v>9</v>
      </c>
      <c r="D4337">
        <v>0.96630000000000005</v>
      </c>
      <c r="E4337">
        <v>13.1843</v>
      </c>
      <c r="F4337">
        <v>13.6435</v>
      </c>
      <c r="G4337">
        <v>43</v>
      </c>
      <c r="H4337">
        <v>-0.45919999999999916</v>
      </c>
      <c r="I4337" t="s">
        <v>2511</v>
      </c>
    </row>
    <row r="4338" spans="1:9" x14ac:dyDescent="0.2">
      <c r="A4338" t="s">
        <v>1342</v>
      </c>
      <c r="B4338" t="s">
        <v>1300</v>
      </c>
      <c r="C4338" t="s">
        <v>7</v>
      </c>
      <c r="D4338">
        <v>0.96679999999999999</v>
      </c>
      <c r="E4338">
        <v>17.218299999999999</v>
      </c>
      <c r="F4338">
        <v>17.809799999999999</v>
      </c>
      <c r="G4338">
        <v>54</v>
      </c>
      <c r="H4338">
        <v>-0.59149999999999991</v>
      </c>
      <c r="I4338" t="s">
        <v>2511</v>
      </c>
    </row>
    <row r="4339" spans="1:9" x14ac:dyDescent="0.2">
      <c r="A4339" t="s">
        <v>1342</v>
      </c>
      <c r="B4339" t="s">
        <v>1300</v>
      </c>
      <c r="C4339" t="s">
        <v>10</v>
      </c>
      <c r="D4339">
        <v>1.0521</v>
      </c>
      <c r="E4339">
        <v>17.506</v>
      </c>
      <c r="F4339">
        <v>16.639700000000001</v>
      </c>
      <c r="G4339">
        <v>33</v>
      </c>
      <c r="H4339">
        <v>0.86629999999999896</v>
      </c>
      <c r="I4339" t="s">
        <v>2512</v>
      </c>
    </row>
    <row r="4340" spans="1:9" x14ac:dyDescent="0.2">
      <c r="A4340" t="s">
        <v>885</v>
      </c>
      <c r="B4340" t="s">
        <v>1300</v>
      </c>
      <c r="C4340" t="s">
        <v>9</v>
      </c>
      <c r="D4340">
        <v>1.0379</v>
      </c>
      <c r="E4340">
        <v>16.619399999999999</v>
      </c>
      <c r="F4340">
        <v>16.0123</v>
      </c>
      <c r="G4340">
        <v>129</v>
      </c>
      <c r="H4340">
        <v>0.60709999999999908</v>
      </c>
      <c r="I4340" t="s">
        <v>2512</v>
      </c>
    </row>
    <row r="4341" spans="1:9" x14ac:dyDescent="0.2">
      <c r="A4341" t="s">
        <v>885</v>
      </c>
      <c r="B4341" t="s">
        <v>1300</v>
      </c>
      <c r="C4341" t="s">
        <v>8</v>
      </c>
      <c r="D4341">
        <v>1.4611000000000001</v>
      </c>
      <c r="E4341">
        <v>7.4497</v>
      </c>
      <c r="F4341">
        <v>5.0987</v>
      </c>
      <c r="G4341">
        <v>25</v>
      </c>
      <c r="H4341">
        <v>2.351</v>
      </c>
      <c r="I4341" t="s">
        <v>2512</v>
      </c>
    </row>
    <row r="4342" spans="1:9" x14ac:dyDescent="0.2">
      <c r="A4342" t="s">
        <v>885</v>
      </c>
      <c r="B4342" t="s">
        <v>1300</v>
      </c>
      <c r="C4342" t="s">
        <v>7</v>
      </c>
      <c r="D4342">
        <v>1.0219</v>
      </c>
      <c r="E4342">
        <v>19.562799999999999</v>
      </c>
      <c r="F4342">
        <v>19.144500000000001</v>
      </c>
      <c r="G4342">
        <v>159</v>
      </c>
      <c r="H4342">
        <v>0.41829999999999856</v>
      </c>
      <c r="I4342" t="s">
        <v>2512</v>
      </c>
    </row>
    <row r="4343" spans="1:9" x14ac:dyDescent="0.2">
      <c r="A4343" t="s">
        <v>885</v>
      </c>
      <c r="B4343" t="s">
        <v>1300</v>
      </c>
      <c r="C4343" t="s">
        <v>10</v>
      </c>
      <c r="D4343">
        <v>1.0036</v>
      </c>
      <c r="E4343">
        <v>18.764199999999999</v>
      </c>
      <c r="F4343">
        <v>18.696100000000001</v>
      </c>
      <c r="G4343">
        <v>34</v>
      </c>
      <c r="H4343">
        <v>6.8099999999997607E-2</v>
      </c>
      <c r="I4343" t="s">
        <v>2512</v>
      </c>
    </row>
    <row r="4344" spans="1:9" x14ac:dyDescent="0.2">
      <c r="A4344" t="s">
        <v>885</v>
      </c>
      <c r="B4344" t="s">
        <v>1300</v>
      </c>
      <c r="C4344" t="s">
        <v>6</v>
      </c>
      <c r="D4344">
        <v>0.85599999999999998</v>
      </c>
      <c r="E4344">
        <v>9.8681000000000001</v>
      </c>
      <c r="F4344">
        <v>11.527900000000001</v>
      </c>
      <c r="G4344">
        <v>15</v>
      </c>
      <c r="H4344">
        <v>-1.6598000000000006</v>
      </c>
      <c r="I4344" t="s">
        <v>2511</v>
      </c>
    </row>
    <row r="4345" spans="1:9" x14ac:dyDescent="0.2">
      <c r="A4345" t="s">
        <v>885</v>
      </c>
      <c r="B4345" t="s">
        <v>1300</v>
      </c>
      <c r="C4345" t="s">
        <v>5</v>
      </c>
      <c r="D4345">
        <v>0.96460000000000001</v>
      </c>
      <c r="E4345">
        <v>13.641400000000001</v>
      </c>
      <c r="F4345">
        <v>14.142300000000001</v>
      </c>
      <c r="G4345">
        <v>40</v>
      </c>
      <c r="H4345">
        <v>-0.50089999999999968</v>
      </c>
      <c r="I4345" t="s">
        <v>2511</v>
      </c>
    </row>
    <row r="4346" spans="1:9" x14ac:dyDescent="0.2">
      <c r="A4346" t="s">
        <v>1343</v>
      </c>
      <c r="B4346" t="s">
        <v>1300</v>
      </c>
      <c r="C4346" t="s">
        <v>9</v>
      </c>
      <c r="D4346">
        <v>1.0462</v>
      </c>
      <c r="E4346">
        <v>19.198699999999999</v>
      </c>
      <c r="F4346">
        <v>18.350999999999999</v>
      </c>
      <c r="G4346">
        <v>46</v>
      </c>
      <c r="H4346">
        <v>0.84769999999999968</v>
      </c>
      <c r="I4346" t="s">
        <v>2512</v>
      </c>
    </row>
    <row r="4347" spans="1:9" x14ac:dyDescent="0.2">
      <c r="A4347" t="s">
        <v>1343</v>
      </c>
      <c r="B4347" t="s">
        <v>1300</v>
      </c>
      <c r="C4347" t="s">
        <v>7</v>
      </c>
      <c r="D4347">
        <v>1.0255000000000001</v>
      </c>
      <c r="E4347">
        <v>21.747800000000002</v>
      </c>
      <c r="F4347">
        <v>21.206099999999999</v>
      </c>
      <c r="G4347">
        <v>101</v>
      </c>
      <c r="H4347">
        <v>0.54170000000000229</v>
      </c>
      <c r="I4347" t="s">
        <v>2512</v>
      </c>
    </row>
    <row r="4348" spans="1:9" x14ac:dyDescent="0.2">
      <c r="A4348" t="s">
        <v>1343</v>
      </c>
      <c r="B4348" t="s">
        <v>1300</v>
      </c>
      <c r="C4348" t="s">
        <v>10</v>
      </c>
      <c r="D4348">
        <v>1.077</v>
      </c>
      <c r="E4348">
        <v>25.600899999999999</v>
      </c>
      <c r="F4348">
        <v>23.770800000000001</v>
      </c>
      <c r="G4348">
        <v>36</v>
      </c>
      <c r="H4348">
        <v>1.8300999999999981</v>
      </c>
      <c r="I4348" t="s">
        <v>2512</v>
      </c>
    </row>
    <row r="4349" spans="1:9" x14ac:dyDescent="0.2">
      <c r="A4349" t="s">
        <v>1343</v>
      </c>
      <c r="B4349" t="s">
        <v>1300</v>
      </c>
      <c r="C4349" t="s">
        <v>6</v>
      </c>
      <c r="D4349">
        <v>0.97099999999999997</v>
      </c>
      <c r="E4349">
        <v>12.063499999999999</v>
      </c>
      <c r="F4349">
        <v>12.4238</v>
      </c>
      <c r="G4349">
        <v>13</v>
      </c>
      <c r="H4349">
        <v>-0.36030000000000051</v>
      </c>
      <c r="I4349" t="s">
        <v>2511</v>
      </c>
    </row>
    <row r="4350" spans="1:9" x14ac:dyDescent="0.2">
      <c r="A4350" t="s">
        <v>1343</v>
      </c>
      <c r="B4350" t="s">
        <v>1300</v>
      </c>
      <c r="C4350" t="s">
        <v>5</v>
      </c>
      <c r="D4350">
        <v>0.99099999999999999</v>
      </c>
      <c r="E4350">
        <v>15.980600000000001</v>
      </c>
      <c r="F4350">
        <v>16.1252</v>
      </c>
      <c r="G4350">
        <v>24</v>
      </c>
      <c r="H4350">
        <v>-0.14459999999999873</v>
      </c>
      <c r="I4350" t="s">
        <v>2511</v>
      </c>
    </row>
    <row r="4351" spans="1:9" x14ac:dyDescent="0.2">
      <c r="A4351" t="s">
        <v>201</v>
      </c>
      <c r="B4351" t="s">
        <v>1300</v>
      </c>
      <c r="C4351" t="s">
        <v>9</v>
      </c>
      <c r="D4351">
        <v>0.94220000000000004</v>
      </c>
      <c r="E4351">
        <v>16.082699999999999</v>
      </c>
      <c r="F4351">
        <v>17.069099999999999</v>
      </c>
      <c r="G4351">
        <v>46</v>
      </c>
      <c r="H4351">
        <v>-0.98639999999999972</v>
      </c>
      <c r="I4351" t="s">
        <v>2511</v>
      </c>
    </row>
    <row r="4352" spans="1:9" x14ac:dyDescent="0.2">
      <c r="A4352" t="s">
        <v>201</v>
      </c>
      <c r="B4352" t="s">
        <v>1300</v>
      </c>
      <c r="C4352" t="s">
        <v>7</v>
      </c>
      <c r="D4352">
        <v>0.87890000000000001</v>
      </c>
      <c r="E4352">
        <v>18.899999999999999</v>
      </c>
      <c r="F4352">
        <v>21.5044</v>
      </c>
      <c r="G4352">
        <v>68</v>
      </c>
      <c r="H4352">
        <v>-2.6044000000000018</v>
      </c>
      <c r="I4352" t="s">
        <v>2511</v>
      </c>
    </row>
    <row r="4353" spans="1:9" x14ac:dyDescent="0.2">
      <c r="A4353" t="s">
        <v>201</v>
      </c>
      <c r="B4353" t="s">
        <v>1300</v>
      </c>
      <c r="C4353" t="s">
        <v>10</v>
      </c>
      <c r="D4353">
        <v>0.98899999999999999</v>
      </c>
      <c r="E4353">
        <v>17.936</v>
      </c>
      <c r="F4353">
        <v>18.135300000000001</v>
      </c>
      <c r="G4353">
        <v>30</v>
      </c>
      <c r="H4353">
        <v>-0.19930000000000092</v>
      </c>
      <c r="I4353" t="s">
        <v>2511</v>
      </c>
    </row>
    <row r="4354" spans="1:9" x14ac:dyDescent="0.2">
      <c r="A4354" t="s">
        <v>201</v>
      </c>
      <c r="B4354" t="s">
        <v>1300</v>
      </c>
      <c r="C4354" t="s">
        <v>6</v>
      </c>
      <c r="D4354">
        <v>1.0765</v>
      </c>
      <c r="E4354">
        <v>10.514099999999999</v>
      </c>
      <c r="F4354">
        <v>9.7670999999999992</v>
      </c>
      <c r="G4354">
        <v>11</v>
      </c>
      <c r="H4354">
        <v>0.74699999999999989</v>
      </c>
      <c r="I4354" t="s">
        <v>2512</v>
      </c>
    </row>
    <row r="4355" spans="1:9" x14ac:dyDescent="0.2">
      <c r="A4355" t="s">
        <v>201</v>
      </c>
      <c r="B4355" t="s">
        <v>1300</v>
      </c>
      <c r="C4355" t="s">
        <v>5</v>
      </c>
      <c r="D4355">
        <v>1.0224</v>
      </c>
      <c r="E4355">
        <v>12.0342</v>
      </c>
      <c r="F4355">
        <v>11.770099999999999</v>
      </c>
      <c r="G4355">
        <v>15</v>
      </c>
      <c r="H4355">
        <v>0.26410000000000089</v>
      </c>
      <c r="I4355" t="s">
        <v>2512</v>
      </c>
    </row>
    <row r="4356" spans="1:9" x14ac:dyDescent="0.2">
      <c r="A4356" t="s">
        <v>1344</v>
      </c>
      <c r="B4356" t="s">
        <v>1300</v>
      </c>
      <c r="C4356" t="s">
        <v>9</v>
      </c>
      <c r="D4356">
        <v>0.93459999999999999</v>
      </c>
      <c r="E4356">
        <v>15.516</v>
      </c>
      <c r="F4356">
        <v>16.602</v>
      </c>
      <c r="G4356">
        <v>31</v>
      </c>
      <c r="H4356">
        <v>-1.0860000000000003</v>
      </c>
      <c r="I4356" t="s">
        <v>2511</v>
      </c>
    </row>
    <row r="4357" spans="1:9" x14ac:dyDescent="0.2">
      <c r="A4357" t="s">
        <v>1344</v>
      </c>
      <c r="B4357" t="s">
        <v>1300</v>
      </c>
      <c r="C4357" t="s">
        <v>7</v>
      </c>
      <c r="D4357">
        <v>0.95020000000000004</v>
      </c>
      <c r="E4357">
        <v>19.593599999999999</v>
      </c>
      <c r="F4357">
        <v>20.619900000000001</v>
      </c>
      <c r="G4357">
        <v>45</v>
      </c>
      <c r="H4357">
        <v>-1.0263000000000027</v>
      </c>
      <c r="I4357" t="s">
        <v>2511</v>
      </c>
    </row>
    <row r="4358" spans="1:9" x14ac:dyDescent="0.2">
      <c r="A4358" t="s">
        <v>1344</v>
      </c>
      <c r="B4358" t="s">
        <v>1300</v>
      </c>
      <c r="C4358" t="s">
        <v>10</v>
      </c>
      <c r="D4358">
        <v>0.95520000000000005</v>
      </c>
      <c r="E4358">
        <v>16.936699999999998</v>
      </c>
      <c r="F4358">
        <v>17.7303</v>
      </c>
      <c r="G4358">
        <v>14</v>
      </c>
      <c r="H4358">
        <v>-0.79360000000000142</v>
      </c>
      <c r="I4358" t="s">
        <v>2511</v>
      </c>
    </row>
    <row r="4359" spans="1:9" x14ac:dyDescent="0.2">
      <c r="A4359" t="s">
        <v>1344</v>
      </c>
      <c r="B4359" t="s">
        <v>1300</v>
      </c>
      <c r="C4359" t="s">
        <v>5</v>
      </c>
      <c r="D4359">
        <v>1.056</v>
      </c>
      <c r="E4359">
        <v>15.152100000000001</v>
      </c>
      <c r="F4359">
        <v>14.3483</v>
      </c>
      <c r="G4359">
        <v>31</v>
      </c>
      <c r="H4359">
        <v>0.80380000000000074</v>
      </c>
      <c r="I4359" t="s">
        <v>2512</v>
      </c>
    </row>
    <row r="4360" spans="1:9" x14ac:dyDescent="0.2">
      <c r="A4360" t="s">
        <v>1345</v>
      </c>
      <c r="B4360" t="s">
        <v>1300</v>
      </c>
      <c r="C4360" t="s">
        <v>9</v>
      </c>
      <c r="D4360">
        <v>1.0448</v>
      </c>
      <c r="E4360">
        <v>17.636900000000001</v>
      </c>
      <c r="F4360">
        <v>16.880500000000001</v>
      </c>
      <c r="G4360">
        <v>30</v>
      </c>
      <c r="H4360">
        <v>0.7563999999999993</v>
      </c>
      <c r="I4360" t="s">
        <v>2512</v>
      </c>
    </row>
    <row r="4361" spans="1:9" x14ac:dyDescent="0.2">
      <c r="A4361" t="s">
        <v>1345</v>
      </c>
      <c r="B4361" t="s">
        <v>1300</v>
      </c>
      <c r="C4361" t="s">
        <v>7</v>
      </c>
      <c r="D4361">
        <v>0.98240000000000005</v>
      </c>
      <c r="E4361">
        <v>19.469200000000001</v>
      </c>
      <c r="F4361">
        <v>19.818899999999999</v>
      </c>
      <c r="G4361">
        <v>26</v>
      </c>
      <c r="H4361">
        <v>-0.34969999999999857</v>
      </c>
      <c r="I4361" t="s">
        <v>2511</v>
      </c>
    </row>
    <row r="4362" spans="1:9" x14ac:dyDescent="0.2">
      <c r="A4362" t="s">
        <v>1346</v>
      </c>
      <c r="B4362" t="s">
        <v>1300</v>
      </c>
      <c r="C4362" t="s">
        <v>9</v>
      </c>
      <c r="D4362">
        <v>1.0185</v>
      </c>
      <c r="E4362">
        <v>17.2608</v>
      </c>
      <c r="F4362">
        <v>16.946999999999999</v>
      </c>
      <c r="G4362">
        <v>52</v>
      </c>
      <c r="H4362">
        <v>0.31380000000000052</v>
      </c>
      <c r="I4362" t="s">
        <v>2512</v>
      </c>
    </row>
    <row r="4363" spans="1:9" x14ac:dyDescent="0.2">
      <c r="A4363" t="s">
        <v>1346</v>
      </c>
      <c r="B4363" t="s">
        <v>1300</v>
      </c>
      <c r="C4363" t="s">
        <v>7</v>
      </c>
      <c r="D4363">
        <v>1.042</v>
      </c>
      <c r="E4363">
        <v>20.860700000000001</v>
      </c>
      <c r="F4363">
        <v>20.0197</v>
      </c>
      <c r="G4363">
        <v>53</v>
      </c>
      <c r="H4363">
        <v>0.84100000000000108</v>
      </c>
      <c r="I4363" t="s">
        <v>2512</v>
      </c>
    </row>
    <row r="4364" spans="1:9" x14ac:dyDescent="0.2">
      <c r="A4364" t="s">
        <v>1346</v>
      </c>
      <c r="B4364" t="s">
        <v>1300</v>
      </c>
      <c r="C4364" t="s">
        <v>10</v>
      </c>
      <c r="D4364">
        <v>0.99299999999999999</v>
      </c>
      <c r="E4364">
        <v>20.4695</v>
      </c>
      <c r="F4364">
        <v>20.6145</v>
      </c>
      <c r="G4364">
        <v>28</v>
      </c>
      <c r="H4364">
        <v>-0.14499999999999957</v>
      </c>
      <c r="I4364" t="s">
        <v>2511</v>
      </c>
    </row>
    <row r="4365" spans="1:9" x14ac:dyDescent="0.2">
      <c r="A4365" t="s">
        <v>1346</v>
      </c>
      <c r="B4365" t="s">
        <v>1300</v>
      </c>
      <c r="C4365" t="s">
        <v>5</v>
      </c>
      <c r="D4365">
        <v>1.0215000000000001</v>
      </c>
      <c r="E4365">
        <v>13.4847</v>
      </c>
      <c r="F4365">
        <v>13.200900000000001</v>
      </c>
      <c r="G4365">
        <v>11</v>
      </c>
      <c r="H4365">
        <v>0.28379999999999939</v>
      </c>
      <c r="I4365" t="s">
        <v>2512</v>
      </c>
    </row>
    <row r="4366" spans="1:9" x14ac:dyDescent="0.2">
      <c r="A4366" t="s">
        <v>309</v>
      </c>
      <c r="B4366" t="s">
        <v>1300</v>
      </c>
      <c r="C4366" t="s">
        <v>9</v>
      </c>
      <c r="D4366">
        <v>1.0547</v>
      </c>
      <c r="E4366">
        <v>17.408200000000001</v>
      </c>
      <c r="F4366">
        <v>16.505800000000001</v>
      </c>
      <c r="G4366">
        <v>59</v>
      </c>
      <c r="H4366">
        <v>0.90240000000000009</v>
      </c>
      <c r="I4366" t="s">
        <v>2512</v>
      </c>
    </row>
    <row r="4367" spans="1:9" x14ac:dyDescent="0.2">
      <c r="A4367" t="s">
        <v>309</v>
      </c>
      <c r="B4367" t="s">
        <v>1300</v>
      </c>
      <c r="C4367" t="s">
        <v>7</v>
      </c>
      <c r="D4367">
        <v>1.0653999999999999</v>
      </c>
      <c r="E4367">
        <v>20.311299999999999</v>
      </c>
      <c r="F4367">
        <v>19.065000000000001</v>
      </c>
      <c r="G4367">
        <v>28</v>
      </c>
      <c r="H4367">
        <v>1.246299999999998</v>
      </c>
      <c r="I4367" t="s">
        <v>2512</v>
      </c>
    </row>
    <row r="4368" spans="1:9" x14ac:dyDescent="0.2">
      <c r="A4368" t="s">
        <v>309</v>
      </c>
      <c r="B4368" t="s">
        <v>1300</v>
      </c>
      <c r="C4368" t="s">
        <v>5</v>
      </c>
      <c r="D4368">
        <v>1.0599000000000001</v>
      </c>
      <c r="E4368">
        <v>16.826599999999999</v>
      </c>
      <c r="F4368">
        <v>15.876200000000001</v>
      </c>
      <c r="G4368">
        <v>13</v>
      </c>
      <c r="H4368">
        <v>0.95039999999999836</v>
      </c>
      <c r="I4368" t="s">
        <v>2512</v>
      </c>
    </row>
    <row r="4369" spans="1:9" x14ac:dyDescent="0.2">
      <c r="A4369" t="s">
        <v>1347</v>
      </c>
      <c r="B4369" t="s">
        <v>1300</v>
      </c>
      <c r="C4369" t="s">
        <v>7</v>
      </c>
      <c r="D4369">
        <v>0.96540000000000004</v>
      </c>
      <c r="E4369">
        <v>18.436</v>
      </c>
      <c r="F4369">
        <v>19.0974</v>
      </c>
      <c r="G4369">
        <v>11</v>
      </c>
      <c r="H4369">
        <v>-0.66140000000000043</v>
      </c>
      <c r="I4369" t="s">
        <v>2511</v>
      </c>
    </row>
    <row r="4370" spans="1:9" x14ac:dyDescent="0.2">
      <c r="A4370" t="s">
        <v>1347</v>
      </c>
      <c r="B4370" t="s">
        <v>1300</v>
      </c>
      <c r="C4370" t="s">
        <v>5</v>
      </c>
      <c r="D4370">
        <v>1.0862000000000001</v>
      </c>
      <c r="E4370">
        <v>12.360799999999999</v>
      </c>
      <c r="F4370">
        <v>11.3796</v>
      </c>
      <c r="G4370">
        <v>12</v>
      </c>
      <c r="H4370">
        <v>0.98119999999999941</v>
      </c>
      <c r="I4370" t="s">
        <v>2512</v>
      </c>
    </row>
    <row r="4371" spans="1:9" x14ac:dyDescent="0.2">
      <c r="A4371" t="s">
        <v>1348</v>
      </c>
      <c r="B4371" t="s">
        <v>1300</v>
      </c>
      <c r="C4371" t="s">
        <v>9</v>
      </c>
      <c r="D4371">
        <v>1.0001</v>
      </c>
      <c r="E4371">
        <v>16.284500000000001</v>
      </c>
      <c r="F4371">
        <v>16.2834</v>
      </c>
      <c r="G4371">
        <v>57</v>
      </c>
      <c r="H4371">
        <v>1.1000000000009891E-3</v>
      </c>
      <c r="I4371" t="s">
        <v>2512</v>
      </c>
    </row>
    <row r="4372" spans="1:9" x14ac:dyDescent="0.2">
      <c r="A4372" t="s">
        <v>1348</v>
      </c>
      <c r="B4372" t="s">
        <v>1300</v>
      </c>
      <c r="C4372" t="s">
        <v>7</v>
      </c>
      <c r="D4372">
        <v>1.0143</v>
      </c>
      <c r="E4372">
        <v>20.6159</v>
      </c>
      <c r="F4372">
        <v>20.326000000000001</v>
      </c>
      <c r="G4372">
        <v>81</v>
      </c>
      <c r="H4372">
        <v>0.28989999999999938</v>
      </c>
      <c r="I4372" t="s">
        <v>2512</v>
      </c>
    </row>
    <row r="4373" spans="1:9" x14ac:dyDescent="0.2">
      <c r="A4373" t="s">
        <v>1348</v>
      </c>
      <c r="B4373" t="s">
        <v>1300</v>
      </c>
      <c r="C4373" t="s">
        <v>10</v>
      </c>
      <c r="D4373">
        <v>1.0313000000000001</v>
      </c>
      <c r="E4373">
        <v>22.301200000000001</v>
      </c>
      <c r="F4373">
        <v>21.624199999999998</v>
      </c>
      <c r="G4373">
        <v>29</v>
      </c>
      <c r="H4373">
        <v>0.67700000000000315</v>
      </c>
      <c r="I4373" t="s">
        <v>2512</v>
      </c>
    </row>
    <row r="4374" spans="1:9" x14ac:dyDescent="0.2">
      <c r="A4374" t="s">
        <v>1348</v>
      </c>
      <c r="B4374" t="s">
        <v>1300</v>
      </c>
      <c r="C4374" t="s">
        <v>5</v>
      </c>
      <c r="D4374">
        <v>0.95430000000000004</v>
      </c>
      <c r="E4374">
        <v>12.9719</v>
      </c>
      <c r="F4374">
        <v>13.5937</v>
      </c>
      <c r="G4374">
        <v>11</v>
      </c>
      <c r="H4374">
        <v>-0.62180000000000035</v>
      </c>
      <c r="I4374" t="s">
        <v>2511</v>
      </c>
    </row>
    <row r="4375" spans="1:9" x14ac:dyDescent="0.2">
      <c r="A4375" t="s">
        <v>1349</v>
      </c>
      <c r="B4375" t="s">
        <v>1300</v>
      </c>
      <c r="C4375" t="s">
        <v>9</v>
      </c>
      <c r="D4375">
        <v>1.0247999999999999</v>
      </c>
      <c r="E4375">
        <v>16.295300000000001</v>
      </c>
      <c r="F4375">
        <v>15.901300000000001</v>
      </c>
      <c r="G4375">
        <v>23</v>
      </c>
      <c r="H4375">
        <v>0.39400000000000013</v>
      </c>
      <c r="I4375" t="s">
        <v>2512</v>
      </c>
    </row>
    <row r="4376" spans="1:9" x14ac:dyDescent="0.2">
      <c r="A4376" t="s">
        <v>1349</v>
      </c>
      <c r="B4376" t="s">
        <v>1300</v>
      </c>
      <c r="C4376" t="s">
        <v>7</v>
      </c>
      <c r="D4376">
        <v>0.96499999999999997</v>
      </c>
      <c r="E4376">
        <v>19.670999999999999</v>
      </c>
      <c r="F4376">
        <v>20.383900000000001</v>
      </c>
      <c r="G4376">
        <v>14</v>
      </c>
      <c r="H4376">
        <v>-0.7129000000000012</v>
      </c>
      <c r="I4376" t="s">
        <v>2511</v>
      </c>
    </row>
    <row r="4377" spans="1:9" x14ac:dyDescent="0.2">
      <c r="A4377" t="s">
        <v>1349</v>
      </c>
      <c r="B4377" t="s">
        <v>1300</v>
      </c>
      <c r="C4377" t="s">
        <v>10</v>
      </c>
      <c r="D4377">
        <v>1.0478000000000001</v>
      </c>
      <c r="E4377">
        <v>18.848600000000001</v>
      </c>
      <c r="F4377">
        <v>17.988900000000001</v>
      </c>
      <c r="G4377">
        <v>11</v>
      </c>
      <c r="H4377">
        <v>0.85970000000000013</v>
      </c>
      <c r="I4377" t="s">
        <v>2512</v>
      </c>
    </row>
    <row r="4378" spans="1:9" x14ac:dyDescent="0.2">
      <c r="A4378" t="s">
        <v>1350</v>
      </c>
      <c r="B4378" t="s">
        <v>1300</v>
      </c>
      <c r="C4378" t="s">
        <v>9</v>
      </c>
      <c r="D4378">
        <v>1.0049999999999999</v>
      </c>
      <c r="E4378">
        <v>16.3767</v>
      </c>
      <c r="F4378">
        <v>16.295100000000001</v>
      </c>
      <c r="G4378">
        <v>76</v>
      </c>
      <c r="H4378">
        <v>8.1599999999998118E-2</v>
      </c>
      <c r="I4378" t="s">
        <v>2512</v>
      </c>
    </row>
    <row r="4379" spans="1:9" x14ac:dyDescent="0.2">
      <c r="A4379" t="s">
        <v>1350</v>
      </c>
      <c r="B4379" t="s">
        <v>1300</v>
      </c>
      <c r="C4379" t="s">
        <v>7</v>
      </c>
      <c r="D4379">
        <v>0.93830000000000002</v>
      </c>
      <c r="E4379">
        <v>18.4209</v>
      </c>
      <c r="F4379">
        <v>19.633099999999999</v>
      </c>
      <c r="G4379">
        <v>142</v>
      </c>
      <c r="H4379">
        <v>-1.2121999999999993</v>
      </c>
      <c r="I4379" t="s">
        <v>2511</v>
      </c>
    </row>
    <row r="4380" spans="1:9" x14ac:dyDescent="0.2">
      <c r="A4380" t="s">
        <v>1350</v>
      </c>
      <c r="B4380" t="s">
        <v>1300</v>
      </c>
      <c r="C4380" t="s">
        <v>10</v>
      </c>
      <c r="D4380">
        <v>1.0017</v>
      </c>
      <c r="E4380">
        <v>17.805900000000001</v>
      </c>
      <c r="F4380">
        <v>17.776499999999999</v>
      </c>
      <c r="G4380">
        <v>35</v>
      </c>
      <c r="H4380">
        <v>2.9400000000002535E-2</v>
      </c>
      <c r="I4380" t="s">
        <v>2512</v>
      </c>
    </row>
    <row r="4381" spans="1:9" x14ac:dyDescent="0.2">
      <c r="A4381" t="s">
        <v>1350</v>
      </c>
      <c r="B4381" t="s">
        <v>1300</v>
      </c>
      <c r="C4381" t="s">
        <v>5</v>
      </c>
      <c r="D4381">
        <v>1.1047</v>
      </c>
      <c r="E4381">
        <v>13.5593</v>
      </c>
      <c r="F4381">
        <v>12.274699999999999</v>
      </c>
      <c r="G4381">
        <v>29</v>
      </c>
      <c r="H4381">
        <v>1.2846000000000011</v>
      </c>
      <c r="I4381" t="s">
        <v>2512</v>
      </c>
    </row>
    <row r="4382" spans="1:9" x14ac:dyDescent="0.2">
      <c r="A4382" t="s">
        <v>1351</v>
      </c>
      <c r="B4382" t="s">
        <v>1300</v>
      </c>
      <c r="C4382" t="s">
        <v>9</v>
      </c>
      <c r="D4382">
        <v>0.95199999999999996</v>
      </c>
      <c r="E4382">
        <v>16.104600000000001</v>
      </c>
      <c r="F4382">
        <v>16.917400000000001</v>
      </c>
      <c r="G4382">
        <v>20</v>
      </c>
      <c r="H4382">
        <v>-0.8127999999999993</v>
      </c>
      <c r="I4382" t="s">
        <v>2511</v>
      </c>
    </row>
    <row r="4383" spans="1:9" x14ac:dyDescent="0.2">
      <c r="A4383" t="s">
        <v>1351</v>
      </c>
      <c r="B4383" t="s">
        <v>1300</v>
      </c>
      <c r="C4383" t="s">
        <v>7</v>
      </c>
      <c r="D4383">
        <v>0.97430000000000005</v>
      </c>
      <c r="E4383">
        <v>18.863800000000001</v>
      </c>
      <c r="F4383">
        <v>19.3614</v>
      </c>
      <c r="G4383">
        <v>21</v>
      </c>
      <c r="H4383">
        <v>-0.49759999999999849</v>
      </c>
      <c r="I4383" t="s">
        <v>2511</v>
      </c>
    </row>
    <row r="4384" spans="1:9" x14ac:dyDescent="0.2">
      <c r="A4384" t="s">
        <v>1351</v>
      </c>
      <c r="B4384" t="s">
        <v>1300</v>
      </c>
      <c r="C4384" t="s">
        <v>10</v>
      </c>
      <c r="D4384">
        <v>0.98250000000000004</v>
      </c>
      <c r="E4384">
        <v>20.2393</v>
      </c>
      <c r="F4384">
        <v>20.5992</v>
      </c>
      <c r="G4384">
        <v>11</v>
      </c>
      <c r="H4384">
        <v>-0.35989999999999966</v>
      </c>
      <c r="I4384" t="s">
        <v>2511</v>
      </c>
    </row>
    <row r="4385" spans="1:9" x14ac:dyDescent="0.2">
      <c r="A4385" t="s">
        <v>1352</v>
      </c>
      <c r="B4385" t="s">
        <v>1353</v>
      </c>
      <c r="C4385" t="s">
        <v>9</v>
      </c>
      <c r="D4385">
        <v>0.98899999999999999</v>
      </c>
      <c r="E4385">
        <v>14.0799</v>
      </c>
      <c r="F4385">
        <v>14.236000000000001</v>
      </c>
      <c r="G4385">
        <v>28</v>
      </c>
      <c r="H4385">
        <v>-0.15610000000000035</v>
      </c>
      <c r="I4385" t="s">
        <v>2511</v>
      </c>
    </row>
    <row r="4386" spans="1:9" x14ac:dyDescent="0.2">
      <c r="A4386" t="s">
        <v>1352</v>
      </c>
      <c r="B4386" t="s">
        <v>1353</v>
      </c>
      <c r="C4386" t="s">
        <v>7</v>
      </c>
      <c r="D4386">
        <v>0.93130000000000002</v>
      </c>
      <c r="E4386">
        <v>17.039200000000001</v>
      </c>
      <c r="F4386">
        <v>18.296099999999999</v>
      </c>
      <c r="G4386">
        <v>35</v>
      </c>
      <c r="H4386">
        <v>-1.2568999999999981</v>
      </c>
      <c r="I4386" t="s">
        <v>2511</v>
      </c>
    </row>
    <row r="4387" spans="1:9" x14ac:dyDescent="0.2">
      <c r="A4387" t="s">
        <v>1352</v>
      </c>
      <c r="B4387" t="s">
        <v>1353</v>
      </c>
      <c r="C4387" t="s">
        <v>10</v>
      </c>
      <c r="D4387">
        <v>1.0039</v>
      </c>
      <c r="E4387">
        <v>16.6096</v>
      </c>
      <c r="F4387">
        <v>16.545500000000001</v>
      </c>
      <c r="G4387">
        <v>19</v>
      </c>
      <c r="H4387">
        <v>6.4099999999999824E-2</v>
      </c>
      <c r="I4387" t="s">
        <v>2512</v>
      </c>
    </row>
    <row r="4388" spans="1:9" x14ac:dyDescent="0.2">
      <c r="A4388" t="s">
        <v>1354</v>
      </c>
      <c r="B4388" t="s">
        <v>1353</v>
      </c>
      <c r="C4388" t="s">
        <v>9</v>
      </c>
      <c r="D4388">
        <v>0.89900000000000002</v>
      </c>
      <c r="E4388">
        <v>14.077299999999999</v>
      </c>
      <c r="F4388">
        <v>15.6595</v>
      </c>
      <c r="G4388">
        <v>56</v>
      </c>
      <c r="H4388">
        <v>-1.5822000000000003</v>
      </c>
      <c r="I4388" t="s">
        <v>2511</v>
      </c>
    </row>
    <row r="4389" spans="1:9" x14ac:dyDescent="0.2">
      <c r="A4389" t="s">
        <v>1354</v>
      </c>
      <c r="B4389" t="s">
        <v>1353</v>
      </c>
      <c r="C4389" t="s">
        <v>7</v>
      </c>
      <c r="D4389">
        <v>0.87470000000000003</v>
      </c>
      <c r="E4389">
        <v>16.675899999999999</v>
      </c>
      <c r="F4389">
        <v>19.064800000000002</v>
      </c>
      <c r="G4389">
        <v>70</v>
      </c>
      <c r="H4389">
        <v>-2.3889000000000031</v>
      </c>
      <c r="I4389" t="s">
        <v>2511</v>
      </c>
    </row>
    <row r="4390" spans="1:9" x14ac:dyDescent="0.2">
      <c r="A4390" t="s">
        <v>1354</v>
      </c>
      <c r="B4390" t="s">
        <v>1353</v>
      </c>
      <c r="C4390" t="s">
        <v>10</v>
      </c>
      <c r="D4390">
        <v>0.97230000000000005</v>
      </c>
      <c r="E4390">
        <v>19.009599999999999</v>
      </c>
      <c r="F4390">
        <v>19.5504</v>
      </c>
      <c r="G4390">
        <v>34</v>
      </c>
      <c r="H4390">
        <v>-0.54080000000000084</v>
      </c>
      <c r="I4390" t="s">
        <v>2511</v>
      </c>
    </row>
    <row r="4391" spans="1:9" x14ac:dyDescent="0.2">
      <c r="A4391" t="s">
        <v>1354</v>
      </c>
      <c r="B4391" t="s">
        <v>1353</v>
      </c>
      <c r="C4391" t="s">
        <v>6</v>
      </c>
      <c r="D4391">
        <v>0.99370000000000003</v>
      </c>
      <c r="E4391">
        <v>9.3216999999999999</v>
      </c>
      <c r="F4391">
        <v>9.3804999999999996</v>
      </c>
      <c r="G4391">
        <v>19</v>
      </c>
      <c r="H4391">
        <v>-5.8799999999999741E-2</v>
      </c>
      <c r="I4391" t="s">
        <v>2511</v>
      </c>
    </row>
    <row r="4392" spans="1:9" x14ac:dyDescent="0.2">
      <c r="A4392" t="s">
        <v>1354</v>
      </c>
      <c r="B4392" t="s">
        <v>1353</v>
      </c>
      <c r="C4392" t="s">
        <v>5</v>
      </c>
      <c r="D4392">
        <v>0.86770000000000003</v>
      </c>
      <c r="E4392">
        <v>9.6638999999999999</v>
      </c>
      <c r="F4392">
        <v>11.137700000000001</v>
      </c>
      <c r="G4392">
        <v>42</v>
      </c>
      <c r="H4392">
        <v>-1.4738000000000007</v>
      </c>
      <c r="I4392" t="s">
        <v>2511</v>
      </c>
    </row>
    <row r="4393" spans="1:9" x14ac:dyDescent="0.2">
      <c r="A4393" t="s">
        <v>1355</v>
      </c>
      <c r="B4393" t="s">
        <v>1353</v>
      </c>
      <c r="C4393" t="s">
        <v>9</v>
      </c>
      <c r="D4393">
        <v>0.90259999999999996</v>
      </c>
      <c r="E4393">
        <v>14.4823</v>
      </c>
      <c r="F4393">
        <v>16.045000000000002</v>
      </c>
      <c r="G4393">
        <v>33</v>
      </c>
      <c r="H4393">
        <v>-1.5627000000000013</v>
      </c>
      <c r="I4393" t="s">
        <v>2511</v>
      </c>
    </row>
    <row r="4394" spans="1:9" x14ac:dyDescent="0.2">
      <c r="A4394" t="s">
        <v>1355</v>
      </c>
      <c r="B4394" t="s">
        <v>1353</v>
      </c>
      <c r="C4394" t="s">
        <v>7</v>
      </c>
      <c r="D4394">
        <v>0.91500000000000004</v>
      </c>
      <c r="E4394">
        <v>17.491499999999998</v>
      </c>
      <c r="F4394">
        <v>19.116900000000001</v>
      </c>
      <c r="G4394">
        <v>39</v>
      </c>
      <c r="H4394">
        <v>-1.6254000000000026</v>
      </c>
      <c r="I4394" t="s">
        <v>2511</v>
      </c>
    </row>
    <row r="4395" spans="1:9" x14ac:dyDescent="0.2">
      <c r="A4395" t="s">
        <v>1355</v>
      </c>
      <c r="B4395" t="s">
        <v>1353</v>
      </c>
      <c r="C4395" t="s">
        <v>10</v>
      </c>
      <c r="D4395">
        <v>0.94630000000000003</v>
      </c>
      <c r="E4395">
        <v>16.778099999999998</v>
      </c>
      <c r="F4395">
        <v>17.729399999999998</v>
      </c>
      <c r="G4395">
        <v>17</v>
      </c>
      <c r="H4395">
        <v>-0.95129999999999981</v>
      </c>
      <c r="I4395" t="s">
        <v>2511</v>
      </c>
    </row>
    <row r="4396" spans="1:9" x14ac:dyDescent="0.2">
      <c r="A4396" t="s">
        <v>1355</v>
      </c>
      <c r="B4396" t="s">
        <v>1353</v>
      </c>
      <c r="C4396" t="s">
        <v>5</v>
      </c>
      <c r="D4396">
        <v>0.95140000000000002</v>
      </c>
      <c r="E4396">
        <v>10.646599999999999</v>
      </c>
      <c r="F4396">
        <v>11.1904</v>
      </c>
      <c r="G4396">
        <v>19</v>
      </c>
      <c r="H4396">
        <v>-0.54380000000000095</v>
      </c>
      <c r="I4396" t="s">
        <v>2511</v>
      </c>
    </row>
    <row r="4397" spans="1:9" x14ac:dyDescent="0.2">
      <c r="A4397" t="s">
        <v>1356</v>
      </c>
      <c r="B4397" t="s">
        <v>1353</v>
      </c>
      <c r="C4397" t="s">
        <v>9</v>
      </c>
      <c r="D4397">
        <v>0.89270000000000005</v>
      </c>
      <c r="E4397">
        <v>11.908899999999999</v>
      </c>
      <c r="F4397">
        <v>13.340299999999999</v>
      </c>
      <c r="G4397">
        <v>17</v>
      </c>
      <c r="H4397">
        <v>-1.4314</v>
      </c>
      <c r="I4397" t="s">
        <v>2511</v>
      </c>
    </row>
    <row r="4398" spans="1:9" x14ac:dyDescent="0.2">
      <c r="A4398" t="s">
        <v>1356</v>
      </c>
      <c r="B4398" t="s">
        <v>1353</v>
      </c>
      <c r="C4398" t="s">
        <v>7</v>
      </c>
      <c r="D4398">
        <v>0.87570000000000003</v>
      </c>
      <c r="E4398">
        <v>15.6783</v>
      </c>
      <c r="F4398">
        <v>17.903300000000002</v>
      </c>
      <c r="G4398">
        <v>62</v>
      </c>
      <c r="H4398">
        <v>-2.2250000000000014</v>
      </c>
      <c r="I4398" t="s">
        <v>2511</v>
      </c>
    </row>
    <row r="4399" spans="1:9" x14ac:dyDescent="0.2">
      <c r="A4399" t="s">
        <v>1356</v>
      </c>
      <c r="B4399" t="s">
        <v>1353</v>
      </c>
      <c r="C4399" t="s">
        <v>6</v>
      </c>
      <c r="D4399">
        <v>0.99919999999999998</v>
      </c>
      <c r="E4399">
        <v>9.3545999999999996</v>
      </c>
      <c r="F4399">
        <v>9.3619000000000003</v>
      </c>
      <c r="G4399">
        <v>17</v>
      </c>
      <c r="H4399">
        <v>-7.3000000000007503E-3</v>
      </c>
      <c r="I4399" t="s">
        <v>2511</v>
      </c>
    </row>
    <row r="4400" spans="1:9" x14ac:dyDescent="0.2">
      <c r="A4400" t="s">
        <v>1356</v>
      </c>
      <c r="B4400" t="s">
        <v>1353</v>
      </c>
      <c r="C4400" t="s">
        <v>5</v>
      </c>
      <c r="D4400">
        <v>1.0898000000000001</v>
      </c>
      <c r="E4400">
        <v>11.807499999999999</v>
      </c>
      <c r="F4400">
        <v>10.834899999999999</v>
      </c>
      <c r="G4400">
        <v>42</v>
      </c>
      <c r="H4400">
        <v>0.97259999999999991</v>
      </c>
      <c r="I4400" t="s">
        <v>2512</v>
      </c>
    </row>
    <row r="4401" spans="1:9" x14ac:dyDescent="0.2">
      <c r="A4401" t="s">
        <v>1357</v>
      </c>
      <c r="B4401" t="s">
        <v>1353</v>
      </c>
      <c r="C4401" t="s">
        <v>9</v>
      </c>
      <c r="D4401">
        <v>0.96789999999999998</v>
      </c>
      <c r="E4401">
        <v>14.647600000000001</v>
      </c>
      <c r="F4401">
        <v>15.133100000000001</v>
      </c>
      <c r="G4401">
        <v>22</v>
      </c>
      <c r="H4401">
        <v>-0.48550000000000004</v>
      </c>
      <c r="I4401" t="s">
        <v>2511</v>
      </c>
    </row>
    <row r="4402" spans="1:9" x14ac:dyDescent="0.2">
      <c r="A4402" t="s">
        <v>1357</v>
      </c>
      <c r="B4402" t="s">
        <v>1353</v>
      </c>
      <c r="C4402" t="s">
        <v>7</v>
      </c>
      <c r="D4402">
        <v>0.97829999999999995</v>
      </c>
      <c r="E4402">
        <v>17.3461</v>
      </c>
      <c r="F4402">
        <v>17.7318</v>
      </c>
      <c r="G4402">
        <v>24</v>
      </c>
      <c r="H4402">
        <v>-0.38569999999999993</v>
      </c>
      <c r="I4402" t="s">
        <v>2511</v>
      </c>
    </row>
    <row r="4403" spans="1:9" x14ac:dyDescent="0.2">
      <c r="A4403" t="s">
        <v>1357</v>
      </c>
      <c r="B4403" t="s">
        <v>1353</v>
      </c>
      <c r="C4403" t="s">
        <v>5</v>
      </c>
      <c r="D4403">
        <v>1.0634999999999999</v>
      </c>
      <c r="E4403">
        <v>10.6822</v>
      </c>
      <c r="F4403">
        <v>10.0448</v>
      </c>
      <c r="G4403">
        <v>12</v>
      </c>
      <c r="H4403">
        <v>0.63739999999999952</v>
      </c>
      <c r="I4403" t="s">
        <v>2512</v>
      </c>
    </row>
    <row r="4404" spans="1:9" x14ac:dyDescent="0.2">
      <c r="A4404" t="s">
        <v>1358</v>
      </c>
      <c r="B4404" t="s">
        <v>1353</v>
      </c>
      <c r="C4404" t="s">
        <v>9</v>
      </c>
      <c r="D4404">
        <v>0.97450000000000003</v>
      </c>
      <c r="E4404">
        <v>14.120200000000001</v>
      </c>
      <c r="F4404">
        <v>14.4894</v>
      </c>
      <c r="G4404">
        <v>11</v>
      </c>
      <c r="H4404">
        <v>-0.36919999999999931</v>
      </c>
      <c r="I4404" t="s">
        <v>2511</v>
      </c>
    </row>
    <row r="4405" spans="1:9" x14ac:dyDescent="0.2">
      <c r="A4405" t="s">
        <v>1358</v>
      </c>
      <c r="B4405" t="s">
        <v>1353</v>
      </c>
      <c r="C4405" t="s">
        <v>7</v>
      </c>
      <c r="D4405">
        <v>0.99129999999999996</v>
      </c>
      <c r="E4405">
        <v>19.096</v>
      </c>
      <c r="F4405">
        <v>19.263400000000001</v>
      </c>
      <c r="G4405">
        <v>16</v>
      </c>
      <c r="H4405">
        <v>-0.16740000000000066</v>
      </c>
      <c r="I4405" t="s">
        <v>2511</v>
      </c>
    </row>
    <row r="4406" spans="1:9" x14ac:dyDescent="0.2">
      <c r="A4406" t="s">
        <v>1359</v>
      </c>
      <c r="B4406" t="s">
        <v>1353</v>
      </c>
      <c r="C4406" t="s">
        <v>9</v>
      </c>
      <c r="D4406">
        <v>0.84150000000000003</v>
      </c>
      <c r="E4406">
        <v>13.162100000000001</v>
      </c>
      <c r="F4406">
        <v>15.6409</v>
      </c>
      <c r="G4406">
        <v>34</v>
      </c>
      <c r="H4406">
        <v>-2.4787999999999997</v>
      </c>
      <c r="I4406" t="s">
        <v>2511</v>
      </c>
    </row>
    <row r="4407" spans="1:9" x14ac:dyDescent="0.2">
      <c r="A4407" t="s">
        <v>1359</v>
      </c>
      <c r="B4407" t="s">
        <v>1353</v>
      </c>
      <c r="C4407" t="s">
        <v>7</v>
      </c>
      <c r="D4407">
        <v>0.88239999999999996</v>
      </c>
      <c r="E4407">
        <v>17.3414</v>
      </c>
      <c r="F4407">
        <v>19.6526</v>
      </c>
      <c r="G4407">
        <v>59</v>
      </c>
      <c r="H4407">
        <v>-2.3111999999999995</v>
      </c>
      <c r="I4407" t="s">
        <v>2511</v>
      </c>
    </row>
    <row r="4408" spans="1:9" x14ac:dyDescent="0.2">
      <c r="A4408" t="s">
        <v>1359</v>
      </c>
      <c r="B4408" t="s">
        <v>1353</v>
      </c>
      <c r="C4408" t="s">
        <v>10</v>
      </c>
      <c r="D4408">
        <v>0.9637</v>
      </c>
      <c r="E4408">
        <v>17.430299999999999</v>
      </c>
      <c r="F4408">
        <v>18.0867</v>
      </c>
      <c r="G4408">
        <v>15</v>
      </c>
      <c r="H4408">
        <v>-0.65640000000000143</v>
      </c>
      <c r="I4408" t="s">
        <v>2511</v>
      </c>
    </row>
    <row r="4409" spans="1:9" x14ac:dyDescent="0.2">
      <c r="A4409" t="s">
        <v>1359</v>
      </c>
      <c r="B4409" t="s">
        <v>1353</v>
      </c>
      <c r="C4409" t="s">
        <v>6</v>
      </c>
      <c r="D4409">
        <v>1.0194000000000001</v>
      </c>
      <c r="E4409">
        <v>10.066800000000001</v>
      </c>
      <c r="F4409">
        <v>9.8757000000000001</v>
      </c>
      <c r="G4409">
        <v>12</v>
      </c>
      <c r="H4409">
        <v>0.19110000000000049</v>
      </c>
      <c r="I4409" t="s">
        <v>2512</v>
      </c>
    </row>
    <row r="4410" spans="1:9" x14ac:dyDescent="0.2">
      <c r="A4410" t="s">
        <v>1359</v>
      </c>
      <c r="B4410" t="s">
        <v>1353</v>
      </c>
      <c r="C4410" t="s">
        <v>5</v>
      </c>
      <c r="D4410">
        <v>0.91049999999999998</v>
      </c>
      <c r="E4410">
        <v>10.0329</v>
      </c>
      <c r="F4410">
        <v>11.0191</v>
      </c>
      <c r="G4410">
        <v>23</v>
      </c>
      <c r="H4410">
        <v>-0.98620000000000019</v>
      </c>
      <c r="I4410" t="s">
        <v>2511</v>
      </c>
    </row>
    <row r="4411" spans="1:9" x14ac:dyDescent="0.2">
      <c r="A4411" t="s">
        <v>1360</v>
      </c>
      <c r="B4411" t="s">
        <v>1353</v>
      </c>
      <c r="C4411" t="s">
        <v>9</v>
      </c>
      <c r="D4411">
        <v>0.89939999999999998</v>
      </c>
      <c r="E4411">
        <v>13.4848</v>
      </c>
      <c r="F4411">
        <v>14.9939</v>
      </c>
      <c r="G4411">
        <v>24</v>
      </c>
      <c r="H4411">
        <v>-1.5091000000000001</v>
      </c>
      <c r="I4411" t="s">
        <v>2511</v>
      </c>
    </row>
    <row r="4412" spans="1:9" x14ac:dyDescent="0.2">
      <c r="A4412" t="s">
        <v>1360</v>
      </c>
      <c r="B4412" t="s">
        <v>1353</v>
      </c>
      <c r="C4412" t="s">
        <v>7</v>
      </c>
      <c r="D4412">
        <v>0.96199999999999997</v>
      </c>
      <c r="E4412">
        <v>18.432300000000001</v>
      </c>
      <c r="F4412">
        <v>19.160299999999999</v>
      </c>
      <c r="G4412">
        <v>55</v>
      </c>
      <c r="H4412">
        <v>-0.72799999999999798</v>
      </c>
      <c r="I4412" t="s">
        <v>2511</v>
      </c>
    </row>
    <row r="4413" spans="1:9" x14ac:dyDescent="0.2">
      <c r="A4413" t="s">
        <v>1360</v>
      </c>
      <c r="B4413" t="s">
        <v>1353</v>
      </c>
      <c r="C4413" t="s">
        <v>5</v>
      </c>
      <c r="D4413">
        <v>0.90239999999999998</v>
      </c>
      <c r="E4413">
        <v>9.3727999999999998</v>
      </c>
      <c r="F4413">
        <v>10.387</v>
      </c>
      <c r="G4413">
        <v>18</v>
      </c>
      <c r="H4413">
        <v>-1.0142000000000007</v>
      </c>
      <c r="I4413" t="s">
        <v>2511</v>
      </c>
    </row>
    <row r="4414" spans="1:9" x14ac:dyDescent="0.2">
      <c r="A4414" t="s">
        <v>1361</v>
      </c>
      <c r="B4414" t="s">
        <v>1353</v>
      </c>
      <c r="C4414" t="s">
        <v>9</v>
      </c>
      <c r="D4414">
        <v>0.90210000000000001</v>
      </c>
      <c r="E4414">
        <v>12.84</v>
      </c>
      <c r="F4414">
        <v>14.2339</v>
      </c>
      <c r="G4414">
        <v>20</v>
      </c>
      <c r="H4414">
        <v>-1.3939000000000004</v>
      </c>
      <c r="I4414" t="s">
        <v>2511</v>
      </c>
    </row>
    <row r="4415" spans="1:9" x14ac:dyDescent="0.2">
      <c r="A4415" t="s">
        <v>1361</v>
      </c>
      <c r="B4415" t="s">
        <v>1353</v>
      </c>
      <c r="C4415" t="s">
        <v>7</v>
      </c>
      <c r="D4415">
        <v>0.98360000000000003</v>
      </c>
      <c r="E4415">
        <v>17.252600000000001</v>
      </c>
      <c r="F4415">
        <v>17.5396</v>
      </c>
      <c r="G4415">
        <v>37</v>
      </c>
      <c r="H4415">
        <v>-0.28699999999999903</v>
      </c>
      <c r="I4415" t="s">
        <v>2511</v>
      </c>
    </row>
    <row r="4416" spans="1:9" x14ac:dyDescent="0.2">
      <c r="A4416" t="s">
        <v>1361</v>
      </c>
      <c r="B4416" t="s">
        <v>1353</v>
      </c>
      <c r="C4416" t="s">
        <v>10</v>
      </c>
      <c r="D4416">
        <v>1.0327</v>
      </c>
      <c r="E4416">
        <v>17.131900000000002</v>
      </c>
      <c r="F4416">
        <v>16.588699999999999</v>
      </c>
      <c r="G4416">
        <v>17</v>
      </c>
      <c r="H4416">
        <v>0.54320000000000235</v>
      </c>
      <c r="I4416" t="s">
        <v>2512</v>
      </c>
    </row>
    <row r="4417" spans="1:9" x14ac:dyDescent="0.2">
      <c r="A4417" t="s">
        <v>1362</v>
      </c>
      <c r="B4417" t="s">
        <v>1363</v>
      </c>
      <c r="C4417" t="s">
        <v>9</v>
      </c>
      <c r="D4417">
        <v>0.93420000000000003</v>
      </c>
      <c r="E4417">
        <v>14.561400000000001</v>
      </c>
      <c r="F4417">
        <v>15.5862</v>
      </c>
      <c r="G4417">
        <v>99</v>
      </c>
      <c r="H4417">
        <v>-1.024799999999999</v>
      </c>
      <c r="I4417" t="s">
        <v>2511</v>
      </c>
    </row>
    <row r="4418" spans="1:9" x14ac:dyDescent="0.2">
      <c r="A4418" t="s">
        <v>1362</v>
      </c>
      <c r="B4418" t="s">
        <v>1363</v>
      </c>
      <c r="C4418" t="s">
        <v>7</v>
      </c>
      <c r="D4418">
        <v>0.81</v>
      </c>
      <c r="E4418">
        <v>14.537699999999999</v>
      </c>
      <c r="F4418">
        <v>17.947099999999999</v>
      </c>
      <c r="G4418">
        <v>102</v>
      </c>
      <c r="H4418">
        <v>-3.4093999999999998</v>
      </c>
      <c r="I4418" t="s">
        <v>2511</v>
      </c>
    </row>
    <row r="4419" spans="1:9" x14ac:dyDescent="0.2">
      <c r="A4419" t="s">
        <v>1362</v>
      </c>
      <c r="B4419" t="s">
        <v>1363</v>
      </c>
      <c r="C4419" t="s">
        <v>10</v>
      </c>
      <c r="D4419">
        <v>1.0243</v>
      </c>
      <c r="E4419">
        <v>17.904900000000001</v>
      </c>
      <c r="F4419">
        <v>17.479600000000001</v>
      </c>
      <c r="G4419">
        <v>55</v>
      </c>
      <c r="H4419">
        <v>0.42530000000000001</v>
      </c>
      <c r="I4419" t="s">
        <v>2512</v>
      </c>
    </row>
    <row r="4420" spans="1:9" x14ac:dyDescent="0.2">
      <c r="A4420" t="s">
        <v>1362</v>
      </c>
      <c r="B4420" t="s">
        <v>1363</v>
      </c>
      <c r="C4420" t="s">
        <v>6</v>
      </c>
      <c r="D4420">
        <v>0.84460000000000002</v>
      </c>
      <c r="E4420">
        <v>7.9461000000000004</v>
      </c>
      <c r="F4420">
        <v>9.4076000000000004</v>
      </c>
      <c r="G4420">
        <v>22</v>
      </c>
      <c r="H4420">
        <v>-1.4615</v>
      </c>
      <c r="I4420" t="s">
        <v>2511</v>
      </c>
    </row>
    <row r="4421" spans="1:9" x14ac:dyDescent="0.2">
      <c r="A4421" t="s">
        <v>1362</v>
      </c>
      <c r="B4421" t="s">
        <v>1363</v>
      </c>
      <c r="C4421" t="s">
        <v>5</v>
      </c>
      <c r="D4421">
        <v>0.90780000000000005</v>
      </c>
      <c r="E4421">
        <v>10.104200000000001</v>
      </c>
      <c r="F4421">
        <v>11.1302</v>
      </c>
      <c r="G4421">
        <v>57</v>
      </c>
      <c r="H4421">
        <v>-1.0259999999999998</v>
      </c>
      <c r="I4421" t="s">
        <v>2511</v>
      </c>
    </row>
    <row r="4422" spans="1:9" x14ac:dyDescent="0.2">
      <c r="A4422" t="s">
        <v>1364</v>
      </c>
      <c r="B4422" t="s">
        <v>1363</v>
      </c>
      <c r="C4422" t="s">
        <v>9</v>
      </c>
      <c r="D4422">
        <v>0.97570000000000001</v>
      </c>
      <c r="E4422">
        <v>15.052</v>
      </c>
      <c r="F4422">
        <v>15.427199999999999</v>
      </c>
      <c r="G4422">
        <v>11</v>
      </c>
      <c r="H4422">
        <v>-0.37519999999999953</v>
      </c>
      <c r="I4422" t="s">
        <v>2511</v>
      </c>
    </row>
    <row r="4423" spans="1:9" x14ac:dyDescent="0.2">
      <c r="A4423" t="s">
        <v>1364</v>
      </c>
      <c r="B4423" t="s">
        <v>1363</v>
      </c>
      <c r="C4423" t="s">
        <v>7</v>
      </c>
      <c r="D4423">
        <v>0.96879999999999999</v>
      </c>
      <c r="E4423">
        <v>18.187000000000001</v>
      </c>
      <c r="F4423">
        <v>18.772099999999998</v>
      </c>
      <c r="G4423">
        <v>30</v>
      </c>
      <c r="H4423">
        <v>-0.58509999999999707</v>
      </c>
      <c r="I4423" t="s">
        <v>2511</v>
      </c>
    </row>
    <row r="4424" spans="1:9" x14ac:dyDescent="0.2">
      <c r="A4424" t="s">
        <v>1365</v>
      </c>
      <c r="B4424" t="s">
        <v>1363</v>
      </c>
      <c r="C4424" t="s">
        <v>9</v>
      </c>
      <c r="D4424">
        <v>0.99550000000000005</v>
      </c>
      <c r="E4424">
        <v>17.016999999999999</v>
      </c>
      <c r="F4424">
        <v>17.093299999999999</v>
      </c>
      <c r="G4424">
        <v>47</v>
      </c>
      <c r="H4424">
        <v>-7.6299999999999812E-2</v>
      </c>
      <c r="I4424" t="s">
        <v>2511</v>
      </c>
    </row>
    <row r="4425" spans="1:9" x14ac:dyDescent="0.2">
      <c r="A4425" t="s">
        <v>1365</v>
      </c>
      <c r="B4425" t="s">
        <v>1363</v>
      </c>
      <c r="C4425" t="s">
        <v>7</v>
      </c>
      <c r="D4425">
        <v>1.0246999999999999</v>
      </c>
      <c r="E4425">
        <v>20.589099999999998</v>
      </c>
      <c r="F4425">
        <v>20.0931</v>
      </c>
      <c r="G4425">
        <v>95</v>
      </c>
      <c r="H4425">
        <v>0.49599999999999866</v>
      </c>
      <c r="I4425" t="s">
        <v>2512</v>
      </c>
    </row>
    <row r="4426" spans="1:9" x14ac:dyDescent="0.2">
      <c r="A4426" t="s">
        <v>1365</v>
      </c>
      <c r="B4426" t="s">
        <v>1363</v>
      </c>
      <c r="C4426" t="s">
        <v>10</v>
      </c>
      <c r="D4426">
        <v>0.95109999999999995</v>
      </c>
      <c r="E4426">
        <v>19.741199999999999</v>
      </c>
      <c r="F4426">
        <v>20.755400000000002</v>
      </c>
      <c r="G4426">
        <v>29</v>
      </c>
      <c r="H4426">
        <v>-1.0142000000000024</v>
      </c>
      <c r="I4426" t="s">
        <v>2511</v>
      </c>
    </row>
    <row r="4427" spans="1:9" x14ac:dyDescent="0.2">
      <c r="A4427" t="s">
        <v>1365</v>
      </c>
      <c r="B4427" t="s">
        <v>1363</v>
      </c>
      <c r="C4427" t="s">
        <v>6</v>
      </c>
      <c r="D4427">
        <v>1.0661</v>
      </c>
      <c r="E4427">
        <v>11.4841</v>
      </c>
      <c r="F4427">
        <v>10.772</v>
      </c>
      <c r="G4427">
        <v>26</v>
      </c>
      <c r="H4427">
        <v>0.71209999999999951</v>
      </c>
      <c r="I4427" t="s">
        <v>2512</v>
      </c>
    </row>
    <row r="4428" spans="1:9" x14ac:dyDescent="0.2">
      <c r="A4428" t="s">
        <v>1365</v>
      </c>
      <c r="B4428" t="s">
        <v>1363</v>
      </c>
      <c r="C4428" t="s">
        <v>5</v>
      </c>
      <c r="D4428">
        <v>0.97070000000000001</v>
      </c>
      <c r="E4428">
        <v>12.3261</v>
      </c>
      <c r="F4428">
        <v>12.697900000000001</v>
      </c>
      <c r="G4428">
        <v>24</v>
      </c>
      <c r="H4428">
        <v>-0.37180000000000035</v>
      </c>
      <c r="I4428" t="s">
        <v>2511</v>
      </c>
    </row>
    <row r="4429" spans="1:9" x14ac:dyDescent="0.2">
      <c r="A4429" t="s">
        <v>1366</v>
      </c>
      <c r="B4429" t="s">
        <v>1363</v>
      </c>
      <c r="C4429" t="s">
        <v>9</v>
      </c>
      <c r="D4429">
        <v>1.0033000000000001</v>
      </c>
      <c r="E4429">
        <v>16.3446</v>
      </c>
      <c r="F4429">
        <v>16.290800000000001</v>
      </c>
      <c r="G4429">
        <v>20</v>
      </c>
      <c r="H4429">
        <v>5.379999999999896E-2</v>
      </c>
      <c r="I4429" t="s">
        <v>2512</v>
      </c>
    </row>
    <row r="4430" spans="1:9" x14ac:dyDescent="0.2">
      <c r="A4430" t="s">
        <v>1366</v>
      </c>
      <c r="B4430" t="s">
        <v>1363</v>
      </c>
      <c r="C4430" t="s">
        <v>7</v>
      </c>
      <c r="D4430">
        <v>0.98240000000000005</v>
      </c>
      <c r="E4430">
        <v>18.369900000000001</v>
      </c>
      <c r="F4430">
        <v>18.6996</v>
      </c>
      <c r="G4430">
        <v>39</v>
      </c>
      <c r="H4430">
        <v>-0.32969999999999899</v>
      </c>
      <c r="I4430" t="s">
        <v>2511</v>
      </c>
    </row>
    <row r="4431" spans="1:9" x14ac:dyDescent="0.2">
      <c r="A4431" t="s">
        <v>1367</v>
      </c>
      <c r="B4431" t="s">
        <v>1363</v>
      </c>
      <c r="C4431" t="s">
        <v>9</v>
      </c>
      <c r="D4431">
        <v>1.0048999999999999</v>
      </c>
      <c r="E4431">
        <v>14.8444</v>
      </c>
      <c r="F4431">
        <v>14.7713</v>
      </c>
      <c r="G4431">
        <v>22</v>
      </c>
      <c r="H4431">
        <v>7.3100000000000165E-2</v>
      </c>
      <c r="I4431" t="s">
        <v>2512</v>
      </c>
    </row>
    <row r="4432" spans="1:9" x14ac:dyDescent="0.2">
      <c r="A4432" t="s">
        <v>1367</v>
      </c>
      <c r="B4432" t="s">
        <v>1363</v>
      </c>
      <c r="C4432" t="s">
        <v>7</v>
      </c>
      <c r="D4432">
        <v>0.97130000000000005</v>
      </c>
      <c r="E4432">
        <v>18.431000000000001</v>
      </c>
      <c r="F4432">
        <v>18.9757</v>
      </c>
      <c r="G4432">
        <v>33</v>
      </c>
      <c r="H4432">
        <v>-0.54469999999999885</v>
      </c>
      <c r="I4432" t="s">
        <v>2511</v>
      </c>
    </row>
    <row r="4433" spans="1:9" x14ac:dyDescent="0.2">
      <c r="A4433" t="s">
        <v>1368</v>
      </c>
      <c r="B4433" t="s">
        <v>1363</v>
      </c>
      <c r="C4433" t="s">
        <v>7</v>
      </c>
      <c r="D4433">
        <v>0.95989999999999998</v>
      </c>
      <c r="E4433">
        <v>17.712700000000002</v>
      </c>
      <c r="F4433">
        <v>18.452999999999999</v>
      </c>
      <c r="G4433">
        <v>25</v>
      </c>
      <c r="H4433">
        <v>-0.74029999999999774</v>
      </c>
      <c r="I4433" t="s">
        <v>2511</v>
      </c>
    </row>
    <row r="4434" spans="1:9" x14ac:dyDescent="0.2">
      <c r="A4434" t="s">
        <v>1369</v>
      </c>
      <c r="B4434" t="s">
        <v>1363</v>
      </c>
      <c r="C4434" t="s">
        <v>9</v>
      </c>
      <c r="D4434">
        <v>0.94569999999999999</v>
      </c>
      <c r="E4434">
        <v>14.607100000000001</v>
      </c>
      <c r="F4434">
        <v>15.4452</v>
      </c>
      <c r="G4434">
        <v>74</v>
      </c>
      <c r="H4434">
        <v>-0.83809999999999896</v>
      </c>
      <c r="I4434" t="s">
        <v>2511</v>
      </c>
    </row>
    <row r="4435" spans="1:9" x14ac:dyDescent="0.2">
      <c r="A4435" t="s">
        <v>1369</v>
      </c>
      <c r="B4435" t="s">
        <v>1363</v>
      </c>
      <c r="C4435" t="s">
        <v>8</v>
      </c>
      <c r="D4435">
        <v>0.75039999999999996</v>
      </c>
      <c r="E4435">
        <v>4.0124000000000004</v>
      </c>
      <c r="F4435">
        <v>5.3467000000000002</v>
      </c>
      <c r="G4435">
        <v>14</v>
      </c>
      <c r="H4435">
        <v>-1.3342999999999998</v>
      </c>
      <c r="I4435" t="s">
        <v>2511</v>
      </c>
    </row>
    <row r="4436" spans="1:9" x14ac:dyDescent="0.2">
      <c r="A4436" t="s">
        <v>1369</v>
      </c>
      <c r="B4436" t="s">
        <v>1363</v>
      </c>
      <c r="C4436" t="s">
        <v>7</v>
      </c>
      <c r="D4436">
        <v>0.98929999999999996</v>
      </c>
      <c r="E4436">
        <v>18.678999999999998</v>
      </c>
      <c r="F4436">
        <v>18.8811</v>
      </c>
      <c r="G4436">
        <v>99</v>
      </c>
      <c r="H4436">
        <v>-0.2021000000000015</v>
      </c>
      <c r="I4436" t="s">
        <v>2511</v>
      </c>
    </row>
    <row r="4437" spans="1:9" x14ac:dyDescent="0.2">
      <c r="A4437" t="s">
        <v>1369</v>
      </c>
      <c r="B4437" t="s">
        <v>1363</v>
      </c>
      <c r="C4437" t="s">
        <v>10</v>
      </c>
      <c r="D4437">
        <v>1.0164</v>
      </c>
      <c r="E4437">
        <v>19.004000000000001</v>
      </c>
      <c r="F4437">
        <v>18.6965</v>
      </c>
      <c r="G4437">
        <v>43</v>
      </c>
      <c r="H4437">
        <v>0.30750000000000099</v>
      </c>
      <c r="I4437" t="s">
        <v>2512</v>
      </c>
    </row>
    <row r="4438" spans="1:9" x14ac:dyDescent="0.2">
      <c r="A4438" t="s">
        <v>1369</v>
      </c>
      <c r="B4438" t="s">
        <v>1363</v>
      </c>
      <c r="C4438" t="s">
        <v>6</v>
      </c>
      <c r="D4438">
        <v>1.0105</v>
      </c>
      <c r="E4438">
        <v>10.5395</v>
      </c>
      <c r="F4438">
        <v>10.430099999999999</v>
      </c>
      <c r="G4438">
        <v>21</v>
      </c>
      <c r="H4438">
        <v>0.10940000000000083</v>
      </c>
      <c r="I4438" t="s">
        <v>2512</v>
      </c>
    </row>
    <row r="4439" spans="1:9" x14ac:dyDescent="0.2">
      <c r="A4439" t="s">
        <v>1369</v>
      </c>
      <c r="B4439" t="s">
        <v>1363</v>
      </c>
      <c r="C4439" t="s">
        <v>5</v>
      </c>
      <c r="D4439">
        <v>0.9819</v>
      </c>
      <c r="E4439">
        <v>10.886799999999999</v>
      </c>
      <c r="F4439">
        <v>11.087400000000001</v>
      </c>
      <c r="G4439">
        <v>23</v>
      </c>
      <c r="H4439">
        <v>-0.20060000000000144</v>
      </c>
      <c r="I4439" t="s">
        <v>2511</v>
      </c>
    </row>
    <row r="4440" spans="1:9" x14ac:dyDescent="0.2">
      <c r="A4440" t="s">
        <v>1370</v>
      </c>
      <c r="B4440" t="s">
        <v>1363</v>
      </c>
      <c r="C4440" t="s">
        <v>9</v>
      </c>
      <c r="D4440">
        <v>0.95820000000000005</v>
      </c>
      <c r="E4440">
        <v>15.952500000000001</v>
      </c>
      <c r="F4440">
        <v>16.648399999999999</v>
      </c>
      <c r="G4440">
        <v>22</v>
      </c>
      <c r="H4440">
        <v>-0.69589999999999819</v>
      </c>
      <c r="I4440" t="s">
        <v>2511</v>
      </c>
    </row>
    <row r="4441" spans="1:9" x14ac:dyDescent="0.2">
      <c r="A4441" t="s">
        <v>1370</v>
      </c>
      <c r="B4441" t="s">
        <v>1363</v>
      </c>
      <c r="C4441" t="s">
        <v>7</v>
      </c>
      <c r="D4441">
        <v>0.91459999999999997</v>
      </c>
      <c r="E4441">
        <v>18.144100000000002</v>
      </c>
      <c r="F4441">
        <v>19.838100000000001</v>
      </c>
      <c r="G4441">
        <v>68</v>
      </c>
      <c r="H4441">
        <v>-1.6939999999999991</v>
      </c>
      <c r="I4441" t="s">
        <v>2511</v>
      </c>
    </row>
    <row r="4442" spans="1:9" x14ac:dyDescent="0.2">
      <c r="A4442" t="s">
        <v>1370</v>
      </c>
      <c r="B4442" t="s">
        <v>1363</v>
      </c>
      <c r="C4442" t="s">
        <v>5</v>
      </c>
      <c r="D4442">
        <v>0.91979999999999995</v>
      </c>
      <c r="E4442">
        <v>12.8512</v>
      </c>
      <c r="F4442">
        <v>13.9717</v>
      </c>
      <c r="G4442">
        <v>27</v>
      </c>
      <c r="H4442">
        <v>-1.1204999999999998</v>
      </c>
      <c r="I4442" t="s">
        <v>2511</v>
      </c>
    </row>
    <row r="4443" spans="1:9" x14ac:dyDescent="0.2">
      <c r="A4443" t="s">
        <v>1371</v>
      </c>
      <c r="B4443" t="s">
        <v>1363</v>
      </c>
      <c r="C4443" t="s">
        <v>9</v>
      </c>
      <c r="D4443">
        <v>1.0571999999999999</v>
      </c>
      <c r="E4443">
        <v>16.769200000000001</v>
      </c>
      <c r="F4443">
        <v>15.862399999999999</v>
      </c>
      <c r="G4443">
        <v>42</v>
      </c>
      <c r="H4443">
        <v>0.90680000000000227</v>
      </c>
      <c r="I4443" t="s">
        <v>2512</v>
      </c>
    </row>
    <row r="4444" spans="1:9" x14ac:dyDescent="0.2">
      <c r="A4444" t="s">
        <v>1371</v>
      </c>
      <c r="B4444" t="s">
        <v>1363</v>
      </c>
      <c r="C4444" t="s">
        <v>7</v>
      </c>
      <c r="D4444">
        <v>0.98939999999999995</v>
      </c>
      <c r="E4444">
        <v>17.797999999999998</v>
      </c>
      <c r="F4444">
        <v>17.989000000000001</v>
      </c>
      <c r="G4444">
        <v>37</v>
      </c>
      <c r="H4444">
        <v>-0.1910000000000025</v>
      </c>
      <c r="I4444" t="s">
        <v>2511</v>
      </c>
    </row>
    <row r="4445" spans="1:9" x14ac:dyDescent="0.2">
      <c r="A4445" t="s">
        <v>1371</v>
      </c>
      <c r="B4445" t="s">
        <v>1363</v>
      </c>
      <c r="C4445" t="s">
        <v>10</v>
      </c>
      <c r="D4445">
        <v>1.0199</v>
      </c>
      <c r="E4445">
        <v>17.758099999999999</v>
      </c>
      <c r="F4445">
        <v>17.411300000000001</v>
      </c>
      <c r="G4445">
        <v>17</v>
      </c>
      <c r="H4445">
        <v>0.34679999999999822</v>
      </c>
      <c r="I4445" t="s">
        <v>2512</v>
      </c>
    </row>
    <row r="4446" spans="1:9" x14ac:dyDescent="0.2">
      <c r="A4446" t="s">
        <v>1372</v>
      </c>
      <c r="B4446" t="s">
        <v>1363</v>
      </c>
      <c r="C4446" t="s">
        <v>9</v>
      </c>
      <c r="D4446">
        <v>1.0295000000000001</v>
      </c>
      <c r="E4446">
        <v>16.488199999999999</v>
      </c>
      <c r="F4446">
        <v>16.016300000000001</v>
      </c>
      <c r="G4446">
        <v>45</v>
      </c>
      <c r="H4446">
        <v>0.47189999999999799</v>
      </c>
      <c r="I4446" t="s">
        <v>2512</v>
      </c>
    </row>
    <row r="4447" spans="1:9" x14ac:dyDescent="0.2">
      <c r="A4447" t="s">
        <v>1372</v>
      </c>
      <c r="B4447" t="s">
        <v>1363</v>
      </c>
      <c r="C4447" t="s">
        <v>7</v>
      </c>
      <c r="D4447">
        <v>1.0079</v>
      </c>
      <c r="E4447">
        <v>20.3764</v>
      </c>
      <c r="F4447">
        <v>20.2166</v>
      </c>
      <c r="G4447">
        <v>57</v>
      </c>
      <c r="H4447">
        <v>0.15980000000000061</v>
      </c>
      <c r="I4447" t="s">
        <v>2512</v>
      </c>
    </row>
    <row r="4448" spans="1:9" x14ac:dyDescent="0.2">
      <c r="A4448" t="s">
        <v>1372</v>
      </c>
      <c r="B4448" t="s">
        <v>1363</v>
      </c>
      <c r="C4448" t="s">
        <v>10</v>
      </c>
      <c r="D4448">
        <v>1.0549999999999999</v>
      </c>
      <c r="E4448">
        <v>19.4194</v>
      </c>
      <c r="F4448">
        <v>18.406199999999998</v>
      </c>
      <c r="G4448">
        <v>20</v>
      </c>
      <c r="H4448">
        <v>1.0132000000000012</v>
      </c>
      <c r="I4448" t="s">
        <v>2512</v>
      </c>
    </row>
    <row r="4449" spans="1:9" x14ac:dyDescent="0.2">
      <c r="A4449" t="s">
        <v>1373</v>
      </c>
      <c r="B4449" t="s">
        <v>1363</v>
      </c>
      <c r="C4449" t="s">
        <v>9</v>
      </c>
      <c r="D4449">
        <v>0.96260000000000001</v>
      </c>
      <c r="E4449">
        <v>14.648999999999999</v>
      </c>
      <c r="F4449">
        <v>15.2181</v>
      </c>
      <c r="G4449">
        <v>19</v>
      </c>
      <c r="H4449">
        <v>-0.56910000000000061</v>
      </c>
      <c r="I4449" t="s">
        <v>2511</v>
      </c>
    </row>
    <row r="4450" spans="1:9" x14ac:dyDescent="0.2">
      <c r="A4450" t="s">
        <v>1373</v>
      </c>
      <c r="B4450" t="s">
        <v>1363</v>
      </c>
      <c r="C4450" t="s">
        <v>7</v>
      </c>
      <c r="D4450">
        <v>0.96819999999999995</v>
      </c>
      <c r="E4450">
        <v>17.447099999999999</v>
      </c>
      <c r="F4450">
        <v>18.020700000000001</v>
      </c>
      <c r="G4450">
        <v>25</v>
      </c>
      <c r="H4450">
        <v>-0.57360000000000255</v>
      </c>
      <c r="I4450" t="s">
        <v>2511</v>
      </c>
    </row>
    <row r="4451" spans="1:9" x14ac:dyDescent="0.2">
      <c r="A4451" t="s">
        <v>1373</v>
      </c>
      <c r="B4451" t="s">
        <v>1363</v>
      </c>
      <c r="C4451" t="s">
        <v>10</v>
      </c>
      <c r="D4451">
        <v>1.0454000000000001</v>
      </c>
      <c r="E4451">
        <v>19.761700000000001</v>
      </c>
      <c r="F4451">
        <v>18.9038</v>
      </c>
      <c r="G4451">
        <v>16</v>
      </c>
      <c r="H4451">
        <v>0.85790000000000077</v>
      </c>
      <c r="I4451" t="s">
        <v>2512</v>
      </c>
    </row>
    <row r="4452" spans="1:9" x14ac:dyDescent="0.2">
      <c r="A4452" t="s">
        <v>1374</v>
      </c>
      <c r="B4452" t="s">
        <v>1363</v>
      </c>
      <c r="C4452" t="s">
        <v>9</v>
      </c>
      <c r="D4452">
        <v>1.0411999999999999</v>
      </c>
      <c r="E4452">
        <v>15.8775</v>
      </c>
      <c r="F4452">
        <v>15.2498</v>
      </c>
      <c r="G4452">
        <v>20</v>
      </c>
      <c r="H4452">
        <v>0.62769999999999904</v>
      </c>
      <c r="I4452" t="s">
        <v>2512</v>
      </c>
    </row>
    <row r="4453" spans="1:9" x14ac:dyDescent="0.2">
      <c r="A4453" t="s">
        <v>1374</v>
      </c>
      <c r="B4453" t="s">
        <v>1363</v>
      </c>
      <c r="C4453" t="s">
        <v>7</v>
      </c>
      <c r="D4453">
        <v>0.99209999999999998</v>
      </c>
      <c r="E4453">
        <v>19.1175</v>
      </c>
      <c r="F4453">
        <v>19.270600000000002</v>
      </c>
      <c r="G4453">
        <v>22</v>
      </c>
      <c r="H4453">
        <v>-0.15310000000000201</v>
      </c>
      <c r="I4453" t="s">
        <v>2511</v>
      </c>
    </row>
    <row r="4454" spans="1:9" x14ac:dyDescent="0.2">
      <c r="A4454" t="s">
        <v>1375</v>
      </c>
      <c r="B4454" t="s">
        <v>1363</v>
      </c>
      <c r="C4454" t="s">
        <v>9</v>
      </c>
      <c r="D4454">
        <v>1.0202</v>
      </c>
      <c r="E4454">
        <v>15.8241</v>
      </c>
      <c r="F4454">
        <v>15.510999999999999</v>
      </c>
      <c r="G4454">
        <v>11</v>
      </c>
      <c r="H4454">
        <v>0.31310000000000038</v>
      </c>
      <c r="I4454" t="s">
        <v>2512</v>
      </c>
    </row>
    <row r="4455" spans="1:9" x14ac:dyDescent="0.2">
      <c r="A4455" t="s">
        <v>1376</v>
      </c>
      <c r="B4455" t="s">
        <v>1363</v>
      </c>
      <c r="C4455" t="s">
        <v>9</v>
      </c>
      <c r="D4455">
        <v>0.95250000000000001</v>
      </c>
      <c r="E4455">
        <v>14.0251</v>
      </c>
      <c r="F4455">
        <v>14.7239</v>
      </c>
      <c r="G4455">
        <v>24</v>
      </c>
      <c r="H4455">
        <v>-0.69880000000000031</v>
      </c>
      <c r="I4455" t="s">
        <v>2511</v>
      </c>
    </row>
    <row r="4456" spans="1:9" x14ac:dyDescent="0.2">
      <c r="A4456" t="s">
        <v>1376</v>
      </c>
      <c r="B4456" t="s">
        <v>1363</v>
      </c>
      <c r="C4456" t="s">
        <v>7</v>
      </c>
      <c r="D4456">
        <v>0.83379999999999999</v>
      </c>
      <c r="E4456">
        <v>15.3735</v>
      </c>
      <c r="F4456">
        <v>18.437000000000001</v>
      </c>
      <c r="G4456">
        <v>19</v>
      </c>
      <c r="H4456">
        <v>-3.0635000000000012</v>
      </c>
      <c r="I4456" t="s">
        <v>2511</v>
      </c>
    </row>
    <row r="4457" spans="1:9" x14ac:dyDescent="0.2">
      <c r="A4457" t="s">
        <v>1376</v>
      </c>
      <c r="B4457" t="s">
        <v>1363</v>
      </c>
      <c r="C4457" t="s">
        <v>5</v>
      </c>
      <c r="D4457">
        <v>0.97960000000000003</v>
      </c>
      <c r="E4457">
        <v>11.895099999999999</v>
      </c>
      <c r="F4457">
        <v>12.143000000000001</v>
      </c>
      <c r="G4457">
        <v>17</v>
      </c>
      <c r="H4457">
        <v>-0.24790000000000134</v>
      </c>
      <c r="I4457" t="s">
        <v>2511</v>
      </c>
    </row>
    <row r="4458" spans="1:9" x14ac:dyDescent="0.2">
      <c r="A4458" t="s">
        <v>1377</v>
      </c>
      <c r="B4458" t="s">
        <v>1363</v>
      </c>
      <c r="C4458" t="s">
        <v>7</v>
      </c>
      <c r="D4458">
        <v>0.97909999999999997</v>
      </c>
      <c r="E4458">
        <v>18.1816</v>
      </c>
      <c r="F4458">
        <v>18.569600000000001</v>
      </c>
      <c r="G4458">
        <v>32</v>
      </c>
      <c r="H4458">
        <v>-0.38800000000000168</v>
      </c>
      <c r="I4458" t="s">
        <v>2511</v>
      </c>
    </row>
    <row r="4459" spans="1:9" x14ac:dyDescent="0.2">
      <c r="A4459" t="s">
        <v>1377</v>
      </c>
      <c r="B4459" t="s">
        <v>1363</v>
      </c>
      <c r="C4459" t="s">
        <v>6</v>
      </c>
      <c r="D4459">
        <v>0.92210000000000003</v>
      </c>
      <c r="E4459">
        <v>9.8535000000000004</v>
      </c>
      <c r="F4459">
        <v>10.6859</v>
      </c>
      <c r="G4459">
        <v>15</v>
      </c>
      <c r="H4459">
        <v>-0.83239999999999981</v>
      </c>
      <c r="I4459" t="s">
        <v>2511</v>
      </c>
    </row>
    <row r="4460" spans="1:9" x14ac:dyDescent="0.2">
      <c r="A4460" t="s">
        <v>1377</v>
      </c>
      <c r="B4460" t="s">
        <v>1363</v>
      </c>
      <c r="C4460" t="s">
        <v>5</v>
      </c>
      <c r="D4460">
        <v>0.98970000000000002</v>
      </c>
      <c r="E4460">
        <v>12.034700000000001</v>
      </c>
      <c r="F4460">
        <v>12.160399999999999</v>
      </c>
      <c r="G4460">
        <v>29</v>
      </c>
      <c r="H4460">
        <v>-0.12569999999999837</v>
      </c>
      <c r="I4460" t="s">
        <v>2511</v>
      </c>
    </row>
    <row r="4461" spans="1:9" x14ac:dyDescent="0.2">
      <c r="A4461" t="s">
        <v>1378</v>
      </c>
      <c r="B4461" t="s">
        <v>1363</v>
      </c>
      <c r="C4461" t="s">
        <v>9</v>
      </c>
      <c r="D4461">
        <v>0.93830000000000002</v>
      </c>
      <c r="E4461">
        <v>15.5871</v>
      </c>
      <c r="F4461">
        <v>16.612100000000002</v>
      </c>
      <c r="G4461">
        <v>13</v>
      </c>
      <c r="H4461">
        <v>-1.0250000000000021</v>
      </c>
      <c r="I4461" t="s">
        <v>2511</v>
      </c>
    </row>
    <row r="4462" spans="1:9" x14ac:dyDescent="0.2">
      <c r="A4462" t="s">
        <v>1378</v>
      </c>
      <c r="B4462" t="s">
        <v>1363</v>
      </c>
      <c r="C4462" t="s">
        <v>7</v>
      </c>
      <c r="D4462">
        <v>0.94710000000000005</v>
      </c>
      <c r="E4462">
        <v>18.6998</v>
      </c>
      <c r="F4462">
        <v>19.744199999999999</v>
      </c>
      <c r="G4462">
        <v>51</v>
      </c>
      <c r="H4462">
        <v>-1.0443999999999996</v>
      </c>
      <c r="I4462" t="s">
        <v>2511</v>
      </c>
    </row>
    <row r="4463" spans="1:9" x14ac:dyDescent="0.2">
      <c r="A4463" t="s">
        <v>1378</v>
      </c>
      <c r="B4463" t="s">
        <v>1363</v>
      </c>
      <c r="C4463" t="s">
        <v>5</v>
      </c>
      <c r="D4463">
        <v>0.90810000000000002</v>
      </c>
      <c r="E4463">
        <v>11.468500000000001</v>
      </c>
      <c r="F4463">
        <v>12.629099999999999</v>
      </c>
      <c r="G4463">
        <v>11</v>
      </c>
      <c r="H4463">
        <v>-1.1605999999999987</v>
      </c>
      <c r="I4463" t="s">
        <v>2511</v>
      </c>
    </row>
    <row r="4464" spans="1:9" x14ac:dyDescent="0.2">
      <c r="A4464" t="s">
        <v>1379</v>
      </c>
      <c r="B4464" t="s">
        <v>1363</v>
      </c>
      <c r="C4464" t="s">
        <v>9</v>
      </c>
      <c r="D4464">
        <v>1.0102</v>
      </c>
      <c r="E4464">
        <v>15.2827</v>
      </c>
      <c r="F4464">
        <v>15.129</v>
      </c>
      <c r="G4464">
        <v>32</v>
      </c>
      <c r="H4464">
        <v>0.15370000000000061</v>
      </c>
      <c r="I4464" t="s">
        <v>2512</v>
      </c>
    </row>
    <row r="4465" spans="1:9" x14ac:dyDescent="0.2">
      <c r="A4465" t="s">
        <v>1379</v>
      </c>
      <c r="B4465" t="s">
        <v>1363</v>
      </c>
      <c r="C4465" t="s">
        <v>7</v>
      </c>
      <c r="D4465">
        <v>1.0026999999999999</v>
      </c>
      <c r="E4465">
        <v>18.633299999999998</v>
      </c>
      <c r="F4465">
        <v>18.583400000000001</v>
      </c>
      <c r="G4465">
        <v>60</v>
      </c>
      <c r="H4465">
        <v>4.9899999999997391E-2</v>
      </c>
      <c r="I4465" t="s">
        <v>2512</v>
      </c>
    </row>
    <row r="4466" spans="1:9" x14ac:dyDescent="0.2">
      <c r="A4466" t="s">
        <v>1379</v>
      </c>
      <c r="B4466" t="s">
        <v>1363</v>
      </c>
      <c r="C4466" t="s">
        <v>10</v>
      </c>
      <c r="D4466">
        <v>0.94230000000000003</v>
      </c>
      <c r="E4466">
        <v>16.207599999999999</v>
      </c>
      <c r="F4466">
        <v>17.200700000000001</v>
      </c>
      <c r="G4466">
        <v>17</v>
      </c>
      <c r="H4466">
        <v>-0.99310000000000187</v>
      </c>
      <c r="I4466" t="s">
        <v>2511</v>
      </c>
    </row>
    <row r="4467" spans="1:9" x14ac:dyDescent="0.2">
      <c r="A4467" t="s">
        <v>1379</v>
      </c>
      <c r="B4467" t="s">
        <v>1363</v>
      </c>
      <c r="C4467" t="s">
        <v>5</v>
      </c>
      <c r="D4467">
        <v>1.0854999999999999</v>
      </c>
      <c r="E4467">
        <v>14.2395</v>
      </c>
      <c r="F4467">
        <v>13.117699999999999</v>
      </c>
      <c r="G4467">
        <v>16</v>
      </c>
      <c r="H4467">
        <v>1.1218000000000004</v>
      </c>
      <c r="I4467" t="s">
        <v>2512</v>
      </c>
    </row>
    <row r="4468" spans="1:9" x14ac:dyDescent="0.2">
      <c r="A4468" t="s">
        <v>1380</v>
      </c>
      <c r="B4468" t="s">
        <v>1363</v>
      </c>
      <c r="C4468" t="s">
        <v>9</v>
      </c>
      <c r="D4468">
        <v>0.96909999999999996</v>
      </c>
      <c r="E4468">
        <v>15.5236</v>
      </c>
      <c r="F4468">
        <v>16.019100000000002</v>
      </c>
      <c r="G4468">
        <v>26</v>
      </c>
      <c r="H4468">
        <v>-0.49550000000000161</v>
      </c>
      <c r="I4468" t="s">
        <v>2511</v>
      </c>
    </row>
    <row r="4469" spans="1:9" x14ac:dyDescent="0.2">
      <c r="A4469" t="s">
        <v>1380</v>
      </c>
      <c r="B4469" t="s">
        <v>1363</v>
      </c>
      <c r="C4469" t="s">
        <v>7</v>
      </c>
      <c r="D4469">
        <v>0.89810000000000001</v>
      </c>
      <c r="E4469">
        <v>16.8584</v>
      </c>
      <c r="F4469">
        <v>18.770399999999999</v>
      </c>
      <c r="G4469">
        <v>22</v>
      </c>
      <c r="H4469">
        <v>-1.911999999999999</v>
      </c>
      <c r="I4469" t="s">
        <v>2511</v>
      </c>
    </row>
    <row r="4470" spans="1:9" x14ac:dyDescent="0.2">
      <c r="A4470" t="s">
        <v>1380</v>
      </c>
      <c r="B4470" t="s">
        <v>1363</v>
      </c>
      <c r="C4470" t="s">
        <v>5</v>
      </c>
      <c r="D4470">
        <v>0.92490000000000006</v>
      </c>
      <c r="E4470">
        <v>10.729100000000001</v>
      </c>
      <c r="F4470">
        <v>11.600199999999999</v>
      </c>
      <c r="G4470">
        <v>13</v>
      </c>
      <c r="H4470">
        <v>-0.87109999999999843</v>
      </c>
      <c r="I4470" t="s">
        <v>2511</v>
      </c>
    </row>
    <row r="4471" spans="1:9" x14ac:dyDescent="0.2">
      <c r="A4471" t="s">
        <v>1381</v>
      </c>
      <c r="B4471" t="s">
        <v>1363</v>
      </c>
      <c r="C4471" t="s">
        <v>9</v>
      </c>
      <c r="D4471">
        <v>1.0601</v>
      </c>
      <c r="E4471">
        <v>15.3698</v>
      </c>
      <c r="F4471">
        <v>14.498100000000001</v>
      </c>
      <c r="G4471">
        <v>12</v>
      </c>
      <c r="H4471">
        <v>0.87169999999999881</v>
      </c>
      <c r="I4471" t="s">
        <v>2512</v>
      </c>
    </row>
    <row r="4472" spans="1:9" x14ac:dyDescent="0.2">
      <c r="A4472" t="s">
        <v>1382</v>
      </c>
      <c r="B4472" t="s">
        <v>1383</v>
      </c>
      <c r="C4472" t="s">
        <v>9</v>
      </c>
      <c r="D4472">
        <v>1.0111000000000001</v>
      </c>
      <c r="E4472">
        <v>15.927099999999999</v>
      </c>
      <c r="F4472">
        <v>15.7517</v>
      </c>
      <c r="G4472">
        <v>85</v>
      </c>
      <c r="H4472">
        <v>0.17539999999999978</v>
      </c>
      <c r="I4472" t="s">
        <v>2512</v>
      </c>
    </row>
    <row r="4473" spans="1:9" x14ac:dyDescent="0.2">
      <c r="A4473" t="s">
        <v>1382</v>
      </c>
      <c r="B4473" t="s">
        <v>1383</v>
      </c>
      <c r="C4473" t="s">
        <v>7</v>
      </c>
      <c r="D4473">
        <v>1.0004</v>
      </c>
      <c r="E4473">
        <v>19.162400000000002</v>
      </c>
      <c r="F4473">
        <v>19.1553</v>
      </c>
      <c r="G4473">
        <v>115</v>
      </c>
      <c r="H4473">
        <v>7.1000000000012164E-3</v>
      </c>
      <c r="I4473" t="s">
        <v>2512</v>
      </c>
    </row>
    <row r="4474" spans="1:9" x14ac:dyDescent="0.2">
      <c r="A4474" t="s">
        <v>1382</v>
      </c>
      <c r="B4474" t="s">
        <v>1383</v>
      </c>
      <c r="C4474" t="s">
        <v>10</v>
      </c>
      <c r="D4474">
        <v>0.93669999999999998</v>
      </c>
      <c r="E4474">
        <v>17.473600000000001</v>
      </c>
      <c r="F4474">
        <v>18.6538</v>
      </c>
      <c r="G4474">
        <v>32</v>
      </c>
      <c r="H4474">
        <v>-1.1801999999999992</v>
      </c>
      <c r="I4474" t="s">
        <v>2511</v>
      </c>
    </row>
    <row r="4475" spans="1:9" x14ac:dyDescent="0.2">
      <c r="A4475" t="s">
        <v>1382</v>
      </c>
      <c r="B4475" t="s">
        <v>1383</v>
      </c>
      <c r="C4475" t="s">
        <v>5</v>
      </c>
      <c r="D4475">
        <v>0.9294</v>
      </c>
      <c r="E4475">
        <v>11.5238</v>
      </c>
      <c r="F4475">
        <v>12.3992</v>
      </c>
      <c r="G4475">
        <v>55</v>
      </c>
      <c r="H4475">
        <v>-0.87540000000000084</v>
      </c>
      <c r="I4475" t="s">
        <v>2511</v>
      </c>
    </row>
    <row r="4476" spans="1:9" x14ac:dyDescent="0.2">
      <c r="A4476" t="s">
        <v>1384</v>
      </c>
      <c r="B4476" t="s">
        <v>1383</v>
      </c>
      <c r="C4476" t="s">
        <v>9</v>
      </c>
      <c r="D4476">
        <v>0.9929</v>
      </c>
      <c r="E4476">
        <v>18.1373</v>
      </c>
      <c r="F4476">
        <v>18.266400000000001</v>
      </c>
      <c r="G4476">
        <v>94</v>
      </c>
      <c r="H4476">
        <v>-0.1291000000000011</v>
      </c>
      <c r="I4476" t="s">
        <v>2511</v>
      </c>
    </row>
    <row r="4477" spans="1:9" x14ac:dyDescent="0.2">
      <c r="A4477" t="s">
        <v>1384</v>
      </c>
      <c r="B4477" t="s">
        <v>1383</v>
      </c>
      <c r="C4477" t="s">
        <v>7</v>
      </c>
      <c r="D4477">
        <v>1.1326000000000001</v>
      </c>
      <c r="E4477">
        <v>24.6372</v>
      </c>
      <c r="F4477">
        <v>21.752400000000002</v>
      </c>
      <c r="G4477">
        <v>109</v>
      </c>
      <c r="H4477">
        <v>2.8847999999999985</v>
      </c>
      <c r="I4477" t="s">
        <v>2512</v>
      </c>
    </row>
    <row r="4478" spans="1:9" x14ac:dyDescent="0.2">
      <c r="A4478" t="s">
        <v>1384</v>
      </c>
      <c r="B4478" t="s">
        <v>1383</v>
      </c>
      <c r="C4478" t="s">
        <v>10</v>
      </c>
      <c r="D4478">
        <v>1.1215999999999999</v>
      </c>
      <c r="E4478">
        <v>19.7316</v>
      </c>
      <c r="F4478">
        <v>17.592700000000001</v>
      </c>
      <c r="G4478">
        <v>29</v>
      </c>
      <c r="H4478">
        <v>2.1388999999999996</v>
      </c>
      <c r="I4478" t="s">
        <v>2512</v>
      </c>
    </row>
    <row r="4479" spans="1:9" x14ac:dyDescent="0.2">
      <c r="A4479" t="s">
        <v>1384</v>
      </c>
      <c r="B4479" t="s">
        <v>1383</v>
      </c>
      <c r="C4479" t="s">
        <v>6</v>
      </c>
      <c r="D4479">
        <v>1.1415999999999999</v>
      </c>
      <c r="E4479">
        <v>16.739000000000001</v>
      </c>
      <c r="F4479">
        <v>14.6622</v>
      </c>
      <c r="G4479">
        <v>11</v>
      </c>
      <c r="H4479">
        <v>2.0768000000000004</v>
      </c>
      <c r="I4479" t="s">
        <v>2512</v>
      </c>
    </row>
    <row r="4480" spans="1:9" x14ac:dyDescent="0.2">
      <c r="A4480" t="s">
        <v>1384</v>
      </c>
      <c r="B4480" t="s">
        <v>1383</v>
      </c>
      <c r="C4480" t="s">
        <v>5</v>
      </c>
      <c r="D4480">
        <v>1.0573999999999999</v>
      </c>
      <c r="E4480">
        <v>18.2255</v>
      </c>
      <c r="F4480">
        <v>17.236499999999999</v>
      </c>
      <c r="G4480">
        <v>40</v>
      </c>
      <c r="H4480">
        <v>0.98900000000000077</v>
      </c>
      <c r="I4480" t="s">
        <v>2512</v>
      </c>
    </row>
    <row r="4481" spans="1:9" x14ac:dyDescent="0.2">
      <c r="A4481" t="s">
        <v>1385</v>
      </c>
      <c r="B4481" t="s">
        <v>1383</v>
      </c>
      <c r="C4481" t="s">
        <v>9</v>
      </c>
      <c r="D4481">
        <v>1.0073000000000001</v>
      </c>
      <c r="E4481">
        <v>19.6431</v>
      </c>
      <c r="F4481">
        <v>19.501300000000001</v>
      </c>
      <c r="G4481">
        <v>18</v>
      </c>
      <c r="H4481">
        <v>0.14179999999999993</v>
      </c>
      <c r="I4481" t="s">
        <v>2512</v>
      </c>
    </row>
    <row r="4482" spans="1:9" x14ac:dyDescent="0.2">
      <c r="A4482" t="s">
        <v>1385</v>
      </c>
      <c r="B4482" t="s">
        <v>1383</v>
      </c>
      <c r="C4482" t="s">
        <v>7</v>
      </c>
      <c r="D4482">
        <v>1.1047</v>
      </c>
      <c r="E4482">
        <v>22.841899999999999</v>
      </c>
      <c r="F4482">
        <v>20.677</v>
      </c>
      <c r="G4482">
        <v>31</v>
      </c>
      <c r="H4482">
        <v>2.1648999999999994</v>
      </c>
      <c r="I4482" t="s">
        <v>2512</v>
      </c>
    </row>
    <row r="4483" spans="1:9" x14ac:dyDescent="0.2">
      <c r="A4483" t="s">
        <v>1385</v>
      </c>
      <c r="B4483" t="s">
        <v>1383</v>
      </c>
      <c r="C4483" t="s">
        <v>10</v>
      </c>
      <c r="D4483">
        <v>1.0244</v>
      </c>
      <c r="E4483">
        <v>20.578800000000001</v>
      </c>
      <c r="F4483">
        <v>20.089200000000002</v>
      </c>
      <c r="G4483">
        <v>18</v>
      </c>
      <c r="H4483">
        <v>0.48959999999999937</v>
      </c>
      <c r="I4483" t="s">
        <v>2512</v>
      </c>
    </row>
    <row r="4484" spans="1:9" x14ac:dyDescent="0.2">
      <c r="A4484" t="s">
        <v>1386</v>
      </c>
      <c r="B4484" t="s">
        <v>1383</v>
      </c>
      <c r="C4484" t="s">
        <v>9</v>
      </c>
      <c r="D4484">
        <v>0.95989999999999998</v>
      </c>
      <c r="E4484">
        <v>16.656600000000001</v>
      </c>
      <c r="F4484">
        <v>17.3521</v>
      </c>
      <c r="G4484">
        <v>23</v>
      </c>
      <c r="H4484">
        <v>-0.69549999999999912</v>
      </c>
      <c r="I4484" t="s">
        <v>2511</v>
      </c>
    </row>
    <row r="4485" spans="1:9" x14ac:dyDescent="0.2">
      <c r="A4485" t="s">
        <v>1386</v>
      </c>
      <c r="B4485" t="s">
        <v>1383</v>
      </c>
      <c r="C4485" t="s">
        <v>7</v>
      </c>
      <c r="D4485">
        <v>1.1128</v>
      </c>
      <c r="E4485">
        <v>22.818100000000001</v>
      </c>
      <c r="F4485">
        <v>20.505400000000002</v>
      </c>
      <c r="G4485">
        <v>50</v>
      </c>
      <c r="H4485">
        <v>2.3126999999999995</v>
      </c>
      <c r="I4485" t="s">
        <v>2512</v>
      </c>
    </row>
    <row r="4486" spans="1:9" x14ac:dyDescent="0.2">
      <c r="A4486" t="s">
        <v>1386</v>
      </c>
      <c r="B4486" t="s">
        <v>1383</v>
      </c>
      <c r="C4486" t="s">
        <v>10</v>
      </c>
      <c r="D4486">
        <v>1.1189</v>
      </c>
      <c r="E4486">
        <v>22.8369</v>
      </c>
      <c r="F4486">
        <v>20.4102</v>
      </c>
      <c r="G4486">
        <v>26</v>
      </c>
      <c r="H4486">
        <v>2.4267000000000003</v>
      </c>
      <c r="I4486" t="s">
        <v>2512</v>
      </c>
    </row>
    <row r="4487" spans="1:9" x14ac:dyDescent="0.2">
      <c r="A4487" t="s">
        <v>1387</v>
      </c>
      <c r="B4487" t="s">
        <v>1383</v>
      </c>
      <c r="C4487" t="s">
        <v>7</v>
      </c>
      <c r="D4487">
        <v>1.0149999999999999</v>
      </c>
      <c r="E4487">
        <v>19.331199999999999</v>
      </c>
      <c r="F4487">
        <v>19.044799999999999</v>
      </c>
      <c r="G4487">
        <v>14</v>
      </c>
      <c r="H4487">
        <v>0.28640000000000043</v>
      </c>
      <c r="I4487" t="s">
        <v>2512</v>
      </c>
    </row>
    <row r="4488" spans="1:9" x14ac:dyDescent="0.2">
      <c r="A4488" t="s">
        <v>1387</v>
      </c>
      <c r="B4488" t="s">
        <v>1383</v>
      </c>
      <c r="C4488" t="s">
        <v>10</v>
      </c>
      <c r="D4488">
        <v>1.0177</v>
      </c>
      <c r="E4488">
        <v>16.2484</v>
      </c>
      <c r="F4488">
        <v>15.9664</v>
      </c>
      <c r="G4488">
        <v>16</v>
      </c>
      <c r="H4488">
        <v>0.28200000000000003</v>
      </c>
      <c r="I4488" t="s">
        <v>2512</v>
      </c>
    </row>
    <row r="4489" spans="1:9" x14ac:dyDescent="0.2">
      <c r="A4489" t="s">
        <v>1388</v>
      </c>
      <c r="B4489" t="s">
        <v>1383</v>
      </c>
      <c r="C4489" t="s">
        <v>9</v>
      </c>
      <c r="D4489">
        <v>1.0083</v>
      </c>
      <c r="E4489">
        <v>16.496400000000001</v>
      </c>
      <c r="F4489">
        <v>16.360700000000001</v>
      </c>
      <c r="G4489">
        <v>71</v>
      </c>
      <c r="H4489">
        <v>0.13569999999999993</v>
      </c>
      <c r="I4489" t="s">
        <v>2512</v>
      </c>
    </row>
    <row r="4490" spans="1:9" x14ac:dyDescent="0.2">
      <c r="A4490" t="s">
        <v>1388</v>
      </c>
      <c r="B4490" t="s">
        <v>1383</v>
      </c>
      <c r="C4490" t="s">
        <v>7</v>
      </c>
      <c r="D4490">
        <v>0.99270000000000003</v>
      </c>
      <c r="E4490">
        <v>19.912500000000001</v>
      </c>
      <c r="F4490">
        <v>20.058499999999999</v>
      </c>
      <c r="G4490">
        <v>64</v>
      </c>
      <c r="H4490">
        <v>-0.14599999999999724</v>
      </c>
      <c r="I4490" t="s">
        <v>2511</v>
      </c>
    </row>
    <row r="4491" spans="1:9" x14ac:dyDescent="0.2">
      <c r="A4491" t="s">
        <v>1388</v>
      </c>
      <c r="B4491" t="s">
        <v>1383</v>
      </c>
      <c r="C4491" t="s">
        <v>10</v>
      </c>
      <c r="D4491">
        <v>0.95699999999999996</v>
      </c>
      <c r="E4491">
        <v>17.095400000000001</v>
      </c>
      <c r="F4491">
        <v>17.863399999999999</v>
      </c>
      <c r="G4491">
        <v>11</v>
      </c>
      <c r="H4491">
        <v>-0.76799999999999713</v>
      </c>
      <c r="I4491" t="s">
        <v>2511</v>
      </c>
    </row>
    <row r="4492" spans="1:9" x14ac:dyDescent="0.2">
      <c r="A4492" t="s">
        <v>1388</v>
      </c>
      <c r="B4492" t="s">
        <v>1383</v>
      </c>
      <c r="C4492" t="s">
        <v>5</v>
      </c>
      <c r="D4492">
        <v>0.91190000000000004</v>
      </c>
      <c r="E4492">
        <v>12.6806</v>
      </c>
      <c r="F4492">
        <v>13.9053</v>
      </c>
      <c r="G4492">
        <v>23</v>
      </c>
      <c r="H4492">
        <v>-1.2247000000000003</v>
      </c>
      <c r="I4492" t="s">
        <v>2511</v>
      </c>
    </row>
    <row r="4493" spans="1:9" x14ac:dyDescent="0.2">
      <c r="A4493" t="s">
        <v>1389</v>
      </c>
      <c r="B4493" t="s">
        <v>1383</v>
      </c>
      <c r="C4493" t="s">
        <v>9</v>
      </c>
      <c r="D4493">
        <v>0.96940000000000004</v>
      </c>
      <c r="E4493">
        <v>14.4068</v>
      </c>
      <c r="F4493">
        <v>14.862299999999999</v>
      </c>
      <c r="G4493">
        <v>90</v>
      </c>
      <c r="H4493">
        <v>-0.45549999999999891</v>
      </c>
      <c r="I4493" t="s">
        <v>2511</v>
      </c>
    </row>
    <row r="4494" spans="1:9" x14ac:dyDescent="0.2">
      <c r="A4494" t="s">
        <v>1389</v>
      </c>
      <c r="B4494" t="s">
        <v>1383</v>
      </c>
      <c r="C4494" t="s">
        <v>7</v>
      </c>
      <c r="D4494">
        <v>0.84309999999999996</v>
      </c>
      <c r="E4494">
        <v>15.6469</v>
      </c>
      <c r="F4494">
        <v>18.558599999999998</v>
      </c>
      <c r="G4494">
        <v>71</v>
      </c>
      <c r="H4494">
        <v>-2.911699999999998</v>
      </c>
      <c r="I4494" t="s">
        <v>2511</v>
      </c>
    </row>
    <row r="4495" spans="1:9" x14ac:dyDescent="0.2">
      <c r="A4495" t="s">
        <v>1389</v>
      </c>
      <c r="B4495" t="s">
        <v>1383</v>
      </c>
      <c r="C4495" t="s">
        <v>10</v>
      </c>
      <c r="D4495">
        <v>0.94340000000000002</v>
      </c>
      <c r="E4495">
        <v>14.1752</v>
      </c>
      <c r="F4495">
        <v>15.0259</v>
      </c>
      <c r="G4495">
        <v>19</v>
      </c>
      <c r="H4495">
        <v>-0.85069999999999979</v>
      </c>
      <c r="I4495" t="s">
        <v>2511</v>
      </c>
    </row>
    <row r="4496" spans="1:9" x14ac:dyDescent="0.2">
      <c r="A4496" t="s">
        <v>1389</v>
      </c>
      <c r="B4496" t="s">
        <v>1383</v>
      </c>
      <c r="C4496" t="s">
        <v>5</v>
      </c>
      <c r="D4496">
        <v>1.0159</v>
      </c>
      <c r="E4496">
        <v>11.370900000000001</v>
      </c>
      <c r="F4496">
        <v>11.1934</v>
      </c>
      <c r="G4496">
        <v>37</v>
      </c>
      <c r="H4496">
        <v>0.17750000000000021</v>
      </c>
      <c r="I4496" t="s">
        <v>2512</v>
      </c>
    </row>
    <row r="4497" spans="1:9" x14ac:dyDescent="0.2">
      <c r="A4497" t="s">
        <v>1390</v>
      </c>
      <c r="B4497" t="s">
        <v>1383</v>
      </c>
      <c r="C4497" t="s">
        <v>9</v>
      </c>
      <c r="D4497">
        <v>0.95040000000000002</v>
      </c>
      <c r="E4497">
        <v>18.698799999999999</v>
      </c>
      <c r="F4497">
        <v>19.674600000000002</v>
      </c>
      <c r="G4497">
        <v>34</v>
      </c>
      <c r="H4497">
        <v>-0.97580000000000311</v>
      </c>
      <c r="I4497" t="s">
        <v>2511</v>
      </c>
    </row>
    <row r="4498" spans="1:9" x14ac:dyDescent="0.2">
      <c r="A4498" t="s">
        <v>1390</v>
      </c>
      <c r="B4498" t="s">
        <v>1383</v>
      </c>
      <c r="C4498" t="s">
        <v>7</v>
      </c>
      <c r="D4498">
        <v>1.0045999999999999</v>
      </c>
      <c r="E4498">
        <v>21.9041</v>
      </c>
      <c r="F4498">
        <v>21.8034</v>
      </c>
      <c r="G4498">
        <v>31</v>
      </c>
      <c r="H4498">
        <v>0.10069999999999979</v>
      </c>
      <c r="I4498" t="s">
        <v>2512</v>
      </c>
    </row>
    <row r="4499" spans="1:9" x14ac:dyDescent="0.2">
      <c r="A4499" t="s">
        <v>1390</v>
      </c>
      <c r="B4499" t="s">
        <v>1383</v>
      </c>
      <c r="C4499" t="s">
        <v>10</v>
      </c>
      <c r="D4499">
        <v>0.97489999999999999</v>
      </c>
      <c r="E4499">
        <v>20.288</v>
      </c>
      <c r="F4499">
        <v>20.8109</v>
      </c>
      <c r="G4499">
        <v>13</v>
      </c>
      <c r="H4499">
        <v>-0.52289999999999992</v>
      </c>
      <c r="I4499" t="s">
        <v>2511</v>
      </c>
    </row>
    <row r="4500" spans="1:9" x14ac:dyDescent="0.2">
      <c r="A4500" t="s">
        <v>1390</v>
      </c>
      <c r="B4500" t="s">
        <v>1383</v>
      </c>
      <c r="C4500" t="s">
        <v>5</v>
      </c>
      <c r="D4500">
        <v>1.0626</v>
      </c>
      <c r="E4500">
        <v>18.196899999999999</v>
      </c>
      <c r="F4500">
        <v>17.124400000000001</v>
      </c>
      <c r="G4500">
        <v>20</v>
      </c>
      <c r="H4500">
        <v>1.072499999999998</v>
      </c>
      <c r="I4500" t="s">
        <v>2512</v>
      </c>
    </row>
    <row r="4501" spans="1:9" x14ac:dyDescent="0.2">
      <c r="A4501" t="s">
        <v>1391</v>
      </c>
      <c r="B4501" t="s">
        <v>1383</v>
      </c>
      <c r="C4501" t="s">
        <v>9</v>
      </c>
      <c r="D4501">
        <v>0.97640000000000005</v>
      </c>
      <c r="E4501">
        <v>14.0793</v>
      </c>
      <c r="F4501">
        <v>14.4201</v>
      </c>
      <c r="G4501">
        <v>17</v>
      </c>
      <c r="H4501">
        <v>-0.34079999999999977</v>
      </c>
      <c r="I4501" t="s">
        <v>2511</v>
      </c>
    </row>
    <row r="4502" spans="1:9" x14ac:dyDescent="0.2">
      <c r="A4502" t="s">
        <v>1391</v>
      </c>
      <c r="B4502" t="s">
        <v>1383</v>
      </c>
      <c r="C4502" t="s">
        <v>7</v>
      </c>
      <c r="D4502">
        <v>0.96499999999999997</v>
      </c>
      <c r="E4502">
        <v>17.033200000000001</v>
      </c>
      <c r="F4502">
        <v>17.6511</v>
      </c>
      <c r="G4502">
        <v>33</v>
      </c>
      <c r="H4502">
        <v>-0.61789999999999878</v>
      </c>
      <c r="I4502" t="s">
        <v>2511</v>
      </c>
    </row>
    <row r="4503" spans="1:9" x14ac:dyDescent="0.2">
      <c r="A4503" t="s">
        <v>1392</v>
      </c>
      <c r="B4503" t="s">
        <v>1383</v>
      </c>
      <c r="C4503" t="s">
        <v>9</v>
      </c>
      <c r="D4503">
        <v>0.96879999999999999</v>
      </c>
      <c r="E4503">
        <v>18.024699999999999</v>
      </c>
      <c r="F4503">
        <v>18.604399999999998</v>
      </c>
      <c r="G4503">
        <v>151</v>
      </c>
      <c r="H4503">
        <v>-0.57969999999999899</v>
      </c>
      <c r="I4503" t="s">
        <v>2511</v>
      </c>
    </row>
    <row r="4504" spans="1:9" x14ac:dyDescent="0.2">
      <c r="A4504" t="s">
        <v>1392</v>
      </c>
      <c r="B4504" t="s">
        <v>1383</v>
      </c>
      <c r="C4504" t="s">
        <v>7</v>
      </c>
      <c r="D4504">
        <v>0.99850000000000005</v>
      </c>
      <c r="E4504">
        <v>20.562200000000001</v>
      </c>
      <c r="F4504">
        <v>20.592700000000001</v>
      </c>
      <c r="G4504">
        <v>172</v>
      </c>
      <c r="H4504">
        <v>-3.0499999999999972E-2</v>
      </c>
      <c r="I4504" t="s">
        <v>2511</v>
      </c>
    </row>
    <row r="4505" spans="1:9" x14ac:dyDescent="0.2">
      <c r="A4505" t="s">
        <v>1392</v>
      </c>
      <c r="B4505" t="s">
        <v>1383</v>
      </c>
      <c r="C4505" t="s">
        <v>10</v>
      </c>
      <c r="D4505">
        <v>1.1041000000000001</v>
      </c>
      <c r="E4505">
        <v>19.690799999999999</v>
      </c>
      <c r="F4505">
        <v>17.834800000000001</v>
      </c>
      <c r="G4505">
        <v>41</v>
      </c>
      <c r="H4505">
        <v>1.8559999999999981</v>
      </c>
      <c r="I4505" t="s">
        <v>2512</v>
      </c>
    </row>
    <row r="4506" spans="1:9" x14ac:dyDescent="0.2">
      <c r="A4506" t="s">
        <v>1392</v>
      </c>
      <c r="B4506" t="s">
        <v>1383</v>
      </c>
      <c r="C4506" t="s">
        <v>6</v>
      </c>
      <c r="D4506">
        <v>1.0777000000000001</v>
      </c>
      <c r="E4506">
        <v>14.413399999999999</v>
      </c>
      <c r="F4506">
        <v>13.374599999999999</v>
      </c>
      <c r="G4506">
        <v>18</v>
      </c>
      <c r="H4506">
        <v>1.0388000000000002</v>
      </c>
      <c r="I4506" t="s">
        <v>2512</v>
      </c>
    </row>
    <row r="4507" spans="1:9" x14ac:dyDescent="0.2">
      <c r="A4507" t="s">
        <v>1392</v>
      </c>
      <c r="B4507" t="s">
        <v>1383</v>
      </c>
      <c r="C4507" t="s">
        <v>5</v>
      </c>
      <c r="D4507">
        <v>1.0150999999999999</v>
      </c>
      <c r="E4507">
        <v>14.932</v>
      </c>
      <c r="F4507">
        <v>14.709899999999999</v>
      </c>
      <c r="G4507">
        <v>40</v>
      </c>
      <c r="H4507">
        <v>0.22210000000000107</v>
      </c>
      <c r="I4507" t="s">
        <v>2512</v>
      </c>
    </row>
    <row r="4508" spans="1:9" x14ac:dyDescent="0.2">
      <c r="A4508" t="s">
        <v>1393</v>
      </c>
      <c r="B4508" t="s">
        <v>1383</v>
      </c>
      <c r="C4508" t="s">
        <v>9</v>
      </c>
      <c r="D4508">
        <v>1.1711</v>
      </c>
      <c r="E4508">
        <v>19.460899999999999</v>
      </c>
      <c r="F4508">
        <v>16.617999999999999</v>
      </c>
      <c r="G4508">
        <v>104</v>
      </c>
      <c r="H4508">
        <v>2.8429000000000002</v>
      </c>
      <c r="I4508" t="s">
        <v>2512</v>
      </c>
    </row>
    <row r="4509" spans="1:9" x14ac:dyDescent="0.2">
      <c r="A4509" t="s">
        <v>1393</v>
      </c>
      <c r="B4509" t="s">
        <v>1383</v>
      </c>
      <c r="C4509" t="s">
        <v>7</v>
      </c>
      <c r="D4509">
        <v>1.0475000000000001</v>
      </c>
      <c r="E4509">
        <v>20.1539</v>
      </c>
      <c r="F4509">
        <v>19.2392</v>
      </c>
      <c r="G4509">
        <v>72</v>
      </c>
      <c r="H4509">
        <v>0.91469999999999985</v>
      </c>
      <c r="I4509" t="s">
        <v>2512</v>
      </c>
    </row>
    <row r="4510" spans="1:9" x14ac:dyDescent="0.2">
      <c r="A4510" t="s">
        <v>1393</v>
      </c>
      <c r="B4510" t="s">
        <v>1383</v>
      </c>
      <c r="C4510" t="s">
        <v>10</v>
      </c>
      <c r="D4510">
        <v>0.97650000000000003</v>
      </c>
      <c r="E4510">
        <v>16.023700000000002</v>
      </c>
      <c r="F4510">
        <v>16.409400000000002</v>
      </c>
      <c r="G4510">
        <v>13</v>
      </c>
      <c r="H4510">
        <v>-0.38569999999999993</v>
      </c>
      <c r="I4510" t="s">
        <v>2511</v>
      </c>
    </row>
    <row r="4511" spans="1:9" x14ac:dyDescent="0.2">
      <c r="A4511" t="s">
        <v>1393</v>
      </c>
      <c r="B4511" t="s">
        <v>1383</v>
      </c>
      <c r="C4511" t="s">
        <v>5</v>
      </c>
      <c r="D4511">
        <v>1.1134999999999999</v>
      </c>
      <c r="E4511">
        <v>14.8338</v>
      </c>
      <c r="F4511">
        <v>13.3223</v>
      </c>
      <c r="G4511">
        <v>28</v>
      </c>
      <c r="H4511">
        <v>1.5114999999999998</v>
      </c>
      <c r="I4511" t="s">
        <v>2512</v>
      </c>
    </row>
    <row r="4512" spans="1:9" x14ac:dyDescent="0.2">
      <c r="A4512" t="s">
        <v>1394</v>
      </c>
      <c r="B4512" t="s">
        <v>1383</v>
      </c>
      <c r="C4512" t="s">
        <v>9</v>
      </c>
      <c r="D4512">
        <v>1.1354</v>
      </c>
      <c r="E4512">
        <v>19.601199999999999</v>
      </c>
      <c r="F4512">
        <v>17.263999999999999</v>
      </c>
      <c r="G4512">
        <v>140</v>
      </c>
      <c r="H4512">
        <v>2.3371999999999993</v>
      </c>
      <c r="I4512" t="s">
        <v>2512</v>
      </c>
    </row>
    <row r="4513" spans="1:9" x14ac:dyDescent="0.2">
      <c r="A4513" t="s">
        <v>1394</v>
      </c>
      <c r="B4513" t="s">
        <v>1383</v>
      </c>
      <c r="C4513" t="s">
        <v>8</v>
      </c>
      <c r="D4513">
        <v>1.0206</v>
      </c>
      <c r="E4513">
        <v>4.7686999999999999</v>
      </c>
      <c r="F4513">
        <v>4.6723999999999997</v>
      </c>
      <c r="G4513">
        <v>17</v>
      </c>
      <c r="H4513">
        <v>9.6300000000000274E-2</v>
      </c>
      <c r="I4513" t="s">
        <v>2512</v>
      </c>
    </row>
    <row r="4514" spans="1:9" x14ac:dyDescent="0.2">
      <c r="A4514" t="s">
        <v>1394</v>
      </c>
      <c r="B4514" t="s">
        <v>1383</v>
      </c>
      <c r="C4514" t="s">
        <v>7</v>
      </c>
      <c r="D4514">
        <v>1.0788</v>
      </c>
      <c r="E4514">
        <v>22.2502</v>
      </c>
      <c r="F4514">
        <v>20.6252</v>
      </c>
      <c r="G4514">
        <v>155</v>
      </c>
      <c r="H4514">
        <v>1.625</v>
      </c>
      <c r="I4514" t="s">
        <v>2512</v>
      </c>
    </row>
    <row r="4515" spans="1:9" x14ac:dyDescent="0.2">
      <c r="A4515" t="s">
        <v>1394</v>
      </c>
      <c r="B4515" t="s">
        <v>1383</v>
      </c>
      <c r="C4515" t="s">
        <v>10</v>
      </c>
      <c r="D4515">
        <v>0.99380000000000002</v>
      </c>
      <c r="E4515">
        <v>18.194800000000001</v>
      </c>
      <c r="F4515">
        <v>18.308199999999999</v>
      </c>
      <c r="G4515">
        <v>28</v>
      </c>
      <c r="H4515">
        <v>-0.11339999999999861</v>
      </c>
      <c r="I4515" t="s">
        <v>2511</v>
      </c>
    </row>
    <row r="4516" spans="1:9" x14ac:dyDescent="0.2">
      <c r="A4516" t="s">
        <v>1394</v>
      </c>
      <c r="B4516" t="s">
        <v>1383</v>
      </c>
      <c r="C4516" t="s">
        <v>5</v>
      </c>
      <c r="D4516">
        <v>0.98960000000000004</v>
      </c>
      <c r="E4516">
        <v>14.158300000000001</v>
      </c>
      <c r="F4516">
        <v>14.3065</v>
      </c>
      <c r="G4516">
        <v>39</v>
      </c>
      <c r="H4516">
        <v>-0.14819999999999922</v>
      </c>
      <c r="I4516" t="s">
        <v>2511</v>
      </c>
    </row>
    <row r="4517" spans="1:9" x14ac:dyDescent="0.2">
      <c r="A4517" t="s">
        <v>1395</v>
      </c>
      <c r="B4517" t="s">
        <v>1383</v>
      </c>
      <c r="C4517" t="s">
        <v>9</v>
      </c>
      <c r="D4517">
        <v>1.1093999999999999</v>
      </c>
      <c r="E4517">
        <v>18.948499999999999</v>
      </c>
      <c r="F4517">
        <v>17.079899999999999</v>
      </c>
      <c r="G4517">
        <v>69</v>
      </c>
      <c r="H4517">
        <v>1.8686000000000007</v>
      </c>
      <c r="I4517" t="s">
        <v>2512</v>
      </c>
    </row>
    <row r="4518" spans="1:9" x14ac:dyDescent="0.2">
      <c r="A4518" t="s">
        <v>1395</v>
      </c>
      <c r="B4518" t="s">
        <v>1383</v>
      </c>
      <c r="C4518" t="s">
        <v>7</v>
      </c>
      <c r="D4518">
        <v>1.1331</v>
      </c>
      <c r="E4518">
        <v>22.771999999999998</v>
      </c>
      <c r="F4518">
        <v>20.097999999999999</v>
      </c>
      <c r="G4518">
        <v>76</v>
      </c>
      <c r="H4518">
        <v>2.6739999999999995</v>
      </c>
      <c r="I4518" t="s">
        <v>2512</v>
      </c>
    </row>
    <row r="4519" spans="1:9" x14ac:dyDescent="0.2">
      <c r="A4519" t="s">
        <v>1395</v>
      </c>
      <c r="B4519" t="s">
        <v>1383</v>
      </c>
      <c r="C4519" t="s">
        <v>10</v>
      </c>
      <c r="D4519">
        <v>1.0314000000000001</v>
      </c>
      <c r="E4519">
        <v>18.308499999999999</v>
      </c>
      <c r="F4519">
        <v>17.751100000000001</v>
      </c>
      <c r="G4519">
        <v>18</v>
      </c>
      <c r="H4519">
        <v>0.55739999999999768</v>
      </c>
      <c r="I4519" t="s">
        <v>2512</v>
      </c>
    </row>
    <row r="4520" spans="1:9" x14ac:dyDescent="0.2">
      <c r="A4520" t="s">
        <v>1395</v>
      </c>
      <c r="B4520" t="s">
        <v>1383</v>
      </c>
      <c r="C4520" t="s">
        <v>5</v>
      </c>
      <c r="D4520">
        <v>1.0084</v>
      </c>
      <c r="E4520">
        <v>14.5162</v>
      </c>
      <c r="F4520">
        <v>14.396000000000001</v>
      </c>
      <c r="G4520">
        <v>20</v>
      </c>
      <c r="H4520">
        <v>0.12019999999999875</v>
      </c>
      <c r="I4520" t="s">
        <v>2512</v>
      </c>
    </row>
    <row r="4521" spans="1:9" x14ac:dyDescent="0.2">
      <c r="A4521" t="s">
        <v>1396</v>
      </c>
      <c r="B4521" t="s">
        <v>1383</v>
      </c>
      <c r="C4521" t="s">
        <v>9</v>
      </c>
      <c r="D4521">
        <v>1.0788</v>
      </c>
      <c r="E4521">
        <v>19.5715</v>
      </c>
      <c r="F4521">
        <v>18.141200000000001</v>
      </c>
      <c r="G4521">
        <v>85</v>
      </c>
      <c r="H4521">
        <v>1.430299999999999</v>
      </c>
      <c r="I4521" t="s">
        <v>2512</v>
      </c>
    </row>
    <row r="4522" spans="1:9" x14ac:dyDescent="0.2">
      <c r="A4522" t="s">
        <v>1396</v>
      </c>
      <c r="B4522" t="s">
        <v>1383</v>
      </c>
      <c r="C4522" t="s">
        <v>7</v>
      </c>
      <c r="D4522">
        <v>0.9466</v>
      </c>
      <c r="E4522">
        <v>19.9026</v>
      </c>
      <c r="F4522">
        <v>21.024699999999999</v>
      </c>
      <c r="G4522">
        <v>54</v>
      </c>
      <c r="H4522">
        <v>-1.1220999999999997</v>
      </c>
      <c r="I4522" t="s">
        <v>2511</v>
      </c>
    </row>
    <row r="4523" spans="1:9" x14ac:dyDescent="0.2">
      <c r="A4523" t="s">
        <v>1396</v>
      </c>
      <c r="B4523" t="s">
        <v>1383</v>
      </c>
      <c r="C4523" t="s">
        <v>10</v>
      </c>
      <c r="D4523">
        <v>0.98460000000000003</v>
      </c>
      <c r="E4523">
        <v>19.265499999999999</v>
      </c>
      <c r="F4523">
        <v>19.567599999999999</v>
      </c>
      <c r="G4523">
        <v>15</v>
      </c>
      <c r="H4523">
        <v>-0.30209999999999937</v>
      </c>
      <c r="I4523" t="s">
        <v>2511</v>
      </c>
    </row>
    <row r="4524" spans="1:9" x14ac:dyDescent="0.2">
      <c r="A4524" t="s">
        <v>1397</v>
      </c>
      <c r="B4524" t="s">
        <v>1383</v>
      </c>
      <c r="C4524" t="s">
        <v>9</v>
      </c>
      <c r="D4524">
        <v>0.95840000000000003</v>
      </c>
      <c r="E4524">
        <v>13.474399999999999</v>
      </c>
      <c r="F4524">
        <v>14.0596</v>
      </c>
      <c r="G4524">
        <v>27</v>
      </c>
      <c r="H4524">
        <v>-0.58520000000000039</v>
      </c>
      <c r="I4524" t="s">
        <v>2511</v>
      </c>
    </row>
    <row r="4525" spans="1:9" x14ac:dyDescent="0.2">
      <c r="A4525" t="s">
        <v>1397</v>
      </c>
      <c r="B4525" t="s">
        <v>1383</v>
      </c>
      <c r="C4525" t="s">
        <v>7</v>
      </c>
      <c r="D4525">
        <v>0.95530000000000004</v>
      </c>
      <c r="E4525">
        <v>16.518599999999999</v>
      </c>
      <c r="F4525">
        <v>17.292200000000001</v>
      </c>
      <c r="G4525">
        <v>22</v>
      </c>
      <c r="H4525">
        <v>-0.77360000000000184</v>
      </c>
      <c r="I4525" t="s">
        <v>2511</v>
      </c>
    </row>
    <row r="4526" spans="1:9" x14ac:dyDescent="0.2">
      <c r="A4526" t="s">
        <v>1398</v>
      </c>
      <c r="B4526" t="s">
        <v>1383</v>
      </c>
      <c r="C4526" t="s">
        <v>9</v>
      </c>
      <c r="D4526">
        <v>1.032</v>
      </c>
      <c r="E4526">
        <v>17.1934</v>
      </c>
      <c r="F4526">
        <v>16.661100000000001</v>
      </c>
      <c r="G4526">
        <v>30</v>
      </c>
      <c r="H4526">
        <v>0.53229999999999933</v>
      </c>
      <c r="I4526" t="s">
        <v>2512</v>
      </c>
    </row>
    <row r="4527" spans="1:9" x14ac:dyDescent="0.2">
      <c r="A4527" t="s">
        <v>1398</v>
      </c>
      <c r="B4527" t="s">
        <v>1383</v>
      </c>
      <c r="C4527" t="s">
        <v>7</v>
      </c>
      <c r="D4527">
        <v>1.0116000000000001</v>
      </c>
      <c r="E4527">
        <v>20.659600000000001</v>
      </c>
      <c r="F4527">
        <v>20.4236</v>
      </c>
      <c r="G4527">
        <v>44</v>
      </c>
      <c r="H4527">
        <v>0.23600000000000065</v>
      </c>
      <c r="I4527" t="s">
        <v>2512</v>
      </c>
    </row>
    <row r="4528" spans="1:9" x14ac:dyDescent="0.2">
      <c r="A4528" t="s">
        <v>1398</v>
      </c>
      <c r="B4528" t="s">
        <v>1383</v>
      </c>
      <c r="C4528" t="s">
        <v>6</v>
      </c>
      <c r="D4528">
        <v>1.1035999999999999</v>
      </c>
      <c r="E4528">
        <v>12.958299999999999</v>
      </c>
      <c r="F4528">
        <v>11.7415</v>
      </c>
      <c r="G4528">
        <v>11</v>
      </c>
      <c r="H4528">
        <v>1.2167999999999992</v>
      </c>
      <c r="I4528" t="s">
        <v>2512</v>
      </c>
    </row>
    <row r="4529" spans="1:9" x14ac:dyDescent="0.2">
      <c r="A4529" t="s">
        <v>1399</v>
      </c>
      <c r="B4529" t="s">
        <v>1383</v>
      </c>
      <c r="C4529" t="s">
        <v>9</v>
      </c>
      <c r="D4529">
        <v>1.1385000000000001</v>
      </c>
      <c r="E4529">
        <v>18.403199999999998</v>
      </c>
      <c r="F4529">
        <v>16.164100000000001</v>
      </c>
      <c r="G4529">
        <v>70</v>
      </c>
      <c r="H4529">
        <v>2.239099999999997</v>
      </c>
      <c r="I4529" t="s">
        <v>2512</v>
      </c>
    </row>
    <row r="4530" spans="1:9" x14ac:dyDescent="0.2">
      <c r="A4530" t="s">
        <v>1399</v>
      </c>
      <c r="B4530" t="s">
        <v>1383</v>
      </c>
      <c r="C4530" t="s">
        <v>8</v>
      </c>
      <c r="D4530">
        <v>1.1584000000000001</v>
      </c>
      <c r="E4530">
        <v>4.4591000000000003</v>
      </c>
      <c r="F4530">
        <v>3.8492999999999999</v>
      </c>
      <c r="G4530">
        <v>11</v>
      </c>
      <c r="H4530">
        <v>0.60980000000000034</v>
      </c>
      <c r="I4530" t="s">
        <v>2512</v>
      </c>
    </row>
    <row r="4531" spans="1:9" x14ac:dyDescent="0.2">
      <c r="A4531" t="s">
        <v>1399</v>
      </c>
      <c r="B4531" t="s">
        <v>1383</v>
      </c>
      <c r="C4531" t="s">
        <v>7</v>
      </c>
      <c r="D4531">
        <v>1.0654999999999999</v>
      </c>
      <c r="E4531">
        <v>21.300999999999998</v>
      </c>
      <c r="F4531">
        <v>19.991700000000002</v>
      </c>
      <c r="G4531">
        <v>71</v>
      </c>
      <c r="H4531">
        <v>1.3092999999999968</v>
      </c>
      <c r="I4531" t="s">
        <v>2512</v>
      </c>
    </row>
    <row r="4532" spans="1:9" x14ac:dyDescent="0.2">
      <c r="A4532" t="s">
        <v>1399</v>
      </c>
      <c r="B4532" t="s">
        <v>1383</v>
      </c>
      <c r="C4532" t="s">
        <v>10</v>
      </c>
      <c r="D4532">
        <v>0.98250000000000004</v>
      </c>
      <c r="E4532">
        <v>17.840900000000001</v>
      </c>
      <c r="F4532">
        <v>18.159400000000002</v>
      </c>
      <c r="G4532">
        <v>23</v>
      </c>
      <c r="H4532">
        <v>-0.31850000000000023</v>
      </c>
      <c r="I4532" t="s">
        <v>2511</v>
      </c>
    </row>
    <row r="4533" spans="1:9" x14ac:dyDescent="0.2">
      <c r="A4533" t="s">
        <v>1400</v>
      </c>
      <c r="B4533" t="s">
        <v>1383</v>
      </c>
      <c r="C4533" t="s">
        <v>9</v>
      </c>
      <c r="D4533">
        <v>0.99139999999999995</v>
      </c>
      <c r="E4533">
        <v>15.8612</v>
      </c>
      <c r="F4533">
        <v>15.9984</v>
      </c>
      <c r="G4533">
        <v>70</v>
      </c>
      <c r="H4533">
        <v>-0.13719999999999999</v>
      </c>
      <c r="I4533" t="s">
        <v>2511</v>
      </c>
    </row>
    <row r="4534" spans="1:9" x14ac:dyDescent="0.2">
      <c r="A4534" t="s">
        <v>1400</v>
      </c>
      <c r="B4534" t="s">
        <v>1383</v>
      </c>
      <c r="C4534" t="s">
        <v>7</v>
      </c>
      <c r="D4534">
        <v>1.0548999999999999</v>
      </c>
      <c r="E4534">
        <v>20.889099999999999</v>
      </c>
      <c r="F4534">
        <v>19.802900000000001</v>
      </c>
      <c r="G4534">
        <v>74</v>
      </c>
      <c r="H4534">
        <v>1.0861999999999981</v>
      </c>
      <c r="I4534" t="s">
        <v>2512</v>
      </c>
    </row>
    <row r="4535" spans="1:9" x14ac:dyDescent="0.2">
      <c r="A4535" t="s">
        <v>1400</v>
      </c>
      <c r="B4535" t="s">
        <v>1383</v>
      </c>
      <c r="C4535" t="s">
        <v>10</v>
      </c>
      <c r="D4535">
        <v>1.0713999999999999</v>
      </c>
      <c r="E4535">
        <v>17.3566</v>
      </c>
      <c r="F4535">
        <v>16.1998</v>
      </c>
      <c r="G4535">
        <v>25</v>
      </c>
      <c r="H4535">
        <v>1.1568000000000005</v>
      </c>
      <c r="I4535" t="s">
        <v>2512</v>
      </c>
    </row>
    <row r="4536" spans="1:9" x14ac:dyDescent="0.2">
      <c r="A4536" t="s">
        <v>1400</v>
      </c>
      <c r="B4536" t="s">
        <v>1383</v>
      </c>
      <c r="C4536" t="s">
        <v>5</v>
      </c>
      <c r="D4536">
        <v>1.0399</v>
      </c>
      <c r="E4536">
        <v>14.794499999999999</v>
      </c>
      <c r="F4536">
        <v>14.226599999999999</v>
      </c>
      <c r="G4536">
        <v>13</v>
      </c>
      <c r="H4536">
        <v>0.56789999999999985</v>
      </c>
      <c r="I4536" t="s">
        <v>2512</v>
      </c>
    </row>
    <row r="4537" spans="1:9" x14ac:dyDescent="0.2">
      <c r="A4537" t="s">
        <v>1401</v>
      </c>
      <c r="B4537" t="s">
        <v>1402</v>
      </c>
      <c r="C4537" t="s">
        <v>9</v>
      </c>
      <c r="D4537">
        <v>0.96530000000000005</v>
      </c>
      <c r="E4537">
        <v>14.6884</v>
      </c>
      <c r="F4537">
        <v>15.216699999999999</v>
      </c>
      <c r="G4537">
        <v>52</v>
      </c>
      <c r="H4537">
        <v>-0.52829999999999977</v>
      </c>
      <c r="I4537" t="s">
        <v>2511</v>
      </c>
    </row>
    <row r="4538" spans="1:9" x14ac:dyDescent="0.2">
      <c r="A4538" t="s">
        <v>1401</v>
      </c>
      <c r="B4538" t="s">
        <v>1402</v>
      </c>
      <c r="C4538" t="s">
        <v>7</v>
      </c>
      <c r="D4538">
        <v>1.1043000000000001</v>
      </c>
      <c r="E4538">
        <v>20.598500000000001</v>
      </c>
      <c r="F4538">
        <v>18.652200000000001</v>
      </c>
      <c r="G4538">
        <v>104</v>
      </c>
      <c r="H4538">
        <v>1.9463000000000008</v>
      </c>
      <c r="I4538" t="s">
        <v>2512</v>
      </c>
    </row>
    <row r="4539" spans="1:9" x14ac:dyDescent="0.2">
      <c r="A4539" t="s">
        <v>1401</v>
      </c>
      <c r="B4539" t="s">
        <v>1402</v>
      </c>
      <c r="C4539" t="s">
        <v>10</v>
      </c>
      <c r="D4539">
        <v>0.96719999999999995</v>
      </c>
      <c r="E4539">
        <v>16.2989</v>
      </c>
      <c r="F4539">
        <v>16.851500000000001</v>
      </c>
      <c r="G4539">
        <v>28</v>
      </c>
      <c r="H4539">
        <v>-0.55260000000000176</v>
      </c>
      <c r="I4539" t="s">
        <v>2511</v>
      </c>
    </row>
    <row r="4540" spans="1:9" x14ac:dyDescent="0.2">
      <c r="A4540" t="s">
        <v>1401</v>
      </c>
      <c r="B4540" t="s">
        <v>1402</v>
      </c>
      <c r="C4540" t="s">
        <v>6</v>
      </c>
      <c r="D4540">
        <v>1.0094000000000001</v>
      </c>
      <c r="E4540">
        <v>9.6373999999999995</v>
      </c>
      <c r="F4540">
        <v>9.5478000000000005</v>
      </c>
      <c r="G4540">
        <v>11</v>
      </c>
      <c r="H4540">
        <v>8.9599999999999014E-2</v>
      </c>
      <c r="I4540" t="s">
        <v>2512</v>
      </c>
    </row>
    <row r="4541" spans="1:9" x14ac:dyDescent="0.2">
      <c r="A4541" t="s">
        <v>1401</v>
      </c>
      <c r="B4541" t="s">
        <v>1402</v>
      </c>
      <c r="C4541" t="s">
        <v>5</v>
      </c>
      <c r="D4541">
        <v>0.95020000000000004</v>
      </c>
      <c r="E4541">
        <v>10.3421</v>
      </c>
      <c r="F4541">
        <v>10.8842</v>
      </c>
      <c r="G4541">
        <v>35</v>
      </c>
      <c r="H4541">
        <v>-0.54209999999999958</v>
      </c>
      <c r="I4541" t="s">
        <v>2511</v>
      </c>
    </row>
    <row r="4542" spans="1:9" x14ac:dyDescent="0.2">
      <c r="A4542" t="s">
        <v>1403</v>
      </c>
      <c r="B4542" t="s">
        <v>1402</v>
      </c>
      <c r="C4542" t="s">
        <v>9</v>
      </c>
      <c r="D4542">
        <v>0.99909999999999999</v>
      </c>
      <c r="E4542">
        <v>16.049299999999999</v>
      </c>
      <c r="F4542">
        <v>16.063800000000001</v>
      </c>
      <c r="G4542">
        <v>46</v>
      </c>
      <c r="H4542">
        <v>-1.4500000000001734E-2</v>
      </c>
      <c r="I4542" t="s">
        <v>2511</v>
      </c>
    </row>
    <row r="4543" spans="1:9" x14ac:dyDescent="0.2">
      <c r="A4543" t="s">
        <v>1403</v>
      </c>
      <c r="B4543" t="s">
        <v>1402</v>
      </c>
      <c r="C4543" t="s">
        <v>7</v>
      </c>
      <c r="D4543">
        <v>0.91549999999999998</v>
      </c>
      <c r="E4543">
        <v>17.8995</v>
      </c>
      <c r="F4543">
        <v>19.552700000000002</v>
      </c>
      <c r="G4543">
        <v>117</v>
      </c>
      <c r="H4543">
        <v>-1.6532000000000018</v>
      </c>
      <c r="I4543" t="s">
        <v>2511</v>
      </c>
    </row>
    <row r="4544" spans="1:9" x14ac:dyDescent="0.2">
      <c r="A4544" t="s">
        <v>1403</v>
      </c>
      <c r="B4544" t="s">
        <v>1402</v>
      </c>
      <c r="C4544" t="s">
        <v>6</v>
      </c>
      <c r="D4544">
        <v>1.0207999999999999</v>
      </c>
      <c r="E4544">
        <v>10.631</v>
      </c>
      <c r="F4544">
        <v>10.4147</v>
      </c>
      <c r="G4544">
        <v>23</v>
      </c>
      <c r="H4544">
        <v>0.21630000000000038</v>
      </c>
      <c r="I4544" t="s">
        <v>2512</v>
      </c>
    </row>
    <row r="4545" spans="1:9" x14ac:dyDescent="0.2">
      <c r="A4545" t="s">
        <v>1403</v>
      </c>
      <c r="B4545" t="s">
        <v>1402</v>
      </c>
      <c r="C4545" t="s">
        <v>5</v>
      </c>
      <c r="D4545">
        <v>0.90780000000000005</v>
      </c>
      <c r="E4545">
        <v>10.6683</v>
      </c>
      <c r="F4545">
        <v>11.751300000000001</v>
      </c>
      <c r="G4545">
        <v>67</v>
      </c>
      <c r="H4545">
        <v>-1.0830000000000002</v>
      </c>
      <c r="I4545" t="s">
        <v>2511</v>
      </c>
    </row>
    <row r="4546" spans="1:9" x14ac:dyDescent="0.2">
      <c r="A4546" t="s">
        <v>1404</v>
      </c>
      <c r="B4546" t="s">
        <v>1402</v>
      </c>
      <c r="C4546" t="s">
        <v>9</v>
      </c>
      <c r="D4546">
        <v>0.99439999999999995</v>
      </c>
      <c r="E4546">
        <v>16.007899999999999</v>
      </c>
      <c r="F4546">
        <v>16.098299999999998</v>
      </c>
      <c r="G4546">
        <v>39</v>
      </c>
      <c r="H4546">
        <v>-9.0399999999998926E-2</v>
      </c>
      <c r="I4546" t="s">
        <v>2511</v>
      </c>
    </row>
    <row r="4547" spans="1:9" x14ac:dyDescent="0.2">
      <c r="A4547" t="s">
        <v>1404</v>
      </c>
      <c r="B4547" t="s">
        <v>1402</v>
      </c>
      <c r="C4547" t="s">
        <v>7</v>
      </c>
      <c r="D4547">
        <v>0.99080000000000001</v>
      </c>
      <c r="E4547">
        <v>18.653099999999998</v>
      </c>
      <c r="F4547">
        <v>18.827200000000001</v>
      </c>
      <c r="G4547">
        <v>43</v>
      </c>
      <c r="H4547">
        <v>-0.17410000000000281</v>
      </c>
      <c r="I4547" t="s">
        <v>2511</v>
      </c>
    </row>
    <row r="4548" spans="1:9" x14ac:dyDescent="0.2">
      <c r="A4548" t="s">
        <v>1404</v>
      </c>
      <c r="B4548" t="s">
        <v>1402</v>
      </c>
      <c r="C4548" t="s">
        <v>10</v>
      </c>
      <c r="D4548">
        <v>0.9869</v>
      </c>
      <c r="E4548">
        <v>17.357299999999999</v>
      </c>
      <c r="F4548">
        <v>17.587700000000002</v>
      </c>
      <c r="G4548">
        <v>11</v>
      </c>
      <c r="H4548">
        <v>-0.23040000000000305</v>
      </c>
      <c r="I4548" t="s">
        <v>2511</v>
      </c>
    </row>
    <row r="4549" spans="1:9" x14ac:dyDescent="0.2">
      <c r="A4549" t="s">
        <v>1042</v>
      </c>
      <c r="B4549" t="s">
        <v>1402</v>
      </c>
      <c r="C4549" t="s">
        <v>9</v>
      </c>
      <c r="D4549">
        <v>0.94989999999999997</v>
      </c>
      <c r="E4549">
        <v>14.480600000000001</v>
      </c>
      <c r="F4549">
        <v>15.2437</v>
      </c>
      <c r="G4549">
        <v>38</v>
      </c>
      <c r="H4549">
        <v>-0.76309999999999967</v>
      </c>
      <c r="I4549" t="s">
        <v>2511</v>
      </c>
    </row>
    <row r="4550" spans="1:9" x14ac:dyDescent="0.2">
      <c r="A4550" t="s">
        <v>1042</v>
      </c>
      <c r="B4550" t="s">
        <v>1402</v>
      </c>
      <c r="C4550" t="s">
        <v>7</v>
      </c>
      <c r="D4550">
        <v>0.97250000000000003</v>
      </c>
      <c r="E4550">
        <v>18.480399999999999</v>
      </c>
      <c r="F4550">
        <v>19.003900000000002</v>
      </c>
      <c r="G4550">
        <v>62</v>
      </c>
      <c r="H4550">
        <v>-0.52350000000000207</v>
      </c>
      <c r="I4550" t="s">
        <v>2511</v>
      </c>
    </row>
    <row r="4551" spans="1:9" x14ac:dyDescent="0.2">
      <c r="A4551" t="s">
        <v>1042</v>
      </c>
      <c r="B4551" t="s">
        <v>1402</v>
      </c>
      <c r="C4551" t="s">
        <v>10</v>
      </c>
      <c r="D4551">
        <v>0.95199999999999996</v>
      </c>
      <c r="E4551">
        <v>16.510300000000001</v>
      </c>
      <c r="F4551">
        <v>17.3428</v>
      </c>
      <c r="G4551">
        <v>15</v>
      </c>
      <c r="H4551">
        <v>-0.83249999999999957</v>
      </c>
      <c r="I4551" t="s">
        <v>2511</v>
      </c>
    </row>
    <row r="4552" spans="1:9" x14ac:dyDescent="0.2">
      <c r="A4552" t="s">
        <v>1042</v>
      </c>
      <c r="B4552" t="s">
        <v>1402</v>
      </c>
      <c r="C4552" t="s">
        <v>5</v>
      </c>
      <c r="D4552">
        <v>1.0701000000000001</v>
      </c>
      <c r="E4552">
        <v>14.459199999999999</v>
      </c>
      <c r="F4552">
        <v>13.512600000000001</v>
      </c>
      <c r="G4552">
        <v>16</v>
      </c>
      <c r="H4552">
        <v>0.94659999999999833</v>
      </c>
      <c r="I4552" t="s">
        <v>2512</v>
      </c>
    </row>
    <row r="4553" spans="1:9" x14ac:dyDescent="0.2">
      <c r="A4553" t="s">
        <v>1405</v>
      </c>
      <c r="B4553" t="s">
        <v>1402</v>
      </c>
      <c r="C4553" t="s">
        <v>9</v>
      </c>
      <c r="D4553">
        <v>1.0347</v>
      </c>
      <c r="E4553">
        <v>15.4649</v>
      </c>
      <c r="F4553">
        <v>14.946199999999999</v>
      </c>
      <c r="G4553">
        <v>70</v>
      </c>
      <c r="H4553">
        <v>0.51870000000000083</v>
      </c>
      <c r="I4553" t="s">
        <v>2512</v>
      </c>
    </row>
    <row r="4554" spans="1:9" x14ac:dyDescent="0.2">
      <c r="A4554" t="s">
        <v>1405</v>
      </c>
      <c r="B4554" t="s">
        <v>1402</v>
      </c>
      <c r="C4554" t="s">
        <v>7</v>
      </c>
      <c r="D4554">
        <v>1.0736000000000001</v>
      </c>
      <c r="E4554">
        <v>20.577500000000001</v>
      </c>
      <c r="F4554">
        <v>19.166599999999999</v>
      </c>
      <c r="G4554">
        <v>97</v>
      </c>
      <c r="H4554">
        <v>1.4109000000000016</v>
      </c>
      <c r="I4554" t="s">
        <v>2512</v>
      </c>
    </row>
    <row r="4555" spans="1:9" x14ac:dyDescent="0.2">
      <c r="A4555" t="s">
        <v>1405</v>
      </c>
      <c r="B4555" t="s">
        <v>1402</v>
      </c>
      <c r="C4555" t="s">
        <v>10</v>
      </c>
      <c r="D4555">
        <v>0.96870000000000001</v>
      </c>
      <c r="E4555">
        <v>16.6067</v>
      </c>
      <c r="F4555">
        <v>17.143899999999999</v>
      </c>
      <c r="G4555">
        <v>23</v>
      </c>
      <c r="H4555">
        <v>-0.53719999999999857</v>
      </c>
      <c r="I4555" t="s">
        <v>2511</v>
      </c>
    </row>
    <row r="4556" spans="1:9" x14ac:dyDescent="0.2">
      <c r="A4556" t="s">
        <v>1405</v>
      </c>
      <c r="B4556" t="s">
        <v>1402</v>
      </c>
      <c r="C4556" t="s">
        <v>5</v>
      </c>
      <c r="D4556">
        <v>0.98699999999999999</v>
      </c>
      <c r="E4556">
        <v>13.2288</v>
      </c>
      <c r="F4556">
        <v>13.4034</v>
      </c>
      <c r="G4556">
        <v>13</v>
      </c>
      <c r="H4556">
        <v>-0.17459999999999987</v>
      </c>
      <c r="I4556" t="s">
        <v>2511</v>
      </c>
    </row>
    <row r="4557" spans="1:9" x14ac:dyDescent="0.2">
      <c r="A4557" t="s">
        <v>1406</v>
      </c>
      <c r="B4557" t="s">
        <v>1402</v>
      </c>
      <c r="C4557" t="s">
        <v>9</v>
      </c>
      <c r="D4557">
        <v>1.087</v>
      </c>
      <c r="E4557">
        <v>14.8825</v>
      </c>
      <c r="F4557">
        <v>13.690799999999999</v>
      </c>
      <c r="G4557">
        <v>22</v>
      </c>
      <c r="H4557">
        <v>1.1917000000000009</v>
      </c>
      <c r="I4557" t="s">
        <v>2512</v>
      </c>
    </row>
    <row r="4558" spans="1:9" x14ac:dyDescent="0.2">
      <c r="A4558" t="s">
        <v>1406</v>
      </c>
      <c r="B4558" t="s">
        <v>1402</v>
      </c>
      <c r="C4558" t="s">
        <v>7</v>
      </c>
      <c r="D4558">
        <v>1.0055000000000001</v>
      </c>
      <c r="E4558">
        <v>17.046600000000002</v>
      </c>
      <c r="F4558">
        <v>16.953399999999998</v>
      </c>
      <c r="G4558">
        <v>21</v>
      </c>
      <c r="H4558">
        <v>9.3200000000003058E-2</v>
      </c>
      <c r="I4558" t="s">
        <v>2512</v>
      </c>
    </row>
    <row r="4559" spans="1:9" x14ac:dyDescent="0.2">
      <c r="A4559" t="s">
        <v>1407</v>
      </c>
      <c r="B4559" t="s">
        <v>1402</v>
      </c>
      <c r="C4559" t="s">
        <v>9</v>
      </c>
      <c r="D4559">
        <v>1.0387999999999999</v>
      </c>
      <c r="E4559">
        <v>16.638000000000002</v>
      </c>
      <c r="F4559">
        <v>16.016500000000001</v>
      </c>
      <c r="G4559">
        <v>46</v>
      </c>
      <c r="H4559">
        <v>0.62150000000000105</v>
      </c>
      <c r="I4559" t="s">
        <v>2512</v>
      </c>
    </row>
    <row r="4560" spans="1:9" x14ac:dyDescent="0.2">
      <c r="A4560" t="s">
        <v>1407</v>
      </c>
      <c r="B4560" t="s">
        <v>1402</v>
      </c>
      <c r="C4560" t="s">
        <v>7</v>
      </c>
      <c r="D4560">
        <v>1.01</v>
      </c>
      <c r="E4560">
        <v>20.2971</v>
      </c>
      <c r="F4560">
        <v>20.096900000000002</v>
      </c>
      <c r="G4560">
        <v>62</v>
      </c>
      <c r="H4560">
        <v>0.20019999999999882</v>
      </c>
      <c r="I4560" t="s">
        <v>2512</v>
      </c>
    </row>
    <row r="4561" spans="1:9" x14ac:dyDescent="0.2">
      <c r="A4561" t="s">
        <v>1407</v>
      </c>
      <c r="B4561" t="s">
        <v>1402</v>
      </c>
      <c r="C4561" t="s">
        <v>10</v>
      </c>
      <c r="D4561">
        <v>1.0368999999999999</v>
      </c>
      <c r="E4561">
        <v>15.7667</v>
      </c>
      <c r="F4561">
        <v>15.205500000000001</v>
      </c>
      <c r="G4561">
        <v>13</v>
      </c>
      <c r="H4561">
        <v>0.56119999999999948</v>
      </c>
      <c r="I4561" t="s">
        <v>2512</v>
      </c>
    </row>
    <row r="4562" spans="1:9" x14ac:dyDescent="0.2">
      <c r="A4562" t="s">
        <v>1407</v>
      </c>
      <c r="B4562" t="s">
        <v>1402</v>
      </c>
      <c r="C4562" t="s">
        <v>5</v>
      </c>
      <c r="D4562">
        <v>1.0106999999999999</v>
      </c>
      <c r="E4562">
        <v>14.7804</v>
      </c>
      <c r="F4562">
        <v>14.6243</v>
      </c>
      <c r="G4562">
        <v>15</v>
      </c>
      <c r="H4562">
        <v>0.15610000000000035</v>
      </c>
      <c r="I4562" t="s">
        <v>2512</v>
      </c>
    </row>
    <row r="4563" spans="1:9" x14ac:dyDescent="0.2">
      <c r="A4563" t="s">
        <v>1408</v>
      </c>
      <c r="B4563" t="s">
        <v>1402</v>
      </c>
      <c r="C4563" t="s">
        <v>9</v>
      </c>
      <c r="D4563">
        <v>1.0545</v>
      </c>
      <c r="E4563">
        <v>16.3765</v>
      </c>
      <c r="F4563">
        <v>15.53</v>
      </c>
      <c r="G4563">
        <v>74</v>
      </c>
      <c r="H4563">
        <v>0.8465000000000007</v>
      </c>
      <c r="I4563" t="s">
        <v>2512</v>
      </c>
    </row>
    <row r="4564" spans="1:9" x14ac:dyDescent="0.2">
      <c r="A4564" t="s">
        <v>1408</v>
      </c>
      <c r="B4564" t="s">
        <v>1402</v>
      </c>
      <c r="C4564" t="s">
        <v>7</v>
      </c>
      <c r="D4564">
        <v>1.0377000000000001</v>
      </c>
      <c r="E4564">
        <v>19.337299999999999</v>
      </c>
      <c r="F4564">
        <v>18.635300000000001</v>
      </c>
      <c r="G4564">
        <v>107</v>
      </c>
      <c r="H4564">
        <v>0.70199999999999818</v>
      </c>
      <c r="I4564" t="s">
        <v>2512</v>
      </c>
    </row>
    <row r="4565" spans="1:9" x14ac:dyDescent="0.2">
      <c r="A4565" t="s">
        <v>1408</v>
      </c>
      <c r="B4565" t="s">
        <v>1402</v>
      </c>
      <c r="C4565" t="s">
        <v>10</v>
      </c>
      <c r="D4565">
        <v>0.88219999999999998</v>
      </c>
      <c r="E4565">
        <v>14.324400000000001</v>
      </c>
      <c r="F4565">
        <v>16.2378</v>
      </c>
      <c r="G4565">
        <v>15</v>
      </c>
      <c r="H4565">
        <v>-1.9133999999999993</v>
      </c>
      <c r="I4565" t="s">
        <v>2511</v>
      </c>
    </row>
    <row r="4566" spans="1:9" x14ac:dyDescent="0.2">
      <c r="A4566" t="s">
        <v>1408</v>
      </c>
      <c r="B4566" t="s">
        <v>1402</v>
      </c>
      <c r="C4566" t="s">
        <v>5</v>
      </c>
      <c r="D4566">
        <v>1.0847</v>
      </c>
      <c r="E4566">
        <v>14.0464</v>
      </c>
      <c r="F4566">
        <v>12.950200000000001</v>
      </c>
      <c r="G4566">
        <v>22</v>
      </c>
      <c r="H4566">
        <v>1.0961999999999996</v>
      </c>
      <c r="I4566" t="s">
        <v>2512</v>
      </c>
    </row>
    <row r="4567" spans="1:9" x14ac:dyDescent="0.2">
      <c r="A4567" t="s">
        <v>1409</v>
      </c>
      <c r="B4567" t="s">
        <v>1402</v>
      </c>
      <c r="C4567" t="s">
        <v>9</v>
      </c>
      <c r="D4567">
        <v>0.98609999999999998</v>
      </c>
      <c r="E4567">
        <v>15.246600000000001</v>
      </c>
      <c r="F4567">
        <v>15.462199999999999</v>
      </c>
      <c r="G4567">
        <v>32</v>
      </c>
      <c r="H4567">
        <v>-0.21559999999999846</v>
      </c>
      <c r="I4567" t="s">
        <v>2511</v>
      </c>
    </row>
    <row r="4568" spans="1:9" x14ac:dyDescent="0.2">
      <c r="A4568" t="s">
        <v>1409</v>
      </c>
      <c r="B4568" t="s">
        <v>1402</v>
      </c>
      <c r="C4568" t="s">
        <v>7</v>
      </c>
      <c r="D4568">
        <v>0.94720000000000004</v>
      </c>
      <c r="E4568">
        <v>18.808399999999999</v>
      </c>
      <c r="F4568">
        <v>19.8565</v>
      </c>
      <c r="G4568">
        <v>53</v>
      </c>
      <c r="H4568">
        <v>-1.0481000000000016</v>
      </c>
      <c r="I4568" t="s">
        <v>2511</v>
      </c>
    </row>
    <row r="4569" spans="1:9" x14ac:dyDescent="0.2">
      <c r="A4569" t="s">
        <v>1410</v>
      </c>
      <c r="B4569" t="s">
        <v>1402</v>
      </c>
      <c r="C4569" t="s">
        <v>9</v>
      </c>
      <c r="D4569">
        <v>0.9647</v>
      </c>
      <c r="E4569">
        <v>14.351800000000001</v>
      </c>
      <c r="F4569">
        <v>14.8773</v>
      </c>
      <c r="G4569">
        <v>49</v>
      </c>
      <c r="H4569">
        <v>-0.52549999999999919</v>
      </c>
      <c r="I4569" t="s">
        <v>2511</v>
      </c>
    </row>
    <row r="4570" spans="1:9" x14ac:dyDescent="0.2">
      <c r="A4570" t="s">
        <v>1410</v>
      </c>
      <c r="B4570" t="s">
        <v>1402</v>
      </c>
      <c r="C4570" t="s">
        <v>7</v>
      </c>
      <c r="D4570">
        <v>0.94450000000000001</v>
      </c>
      <c r="E4570">
        <v>17.470099999999999</v>
      </c>
      <c r="F4570">
        <v>18.496600000000001</v>
      </c>
      <c r="G4570">
        <v>67</v>
      </c>
      <c r="H4570">
        <v>-1.0265000000000022</v>
      </c>
      <c r="I4570" t="s">
        <v>2511</v>
      </c>
    </row>
    <row r="4571" spans="1:9" x14ac:dyDescent="0.2">
      <c r="A4571" t="s">
        <v>1410</v>
      </c>
      <c r="B4571" t="s">
        <v>1402</v>
      </c>
      <c r="C4571" t="s">
        <v>10</v>
      </c>
      <c r="D4571">
        <v>1.0609999999999999</v>
      </c>
      <c r="E4571">
        <v>16.627300000000002</v>
      </c>
      <c r="F4571">
        <v>15.671200000000001</v>
      </c>
      <c r="G4571">
        <v>20</v>
      </c>
      <c r="H4571">
        <v>0.95610000000000106</v>
      </c>
      <c r="I4571" t="s">
        <v>2512</v>
      </c>
    </row>
    <row r="4572" spans="1:9" x14ac:dyDescent="0.2">
      <c r="A4572" t="s">
        <v>1410</v>
      </c>
      <c r="B4572" t="s">
        <v>1402</v>
      </c>
      <c r="C4572" t="s">
        <v>5</v>
      </c>
      <c r="D4572">
        <v>1.1073999999999999</v>
      </c>
      <c r="E4572">
        <v>13.2157</v>
      </c>
      <c r="F4572">
        <v>11.9343</v>
      </c>
      <c r="G4572">
        <v>18</v>
      </c>
      <c r="H4572">
        <v>1.2813999999999997</v>
      </c>
      <c r="I4572" t="s">
        <v>2512</v>
      </c>
    </row>
    <row r="4573" spans="1:9" x14ac:dyDescent="0.2">
      <c r="A4573" t="s">
        <v>1411</v>
      </c>
      <c r="B4573" t="s">
        <v>1402</v>
      </c>
      <c r="C4573" t="s">
        <v>9</v>
      </c>
      <c r="D4573">
        <v>0.93230000000000002</v>
      </c>
      <c r="E4573">
        <v>13.667899999999999</v>
      </c>
      <c r="F4573">
        <v>14.6602</v>
      </c>
      <c r="G4573">
        <v>39</v>
      </c>
      <c r="H4573">
        <v>-0.99230000000000018</v>
      </c>
      <c r="I4573" t="s">
        <v>2511</v>
      </c>
    </row>
    <row r="4574" spans="1:9" x14ac:dyDescent="0.2">
      <c r="A4574" t="s">
        <v>1411</v>
      </c>
      <c r="B4574" t="s">
        <v>1402</v>
      </c>
      <c r="C4574" t="s">
        <v>7</v>
      </c>
      <c r="D4574">
        <v>0.9264</v>
      </c>
      <c r="E4574">
        <v>16.165700000000001</v>
      </c>
      <c r="F4574">
        <v>17.450099999999999</v>
      </c>
      <c r="G4574">
        <v>54</v>
      </c>
      <c r="H4574">
        <v>-1.284399999999998</v>
      </c>
      <c r="I4574" t="s">
        <v>2511</v>
      </c>
    </row>
    <row r="4575" spans="1:9" x14ac:dyDescent="0.2">
      <c r="A4575" t="s">
        <v>1411</v>
      </c>
      <c r="B4575" t="s">
        <v>1402</v>
      </c>
      <c r="C4575" t="s">
        <v>10</v>
      </c>
      <c r="D4575">
        <v>1.0165</v>
      </c>
      <c r="E4575">
        <v>17.710999999999999</v>
      </c>
      <c r="F4575">
        <v>17.424299999999999</v>
      </c>
      <c r="G4575">
        <v>21</v>
      </c>
      <c r="H4575">
        <v>0.28669999999999973</v>
      </c>
      <c r="I4575" t="s">
        <v>2512</v>
      </c>
    </row>
    <row r="4576" spans="1:9" x14ac:dyDescent="0.2">
      <c r="A4576" t="s">
        <v>1412</v>
      </c>
      <c r="B4576" t="s">
        <v>1402</v>
      </c>
      <c r="C4576" t="s">
        <v>9</v>
      </c>
      <c r="D4576">
        <v>1.0204</v>
      </c>
      <c r="E4576">
        <v>16.000499999999999</v>
      </c>
      <c r="F4576">
        <v>15.680899999999999</v>
      </c>
      <c r="G4576">
        <v>42</v>
      </c>
      <c r="H4576">
        <v>0.31959999999999944</v>
      </c>
      <c r="I4576" t="s">
        <v>2512</v>
      </c>
    </row>
    <row r="4577" spans="1:9" x14ac:dyDescent="0.2">
      <c r="A4577" t="s">
        <v>1412</v>
      </c>
      <c r="B4577" t="s">
        <v>1402</v>
      </c>
      <c r="C4577" t="s">
        <v>7</v>
      </c>
      <c r="D4577">
        <v>1.0786</v>
      </c>
      <c r="E4577">
        <v>21.137799999999999</v>
      </c>
      <c r="F4577">
        <v>19.598199999999999</v>
      </c>
      <c r="G4577">
        <v>84</v>
      </c>
      <c r="H4577">
        <v>1.5396000000000001</v>
      </c>
      <c r="I4577" t="s">
        <v>2512</v>
      </c>
    </row>
    <row r="4578" spans="1:9" x14ac:dyDescent="0.2">
      <c r="A4578" t="s">
        <v>1412</v>
      </c>
      <c r="B4578" t="s">
        <v>1402</v>
      </c>
      <c r="C4578" t="s">
        <v>10</v>
      </c>
      <c r="D4578">
        <v>1.0289999999999999</v>
      </c>
      <c r="E4578">
        <v>17.7957</v>
      </c>
      <c r="F4578">
        <v>17.294499999999999</v>
      </c>
      <c r="G4578">
        <v>19</v>
      </c>
      <c r="H4578">
        <v>0.50120000000000076</v>
      </c>
      <c r="I4578" t="s">
        <v>2512</v>
      </c>
    </row>
    <row r="4579" spans="1:9" x14ac:dyDescent="0.2">
      <c r="A4579" t="s">
        <v>1412</v>
      </c>
      <c r="B4579" t="s">
        <v>1402</v>
      </c>
      <c r="C4579" t="s">
        <v>6</v>
      </c>
      <c r="D4579">
        <v>1.02</v>
      </c>
      <c r="E4579">
        <v>11.4093</v>
      </c>
      <c r="F4579">
        <v>11.1858</v>
      </c>
      <c r="G4579">
        <v>18</v>
      </c>
      <c r="H4579">
        <v>0.22349999999999959</v>
      </c>
      <c r="I4579" t="s">
        <v>2512</v>
      </c>
    </row>
    <row r="4580" spans="1:9" x14ac:dyDescent="0.2">
      <c r="A4580" t="s">
        <v>1412</v>
      </c>
      <c r="B4580" t="s">
        <v>1402</v>
      </c>
      <c r="C4580" t="s">
        <v>5</v>
      </c>
      <c r="D4580">
        <v>0.97750000000000004</v>
      </c>
      <c r="E4580">
        <v>12.559900000000001</v>
      </c>
      <c r="F4580">
        <v>12.848800000000001</v>
      </c>
      <c r="G4580">
        <v>40</v>
      </c>
      <c r="H4580">
        <v>-0.28889999999999993</v>
      </c>
      <c r="I4580" t="s">
        <v>2511</v>
      </c>
    </row>
    <row r="4581" spans="1:9" x14ac:dyDescent="0.2">
      <c r="A4581" t="s">
        <v>1413</v>
      </c>
      <c r="B4581" t="s">
        <v>1402</v>
      </c>
      <c r="C4581" t="s">
        <v>9</v>
      </c>
      <c r="D4581">
        <v>0.98519999999999996</v>
      </c>
      <c r="E4581">
        <v>15.263999999999999</v>
      </c>
      <c r="F4581">
        <v>15.493499999999999</v>
      </c>
      <c r="G4581">
        <v>48</v>
      </c>
      <c r="H4581">
        <v>-0.22949999999999982</v>
      </c>
      <c r="I4581" t="s">
        <v>2511</v>
      </c>
    </row>
    <row r="4582" spans="1:9" x14ac:dyDescent="0.2">
      <c r="A4582" t="s">
        <v>1413</v>
      </c>
      <c r="B4582" t="s">
        <v>1402</v>
      </c>
      <c r="C4582" t="s">
        <v>7</v>
      </c>
      <c r="D4582">
        <v>0.91320000000000001</v>
      </c>
      <c r="E4582">
        <v>17.688700000000001</v>
      </c>
      <c r="F4582">
        <v>19.369299999999999</v>
      </c>
      <c r="G4582">
        <v>166</v>
      </c>
      <c r="H4582">
        <v>-1.6805999999999983</v>
      </c>
      <c r="I4582" t="s">
        <v>2511</v>
      </c>
    </row>
    <row r="4583" spans="1:9" x14ac:dyDescent="0.2">
      <c r="A4583" t="s">
        <v>1413</v>
      </c>
      <c r="B4583" t="s">
        <v>1402</v>
      </c>
      <c r="C4583" t="s">
        <v>10</v>
      </c>
      <c r="D4583">
        <v>0.99509999999999998</v>
      </c>
      <c r="E4583">
        <v>17.865500000000001</v>
      </c>
      <c r="F4583">
        <v>17.953099999999999</v>
      </c>
      <c r="G4583">
        <v>29</v>
      </c>
      <c r="H4583">
        <v>-8.7599999999998346E-2</v>
      </c>
      <c r="I4583" t="s">
        <v>2511</v>
      </c>
    </row>
    <row r="4584" spans="1:9" x14ac:dyDescent="0.2">
      <c r="A4584" t="s">
        <v>1413</v>
      </c>
      <c r="B4584" t="s">
        <v>1402</v>
      </c>
      <c r="C4584" t="s">
        <v>6</v>
      </c>
      <c r="D4584">
        <v>1.1727000000000001</v>
      </c>
      <c r="E4584">
        <v>12.3254</v>
      </c>
      <c r="F4584">
        <v>10.510400000000001</v>
      </c>
      <c r="G4584">
        <v>34</v>
      </c>
      <c r="H4584">
        <v>1.8149999999999995</v>
      </c>
      <c r="I4584" t="s">
        <v>2512</v>
      </c>
    </row>
    <row r="4585" spans="1:9" x14ac:dyDescent="0.2">
      <c r="A4585" t="s">
        <v>1413</v>
      </c>
      <c r="B4585" t="s">
        <v>1402</v>
      </c>
      <c r="C4585" t="s">
        <v>5</v>
      </c>
      <c r="D4585">
        <v>0.91539999999999999</v>
      </c>
      <c r="E4585">
        <v>11.229799999999999</v>
      </c>
      <c r="F4585">
        <v>12.267300000000001</v>
      </c>
      <c r="G4585">
        <v>58</v>
      </c>
      <c r="H4585">
        <v>-1.0375000000000014</v>
      </c>
      <c r="I4585" t="s">
        <v>2511</v>
      </c>
    </row>
    <row r="4586" spans="1:9" x14ac:dyDescent="0.2">
      <c r="A4586" t="s">
        <v>1414</v>
      </c>
      <c r="B4586" t="s">
        <v>1415</v>
      </c>
      <c r="C4586" t="s">
        <v>9</v>
      </c>
      <c r="D4586">
        <v>1.0084</v>
      </c>
      <c r="E4586">
        <v>20.1859</v>
      </c>
      <c r="F4586">
        <v>20.018699999999999</v>
      </c>
      <c r="G4586">
        <v>196</v>
      </c>
      <c r="H4586">
        <v>0.16720000000000113</v>
      </c>
      <c r="I4586" t="s">
        <v>2512</v>
      </c>
    </row>
    <row r="4587" spans="1:9" x14ac:dyDescent="0.2">
      <c r="A4587" t="s">
        <v>1414</v>
      </c>
      <c r="B4587" t="s">
        <v>1415</v>
      </c>
      <c r="C4587" t="s">
        <v>8</v>
      </c>
      <c r="D4587">
        <v>1.0931</v>
      </c>
      <c r="E4587">
        <v>5.1086999999999998</v>
      </c>
      <c r="F4587">
        <v>4.6736000000000004</v>
      </c>
      <c r="G4587">
        <v>11</v>
      </c>
      <c r="H4587">
        <v>0.43509999999999938</v>
      </c>
      <c r="I4587" t="s">
        <v>2512</v>
      </c>
    </row>
    <row r="4588" spans="1:9" x14ac:dyDescent="0.2">
      <c r="A4588" t="s">
        <v>1414</v>
      </c>
      <c r="B4588" t="s">
        <v>1415</v>
      </c>
      <c r="C4588" t="s">
        <v>7</v>
      </c>
      <c r="D4588">
        <v>0.97499999999999998</v>
      </c>
      <c r="E4588">
        <v>21.207899999999999</v>
      </c>
      <c r="F4588">
        <v>21.752300000000002</v>
      </c>
      <c r="G4588">
        <v>220</v>
      </c>
      <c r="H4588">
        <v>-0.5444000000000031</v>
      </c>
      <c r="I4588" t="s">
        <v>2511</v>
      </c>
    </row>
    <row r="4589" spans="1:9" x14ac:dyDescent="0.2">
      <c r="A4589" t="s">
        <v>1414</v>
      </c>
      <c r="B4589" t="s">
        <v>1415</v>
      </c>
      <c r="C4589" t="s">
        <v>10</v>
      </c>
      <c r="D4589">
        <v>0.91639999999999999</v>
      </c>
      <c r="E4589">
        <v>19.915099999999999</v>
      </c>
      <c r="F4589">
        <v>21.7319</v>
      </c>
      <c r="G4589">
        <v>35</v>
      </c>
      <c r="H4589">
        <v>-1.8168000000000006</v>
      </c>
      <c r="I4589" t="s">
        <v>2511</v>
      </c>
    </row>
    <row r="4590" spans="1:9" x14ac:dyDescent="0.2">
      <c r="A4590" t="s">
        <v>1414</v>
      </c>
      <c r="B4590" t="s">
        <v>1415</v>
      </c>
      <c r="C4590" t="s">
        <v>6</v>
      </c>
      <c r="D4590">
        <v>0.84319999999999995</v>
      </c>
      <c r="E4590">
        <v>9.8686000000000007</v>
      </c>
      <c r="F4590">
        <v>11.703099999999999</v>
      </c>
      <c r="G4590">
        <v>20</v>
      </c>
      <c r="H4590">
        <v>-1.8344999999999985</v>
      </c>
      <c r="I4590" t="s">
        <v>2511</v>
      </c>
    </row>
    <row r="4591" spans="1:9" x14ac:dyDescent="0.2">
      <c r="A4591" t="s">
        <v>1414</v>
      </c>
      <c r="B4591" t="s">
        <v>1415</v>
      </c>
      <c r="C4591" t="s">
        <v>5</v>
      </c>
      <c r="D4591">
        <v>0.91010000000000002</v>
      </c>
      <c r="E4591">
        <v>14.4663</v>
      </c>
      <c r="F4591">
        <v>15.895</v>
      </c>
      <c r="G4591">
        <v>68</v>
      </c>
      <c r="H4591">
        <v>-1.4286999999999992</v>
      </c>
      <c r="I4591" t="s">
        <v>2511</v>
      </c>
    </row>
    <row r="4592" spans="1:9" x14ac:dyDescent="0.2">
      <c r="A4592" t="s">
        <v>1416</v>
      </c>
      <c r="B4592" t="s">
        <v>1415</v>
      </c>
      <c r="C4592" t="s">
        <v>9</v>
      </c>
      <c r="D4592">
        <v>1.0535000000000001</v>
      </c>
      <c r="E4592">
        <v>19.490400000000001</v>
      </c>
      <c r="F4592">
        <v>18.5015</v>
      </c>
      <c r="G4592">
        <v>22</v>
      </c>
      <c r="H4592">
        <v>0.988900000000001</v>
      </c>
      <c r="I4592" t="s">
        <v>2512</v>
      </c>
    </row>
    <row r="4593" spans="1:9" x14ac:dyDescent="0.2">
      <c r="A4593" t="s">
        <v>1416</v>
      </c>
      <c r="B4593" t="s">
        <v>1415</v>
      </c>
      <c r="C4593" t="s">
        <v>7</v>
      </c>
      <c r="D4593">
        <v>1.0345</v>
      </c>
      <c r="E4593">
        <v>22.303599999999999</v>
      </c>
      <c r="F4593">
        <v>21.560099999999998</v>
      </c>
      <c r="G4593">
        <v>58</v>
      </c>
      <c r="H4593">
        <v>0.74350000000000094</v>
      </c>
      <c r="I4593" t="s">
        <v>2512</v>
      </c>
    </row>
    <row r="4594" spans="1:9" x14ac:dyDescent="0.2">
      <c r="A4594" t="s">
        <v>1416</v>
      </c>
      <c r="B4594" t="s">
        <v>1415</v>
      </c>
      <c r="C4594" t="s">
        <v>5</v>
      </c>
      <c r="D4594">
        <v>1.0387</v>
      </c>
      <c r="E4594">
        <v>15.682600000000001</v>
      </c>
      <c r="F4594">
        <v>15.098599999999999</v>
      </c>
      <c r="G4594">
        <v>16</v>
      </c>
      <c r="H4594">
        <v>0.58400000000000141</v>
      </c>
      <c r="I4594" t="s">
        <v>2512</v>
      </c>
    </row>
    <row r="4595" spans="1:9" x14ac:dyDescent="0.2">
      <c r="A4595" t="s">
        <v>1417</v>
      </c>
      <c r="B4595" t="s">
        <v>1415</v>
      </c>
      <c r="C4595" t="s">
        <v>9</v>
      </c>
      <c r="D4595">
        <v>1.0298</v>
      </c>
      <c r="E4595">
        <v>17.549600000000002</v>
      </c>
      <c r="F4595">
        <v>17.041599999999999</v>
      </c>
      <c r="G4595">
        <v>51</v>
      </c>
      <c r="H4595">
        <v>0.50800000000000267</v>
      </c>
      <c r="I4595" t="s">
        <v>2512</v>
      </c>
    </row>
    <row r="4596" spans="1:9" x14ac:dyDescent="0.2">
      <c r="A4596" t="s">
        <v>1417</v>
      </c>
      <c r="B4596" t="s">
        <v>1415</v>
      </c>
      <c r="C4596" t="s">
        <v>7</v>
      </c>
      <c r="D4596">
        <v>1.0465</v>
      </c>
      <c r="E4596">
        <v>20.711500000000001</v>
      </c>
      <c r="F4596">
        <v>19.7913</v>
      </c>
      <c r="G4596">
        <v>49</v>
      </c>
      <c r="H4596">
        <v>0.92020000000000124</v>
      </c>
      <c r="I4596" t="s">
        <v>2512</v>
      </c>
    </row>
    <row r="4597" spans="1:9" x14ac:dyDescent="0.2">
      <c r="A4597" t="s">
        <v>1417</v>
      </c>
      <c r="B4597" t="s">
        <v>1415</v>
      </c>
      <c r="C4597" t="s">
        <v>10</v>
      </c>
      <c r="D4597">
        <v>1.0128999999999999</v>
      </c>
      <c r="E4597">
        <v>21.270800000000001</v>
      </c>
      <c r="F4597">
        <v>20.998899999999999</v>
      </c>
      <c r="G4597">
        <v>17</v>
      </c>
      <c r="H4597">
        <v>0.27190000000000225</v>
      </c>
      <c r="I4597" t="s">
        <v>2512</v>
      </c>
    </row>
    <row r="4598" spans="1:9" x14ac:dyDescent="0.2">
      <c r="A4598" t="s">
        <v>1418</v>
      </c>
      <c r="B4598" t="s">
        <v>1415</v>
      </c>
      <c r="C4598" t="s">
        <v>9</v>
      </c>
      <c r="D4598">
        <v>1.1536999999999999</v>
      </c>
      <c r="E4598">
        <v>18.830500000000001</v>
      </c>
      <c r="F4598">
        <v>16.321300000000001</v>
      </c>
      <c r="G4598">
        <v>79</v>
      </c>
      <c r="H4598">
        <v>2.5091999999999999</v>
      </c>
      <c r="I4598" t="s">
        <v>2512</v>
      </c>
    </row>
    <row r="4599" spans="1:9" x14ac:dyDescent="0.2">
      <c r="A4599" t="s">
        <v>1418</v>
      </c>
      <c r="B4599" t="s">
        <v>1415</v>
      </c>
      <c r="C4599" t="s">
        <v>8</v>
      </c>
      <c r="D4599">
        <v>1.1153999999999999</v>
      </c>
      <c r="E4599">
        <v>4.7854000000000001</v>
      </c>
      <c r="F4599">
        <v>4.2904</v>
      </c>
      <c r="G4599">
        <v>18</v>
      </c>
      <c r="H4599">
        <v>0.49500000000000011</v>
      </c>
      <c r="I4599" t="s">
        <v>2512</v>
      </c>
    </row>
    <row r="4600" spans="1:9" x14ac:dyDescent="0.2">
      <c r="A4600" t="s">
        <v>1418</v>
      </c>
      <c r="B4600" t="s">
        <v>1415</v>
      </c>
      <c r="C4600" t="s">
        <v>7</v>
      </c>
      <c r="D4600">
        <v>1.0262</v>
      </c>
      <c r="E4600">
        <v>20.193000000000001</v>
      </c>
      <c r="F4600">
        <v>19.677499999999998</v>
      </c>
      <c r="G4600">
        <v>82</v>
      </c>
      <c r="H4600">
        <v>0.51550000000000296</v>
      </c>
      <c r="I4600" t="s">
        <v>2512</v>
      </c>
    </row>
    <row r="4601" spans="1:9" x14ac:dyDescent="0.2">
      <c r="A4601" t="s">
        <v>1418</v>
      </c>
      <c r="B4601" t="s">
        <v>1415</v>
      </c>
      <c r="C4601" t="s">
        <v>10</v>
      </c>
      <c r="D4601">
        <v>1.0095000000000001</v>
      </c>
      <c r="E4601">
        <v>18.316299999999998</v>
      </c>
      <c r="F4601">
        <v>18.143699999999999</v>
      </c>
      <c r="G4601">
        <v>20</v>
      </c>
      <c r="H4601">
        <v>0.1725999999999992</v>
      </c>
      <c r="I4601" t="s">
        <v>2512</v>
      </c>
    </row>
    <row r="4602" spans="1:9" x14ac:dyDescent="0.2">
      <c r="A4602" t="s">
        <v>1418</v>
      </c>
      <c r="B4602" t="s">
        <v>1415</v>
      </c>
      <c r="C4602" t="s">
        <v>5</v>
      </c>
      <c r="D4602">
        <v>1.0015000000000001</v>
      </c>
      <c r="E4602">
        <v>13.164</v>
      </c>
      <c r="F4602">
        <v>13.1439</v>
      </c>
      <c r="G4602">
        <v>11</v>
      </c>
      <c r="H4602">
        <v>2.0099999999999341E-2</v>
      </c>
      <c r="I4602" t="s">
        <v>2512</v>
      </c>
    </row>
    <row r="4603" spans="1:9" x14ac:dyDescent="0.2">
      <c r="A4603" t="s">
        <v>1419</v>
      </c>
      <c r="B4603" t="s">
        <v>1415</v>
      </c>
      <c r="C4603" t="s">
        <v>9</v>
      </c>
      <c r="D4603">
        <v>1.0645</v>
      </c>
      <c r="E4603">
        <v>17.7315</v>
      </c>
      <c r="F4603">
        <v>16.657800000000002</v>
      </c>
      <c r="G4603">
        <v>30</v>
      </c>
      <c r="H4603">
        <v>1.0736999999999988</v>
      </c>
      <c r="I4603" t="s">
        <v>2512</v>
      </c>
    </row>
    <row r="4604" spans="1:9" x14ac:dyDescent="0.2">
      <c r="A4604" t="s">
        <v>1419</v>
      </c>
      <c r="B4604" t="s">
        <v>1415</v>
      </c>
      <c r="C4604" t="s">
        <v>7</v>
      </c>
      <c r="D4604">
        <v>1.1095999999999999</v>
      </c>
      <c r="E4604">
        <v>21.373799999999999</v>
      </c>
      <c r="F4604">
        <v>19.263200000000001</v>
      </c>
      <c r="G4604">
        <v>57</v>
      </c>
      <c r="H4604">
        <v>2.110599999999998</v>
      </c>
      <c r="I4604" t="s">
        <v>2512</v>
      </c>
    </row>
    <row r="4605" spans="1:9" x14ac:dyDescent="0.2">
      <c r="A4605" t="s">
        <v>1420</v>
      </c>
      <c r="B4605" t="s">
        <v>1415</v>
      </c>
      <c r="C4605" t="s">
        <v>9</v>
      </c>
      <c r="D4605">
        <v>0.99909999999999999</v>
      </c>
      <c r="E4605">
        <v>15.912100000000001</v>
      </c>
      <c r="F4605">
        <v>15.926500000000001</v>
      </c>
      <c r="G4605">
        <v>83</v>
      </c>
      <c r="H4605">
        <v>-1.440000000000019E-2</v>
      </c>
      <c r="I4605" t="s">
        <v>2511</v>
      </c>
    </row>
    <row r="4606" spans="1:9" x14ac:dyDescent="0.2">
      <c r="A4606" t="s">
        <v>1420</v>
      </c>
      <c r="B4606" t="s">
        <v>1415</v>
      </c>
      <c r="C4606" t="s">
        <v>7</v>
      </c>
      <c r="D4606">
        <v>0.98119999999999996</v>
      </c>
      <c r="E4606">
        <v>19.229500000000002</v>
      </c>
      <c r="F4606">
        <v>19.598099999999999</v>
      </c>
      <c r="G4606">
        <v>105</v>
      </c>
      <c r="H4606">
        <v>-0.36859999999999715</v>
      </c>
      <c r="I4606" t="s">
        <v>2511</v>
      </c>
    </row>
    <row r="4607" spans="1:9" x14ac:dyDescent="0.2">
      <c r="A4607" t="s">
        <v>1420</v>
      </c>
      <c r="B4607" t="s">
        <v>1415</v>
      </c>
      <c r="C4607" t="s">
        <v>10</v>
      </c>
      <c r="D4607">
        <v>0.92379999999999995</v>
      </c>
      <c r="E4607">
        <v>16.508199999999999</v>
      </c>
      <c r="F4607">
        <v>17.8691</v>
      </c>
      <c r="G4607">
        <v>17</v>
      </c>
      <c r="H4607">
        <v>-1.3609000000000009</v>
      </c>
      <c r="I4607" t="s">
        <v>2511</v>
      </c>
    </row>
    <row r="4608" spans="1:9" x14ac:dyDescent="0.2">
      <c r="A4608" t="s">
        <v>1420</v>
      </c>
      <c r="B4608" t="s">
        <v>1415</v>
      </c>
      <c r="C4608" t="s">
        <v>5</v>
      </c>
      <c r="D4608">
        <v>0.94330000000000003</v>
      </c>
      <c r="E4608">
        <v>14.1533</v>
      </c>
      <c r="F4608">
        <v>15.003399999999999</v>
      </c>
      <c r="G4608">
        <v>14</v>
      </c>
      <c r="H4608">
        <v>-0.85009999999999941</v>
      </c>
      <c r="I4608" t="s">
        <v>2511</v>
      </c>
    </row>
    <row r="4609" spans="1:9" x14ac:dyDescent="0.2">
      <c r="A4609" t="s">
        <v>1421</v>
      </c>
      <c r="B4609" t="s">
        <v>1415</v>
      </c>
      <c r="C4609" t="s">
        <v>9</v>
      </c>
      <c r="D4609">
        <v>0.96760000000000002</v>
      </c>
      <c r="E4609">
        <v>16.641400000000001</v>
      </c>
      <c r="F4609">
        <v>17.199200000000001</v>
      </c>
      <c r="G4609">
        <v>34</v>
      </c>
      <c r="H4609">
        <v>-0.5578000000000003</v>
      </c>
      <c r="I4609" t="s">
        <v>2511</v>
      </c>
    </row>
    <row r="4610" spans="1:9" x14ac:dyDescent="0.2">
      <c r="A4610" t="s">
        <v>1421</v>
      </c>
      <c r="B4610" t="s">
        <v>1415</v>
      </c>
      <c r="C4610" t="s">
        <v>7</v>
      </c>
      <c r="D4610">
        <v>0.99819999999999998</v>
      </c>
      <c r="E4610">
        <v>20.0885</v>
      </c>
      <c r="F4610">
        <v>20.124400000000001</v>
      </c>
      <c r="G4610">
        <v>74</v>
      </c>
      <c r="H4610">
        <v>-3.5900000000001597E-2</v>
      </c>
      <c r="I4610" t="s">
        <v>2511</v>
      </c>
    </row>
    <row r="4611" spans="1:9" x14ac:dyDescent="0.2">
      <c r="A4611" t="s">
        <v>1421</v>
      </c>
      <c r="B4611" t="s">
        <v>1415</v>
      </c>
      <c r="C4611" t="s">
        <v>10</v>
      </c>
      <c r="D4611">
        <v>0.96109999999999995</v>
      </c>
      <c r="E4611">
        <v>17.005700000000001</v>
      </c>
      <c r="F4611">
        <v>17.6934</v>
      </c>
      <c r="G4611">
        <v>18</v>
      </c>
      <c r="H4611">
        <v>-0.68769999999999953</v>
      </c>
      <c r="I4611" t="s">
        <v>2511</v>
      </c>
    </row>
    <row r="4612" spans="1:9" x14ac:dyDescent="0.2">
      <c r="A4612" t="s">
        <v>1421</v>
      </c>
      <c r="B4612" t="s">
        <v>1415</v>
      </c>
      <c r="C4612" t="s">
        <v>5</v>
      </c>
      <c r="D4612">
        <v>0.98980000000000001</v>
      </c>
      <c r="E4612">
        <v>15.7171</v>
      </c>
      <c r="F4612">
        <v>15.8786</v>
      </c>
      <c r="G4612">
        <v>16</v>
      </c>
      <c r="H4612">
        <v>-0.1615000000000002</v>
      </c>
      <c r="I4612" t="s">
        <v>2511</v>
      </c>
    </row>
    <row r="4613" spans="1:9" x14ac:dyDescent="0.2">
      <c r="A4613" t="s">
        <v>1422</v>
      </c>
      <c r="B4613" t="s">
        <v>1415</v>
      </c>
      <c r="C4613" t="s">
        <v>9</v>
      </c>
      <c r="D4613">
        <v>0.98350000000000004</v>
      </c>
      <c r="E4613">
        <v>14.2272</v>
      </c>
      <c r="F4613">
        <v>14.4658</v>
      </c>
      <c r="G4613">
        <v>44</v>
      </c>
      <c r="H4613">
        <v>-0.23859999999999992</v>
      </c>
      <c r="I4613" t="s">
        <v>2511</v>
      </c>
    </row>
    <row r="4614" spans="1:9" x14ac:dyDescent="0.2">
      <c r="A4614" t="s">
        <v>1422</v>
      </c>
      <c r="B4614" t="s">
        <v>1415</v>
      </c>
      <c r="C4614" t="s">
        <v>8</v>
      </c>
      <c r="D4614">
        <v>1.3005</v>
      </c>
      <c r="E4614">
        <v>6.9734999999999996</v>
      </c>
      <c r="F4614">
        <v>5.3623000000000003</v>
      </c>
      <c r="G4614">
        <v>18</v>
      </c>
      <c r="H4614">
        <v>1.6111999999999993</v>
      </c>
      <c r="I4614" t="s">
        <v>2512</v>
      </c>
    </row>
    <row r="4615" spans="1:9" x14ac:dyDescent="0.2">
      <c r="A4615" t="s">
        <v>1422</v>
      </c>
      <c r="B4615" t="s">
        <v>1415</v>
      </c>
      <c r="C4615" t="s">
        <v>7</v>
      </c>
      <c r="D4615">
        <v>1.0939000000000001</v>
      </c>
      <c r="E4615">
        <v>19.579699999999999</v>
      </c>
      <c r="F4615">
        <v>17.898299999999999</v>
      </c>
      <c r="G4615">
        <v>139</v>
      </c>
      <c r="H4615">
        <v>1.6814</v>
      </c>
      <c r="I4615" t="s">
        <v>2512</v>
      </c>
    </row>
    <row r="4616" spans="1:9" x14ac:dyDescent="0.2">
      <c r="A4616" t="s">
        <v>1422</v>
      </c>
      <c r="B4616" t="s">
        <v>1415</v>
      </c>
      <c r="C4616" t="s">
        <v>10</v>
      </c>
      <c r="D4616">
        <v>1.0610999999999999</v>
      </c>
      <c r="E4616">
        <v>19.2515</v>
      </c>
      <c r="F4616">
        <v>18.143699999999999</v>
      </c>
      <c r="G4616">
        <v>31</v>
      </c>
      <c r="H4616">
        <v>1.107800000000001</v>
      </c>
      <c r="I4616" t="s">
        <v>2512</v>
      </c>
    </row>
    <row r="4617" spans="1:9" x14ac:dyDescent="0.2">
      <c r="A4617" t="s">
        <v>1422</v>
      </c>
      <c r="B4617" t="s">
        <v>1415</v>
      </c>
      <c r="C4617" t="s">
        <v>5</v>
      </c>
      <c r="D4617">
        <v>1.0819000000000001</v>
      </c>
      <c r="E4617">
        <v>14.0839</v>
      </c>
      <c r="F4617">
        <v>13.017099999999999</v>
      </c>
      <c r="G4617">
        <v>18</v>
      </c>
      <c r="H4617">
        <v>1.0668000000000006</v>
      </c>
      <c r="I4617" t="s">
        <v>2512</v>
      </c>
    </row>
    <row r="4618" spans="1:9" x14ac:dyDescent="0.2">
      <c r="A4618" t="s">
        <v>1423</v>
      </c>
      <c r="B4618" t="s">
        <v>1415</v>
      </c>
      <c r="C4618" t="s">
        <v>9</v>
      </c>
      <c r="D4618">
        <v>1.0578000000000001</v>
      </c>
      <c r="E4618">
        <v>15.913500000000001</v>
      </c>
      <c r="F4618">
        <v>15.044</v>
      </c>
      <c r="G4618">
        <v>62</v>
      </c>
      <c r="H4618">
        <v>0.86950000000000038</v>
      </c>
      <c r="I4618" t="s">
        <v>2512</v>
      </c>
    </row>
    <row r="4619" spans="1:9" x14ac:dyDescent="0.2">
      <c r="A4619" t="s">
        <v>1423</v>
      </c>
      <c r="B4619" t="s">
        <v>1415</v>
      </c>
      <c r="C4619" t="s">
        <v>7</v>
      </c>
      <c r="D4619">
        <v>1.1027</v>
      </c>
      <c r="E4619">
        <v>19.985700000000001</v>
      </c>
      <c r="F4619">
        <v>18.123699999999999</v>
      </c>
      <c r="G4619">
        <v>94</v>
      </c>
      <c r="H4619">
        <v>1.8620000000000019</v>
      </c>
      <c r="I4619" t="s">
        <v>2512</v>
      </c>
    </row>
    <row r="4620" spans="1:9" x14ac:dyDescent="0.2">
      <c r="A4620" t="s">
        <v>1423</v>
      </c>
      <c r="B4620" t="s">
        <v>1415</v>
      </c>
      <c r="C4620" t="s">
        <v>10</v>
      </c>
      <c r="D4620">
        <v>1.0678000000000001</v>
      </c>
      <c r="E4620">
        <v>18.378699999999998</v>
      </c>
      <c r="F4620">
        <v>17.211099999999998</v>
      </c>
      <c r="G4620">
        <v>50</v>
      </c>
      <c r="H4620">
        <v>1.1676000000000002</v>
      </c>
      <c r="I4620" t="s">
        <v>2512</v>
      </c>
    </row>
    <row r="4621" spans="1:9" x14ac:dyDescent="0.2">
      <c r="A4621" t="s">
        <v>1424</v>
      </c>
      <c r="B4621" t="s">
        <v>1415</v>
      </c>
      <c r="C4621" t="s">
        <v>9</v>
      </c>
      <c r="D4621">
        <v>0.90680000000000005</v>
      </c>
      <c r="E4621">
        <v>14.7281</v>
      </c>
      <c r="F4621">
        <v>16.241</v>
      </c>
      <c r="G4621">
        <v>79</v>
      </c>
      <c r="H4621">
        <v>-1.5129000000000001</v>
      </c>
      <c r="I4621" t="s">
        <v>2511</v>
      </c>
    </row>
    <row r="4622" spans="1:9" x14ac:dyDescent="0.2">
      <c r="A4622" t="s">
        <v>1424</v>
      </c>
      <c r="B4622" t="s">
        <v>1415</v>
      </c>
      <c r="C4622" t="s">
        <v>8</v>
      </c>
      <c r="D4622">
        <v>1.0548999999999999</v>
      </c>
      <c r="E4622">
        <v>4.8601000000000001</v>
      </c>
      <c r="F4622">
        <v>4.6071999999999997</v>
      </c>
      <c r="G4622">
        <v>14</v>
      </c>
      <c r="H4622">
        <v>0.25290000000000035</v>
      </c>
      <c r="I4622" t="s">
        <v>2512</v>
      </c>
    </row>
    <row r="4623" spans="1:9" x14ac:dyDescent="0.2">
      <c r="A4623" t="s">
        <v>1424</v>
      </c>
      <c r="B4623" t="s">
        <v>1415</v>
      </c>
      <c r="C4623" t="s">
        <v>7</v>
      </c>
      <c r="D4623">
        <v>0.91679999999999995</v>
      </c>
      <c r="E4623">
        <v>18.275400000000001</v>
      </c>
      <c r="F4623">
        <v>19.933</v>
      </c>
      <c r="G4623">
        <v>237</v>
      </c>
      <c r="H4623">
        <v>-1.6575999999999986</v>
      </c>
      <c r="I4623" t="s">
        <v>2511</v>
      </c>
    </row>
    <row r="4624" spans="1:9" x14ac:dyDescent="0.2">
      <c r="A4624" t="s">
        <v>1424</v>
      </c>
      <c r="B4624" t="s">
        <v>1415</v>
      </c>
      <c r="C4624" t="s">
        <v>10</v>
      </c>
      <c r="D4624">
        <v>0.96740000000000004</v>
      </c>
      <c r="E4624">
        <v>18.2926</v>
      </c>
      <c r="F4624">
        <v>18.909800000000001</v>
      </c>
      <c r="G4624">
        <v>36</v>
      </c>
      <c r="H4624">
        <v>-0.61720000000000041</v>
      </c>
      <c r="I4624" t="s">
        <v>2511</v>
      </c>
    </row>
    <row r="4625" spans="1:9" x14ac:dyDescent="0.2">
      <c r="A4625" t="s">
        <v>1424</v>
      </c>
      <c r="B4625" t="s">
        <v>1415</v>
      </c>
      <c r="C4625" t="s">
        <v>5</v>
      </c>
      <c r="D4625">
        <v>1.0137</v>
      </c>
      <c r="E4625">
        <v>13.8691</v>
      </c>
      <c r="F4625">
        <v>13.6812</v>
      </c>
      <c r="G4625">
        <v>51</v>
      </c>
      <c r="H4625">
        <v>0.18789999999999907</v>
      </c>
      <c r="I4625" t="s">
        <v>2512</v>
      </c>
    </row>
    <row r="4626" spans="1:9" x14ac:dyDescent="0.2">
      <c r="A4626" t="s">
        <v>1425</v>
      </c>
      <c r="B4626" t="s">
        <v>1415</v>
      </c>
      <c r="C4626" t="s">
        <v>9</v>
      </c>
      <c r="D4626">
        <v>1.0021</v>
      </c>
      <c r="E4626">
        <v>16.990200000000002</v>
      </c>
      <c r="F4626">
        <v>16.954000000000001</v>
      </c>
      <c r="G4626">
        <v>45</v>
      </c>
      <c r="H4626">
        <v>3.6200000000000898E-2</v>
      </c>
      <c r="I4626" t="s">
        <v>2512</v>
      </c>
    </row>
    <row r="4627" spans="1:9" x14ac:dyDescent="0.2">
      <c r="A4627" t="s">
        <v>1425</v>
      </c>
      <c r="B4627" t="s">
        <v>1415</v>
      </c>
      <c r="C4627" t="s">
        <v>7</v>
      </c>
      <c r="D4627">
        <v>1.1331</v>
      </c>
      <c r="E4627">
        <v>22.353999999999999</v>
      </c>
      <c r="F4627">
        <v>19.728300000000001</v>
      </c>
      <c r="G4627">
        <v>129</v>
      </c>
      <c r="H4627">
        <v>2.6256999999999984</v>
      </c>
      <c r="I4627" t="s">
        <v>2512</v>
      </c>
    </row>
    <row r="4628" spans="1:9" x14ac:dyDescent="0.2">
      <c r="A4628" t="s">
        <v>1425</v>
      </c>
      <c r="B4628" t="s">
        <v>1415</v>
      </c>
      <c r="C4628" t="s">
        <v>10</v>
      </c>
      <c r="D4628">
        <v>1.0631999999999999</v>
      </c>
      <c r="E4628">
        <v>19.1557</v>
      </c>
      <c r="F4628">
        <v>18.017900000000001</v>
      </c>
      <c r="G4628">
        <v>26</v>
      </c>
      <c r="H4628">
        <v>1.1377999999999986</v>
      </c>
      <c r="I4628" t="s">
        <v>2512</v>
      </c>
    </row>
    <row r="4629" spans="1:9" x14ac:dyDescent="0.2">
      <c r="A4629" t="s">
        <v>1425</v>
      </c>
      <c r="B4629" t="s">
        <v>1415</v>
      </c>
      <c r="C4629" t="s">
        <v>6</v>
      </c>
      <c r="D4629">
        <v>0.98680000000000001</v>
      </c>
      <c r="E4629">
        <v>10.643700000000001</v>
      </c>
      <c r="F4629">
        <v>10.7866</v>
      </c>
      <c r="G4629">
        <v>25</v>
      </c>
      <c r="H4629">
        <v>-0.14289999999999914</v>
      </c>
      <c r="I4629" t="s">
        <v>2511</v>
      </c>
    </row>
    <row r="4630" spans="1:9" x14ac:dyDescent="0.2">
      <c r="A4630" t="s">
        <v>1425</v>
      </c>
      <c r="B4630" t="s">
        <v>1415</v>
      </c>
      <c r="C4630" t="s">
        <v>5</v>
      </c>
      <c r="D4630">
        <v>1.0189999999999999</v>
      </c>
      <c r="E4630">
        <v>14.691000000000001</v>
      </c>
      <c r="F4630">
        <v>14.416600000000001</v>
      </c>
      <c r="G4630">
        <v>66</v>
      </c>
      <c r="H4630">
        <v>0.27439999999999998</v>
      </c>
      <c r="I4630" t="s">
        <v>2512</v>
      </c>
    </row>
    <row r="4631" spans="1:9" x14ac:dyDescent="0.2">
      <c r="A4631" t="s">
        <v>1426</v>
      </c>
      <c r="B4631" t="s">
        <v>1415</v>
      </c>
      <c r="C4631" t="s">
        <v>9</v>
      </c>
      <c r="D4631">
        <v>0.97109999999999996</v>
      </c>
      <c r="E4631">
        <v>16.732900000000001</v>
      </c>
      <c r="F4631">
        <v>17.230799999999999</v>
      </c>
      <c r="G4631">
        <v>171</v>
      </c>
      <c r="H4631">
        <v>-0.49789999999999779</v>
      </c>
      <c r="I4631" t="s">
        <v>2511</v>
      </c>
    </row>
    <row r="4632" spans="1:9" x14ac:dyDescent="0.2">
      <c r="A4632" t="s">
        <v>1426</v>
      </c>
      <c r="B4632" t="s">
        <v>1415</v>
      </c>
      <c r="C4632" t="s">
        <v>8</v>
      </c>
      <c r="D4632">
        <v>0.66969999999999996</v>
      </c>
      <c r="E4632">
        <v>3.6173000000000002</v>
      </c>
      <c r="F4632">
        <v>5.4013999999999998</v>
      </c>
      <c r="G4632">
        <v>32</v>
      </c>
      <c r="H4632">
        <v>-1.7840999999999996</v>
      </c>
      <c r="I4632" t="s">
        <v>2511</v>
      </c>
    </row>
    <row r="4633" spans="1:9" x14ac:dyDescent="0.2">
      <c r="A4633" t="s">
        <v>1426</v>
      </c>
      <c r="B4633" t="s">
        <v>1415</v>
      </c>
      <c r="C4633" t="s">
        <v>7</v>
      </c>
      <c r="D4633">
        <v>0.83819999999999995</v>
      </c>
      <c r="E4633">
        <v>16.557400000000001</v>
      </c>
      <c r="F4633">
        <v>19.7546</v>
      </c>
      <c r="G4633">
        <v>290</v>
      </c>
      <c r="H4633">
        <v>-3.1971999999999987</v>
      </c>
      <c r="I4633" t="s">
        <v>2511</v>
      </c>
    </row>
    <row r="4634" spans="1:9" x14ac:dyDescent="0.2">
      <c r="A4634" t="s">
        <v>1426</v>
      </c>
      <c r="B4634" t="s">
        <v>1415</v>
      </c>
      <c r="C4634" t="s">
        <v>10</v>
      </c>
      <c r="D4634">
        <v>1.0266</v>
      </c>
      <c r="E4634">
        <v>18.792200000000001</v>
      </c>
      <c r="F4634">
        <v>18.304400000000001</v>
      </c>
      <c r="G4634">
        <v>55</v>
      </c>
      <c r="H4634">
        <v>0.48780000000000001</v>
      </c>
      <c r="I4634" t="s">
        <v>2512</v>
      </c>
    </row>
    <row r="4635" spans="1:9" x14ac:dyDescent="0.2">
      <c r="A4635" t="s">
        <v>1426</v>
      </c>
      <c r="B4635" t="s">
        <v>1415</v>
      </c>
      <c r="C4635" t="s">
        <v>6</v>
      </c>
      <c r="D4635">
        <v>0.89410000000000001</v>
      </c>
      <c r="E4635">
        <v>10.471299999999999</v>
      </c>
      <c r="F4635">
        <v>11.7117</v>
      </c>
      <c r="G4635">
        <v>45</v>
      </c>
      <c r="H4635">
        <v>-1.2404000000000011</v>
      </c>
      <c r="I4635" t="s">
        <v>2511</v>
      </c>
    </row>
    <row r="4636" spans="1:9" x14ac:dyDescent="0.2">
      <c r="A4636" t="s">
        <v>1426</v>
      </c>
      <c r="B4636" t="s">
        <v>1415</v>
      </c>
      <c r="C4636" t="s">
        <v>5</v>
      </c>
      <c r="D4636">
        <v>0.83299999999999996</v>
      </c>
      <c r="E4636">
        <v>11.408300000000001</v>
      </c>
      <c r="F4636">
        <v>13.696099999999999</v>
      </c>
      <c r="G4636">
        <v>74</v>
      </c>
      <c r="H4636">
        <v>-2.2877999999999989</v>
      </c>
      <c r="I4636" t="s">
        <v>2511</v>
      </c>
    </row>
    <row r="4637" spans="1:9" x14ac:dyDescent="0.2">
      <c r="A4637" t="s">
        <v>1427</v>
      </c>
      <c r="B4637" t="s">
        <v>1415</v>
      </c>
      <c r="C4637" t="s">
        <v>9</v>
      </c>
      <c r="D4637">
        <v>1.0286</v>
      </c>
      <c r="E4637">
        <v>18.8795</v>
      </c>
      <c r="F4637">
        <v>18.354500000000002</v>
      </c>
      <c r="G4637">
        <v>15</v>
      </c>
      <c r="H4637">
        <v>0.52499999999999858</v>
      </c>
      <c r="I4637" t="s">
        <v>2512</v>
      </c>
    </row>
    <row r="4638" spans="1:9" x14ac:dyDescent="0.2">
      <c r="A4638" t="s">
        <v>1427</v>
      </c>
      <c r="B4638" t="s">
        <v>1415</v>
      </c>
      <c r="C4638" t="s">
        <v>7</v>
      </c>
      <c r="D4638">
        <v>1.0458000000000001</v>
      </c>
      <c r="E4638">
        <v>23.1814</v>
      </c>
      <c r="F4638">
        <v>22.165400000000002</v>
      </c>
      <c r="G4638">
        <v>23</v>
      </c>
      <c r="H4638">
        <v>1.0159999999999982</v>
      </c>
      <c r="I4638" t="s">
        <v>2512</v>
      </c>
    </row>
    <row r="4639" spans="1:9" x14ac:dyDescent="0.2">
      <c r="A4639" t="s">
        <v>1427</v>
      </c>
      <c r="B4639" t="s">
        <v>1415</v>
      </c>
      <c r="C4639" t="s">
        <v>5</v>
      </c>
      <c r="D4639">
        <v>1.0254000000000001</v>
      </c>
      <c r="E4639">
        <v>19.452000000000002</v>
      </c>
      <c r="F4639">
        <v>18.970099999999999</v>
      </c>
      <c r="G4639">
        <v>12</v>
      </c>
      <c r="H4639">
        <v>0.4819000000000031</v>
      </c>
      <c r="I4639" t="s">
        <v>2512</v>
      </c>
    </row>
    <row r="4640" spans="1:9" x14ac:dyDescent="0.2">
      <c r="A4640" t="s">
        <v>1428</v>
      </c>
      <c r="B4640" t="s">
        <v>1415</v>
      </c>
      <c r="C4640" t="s">
        <v>9</v>
      </c>
      <c r="D4640">
        <v>0.85980000000000001</v>
      </c>
      <c r="E4640">
        <v>13.481199999999999</v>
      </c>
      <c r="F4640">
        <v>15.678800000000001</v>
      </c>
      <c r="G4640">
        <v>57</v>
      </c>
      <c r="H4640">
        <v>-2.1976000000000013</v>
      </c>
      <c r="I4640" t="s">
        <v>2511</v>
      </c>
    </row>
    <row r="4641" spans="1:9" x14ac:dyDescent="0.2">
      <c r="A4641" t="s">
        <v>1428</v>
      </c>
      <c r="B4641" t="s">
        <v>1415</v>
      </c>
      <c r="C4641" t="s">
        <v>7</v>
      </c>
      <c r="D4641">
        <v>0.87939999999999996</v>
      </c>
      <c r="E4641">
        <v>16.809200000000001</v>
      </c>
      <c r="F4641">
        <v>19.114000000000001</v>
      </c>
      <c r="G4641">
        <v>70</v>
      </c>
      <c r="H4641">
        <v>-2.3048000000000002</v>
      </c>
      <c r="I4641" t="s">
        <v>2511</v>
      </c>
    </row>
    <row r="4642" spans="1:9" x14ac:dyDescent="0.2">
      <c r="A4642" t="s">
        <v>1428</v>
      </c>
      <c r="B4642" t="s">
        <v>1415</v>
      </c>
      <c r="C4642" t="s">
        <v>10</v>
      </c>
      <c r="D4642">
        <v>0.97260000000000002</v>
      </c>
      <c r="E4642">
        <v>17.6829</v>
      </c>
      <c r="F4642">
        <v>18.181999999999999</v>
      </c>
      <c r="G4642">
        <v>28</v>
      </c>
      <c r="H4642">
        <v>-0.49909999999999854</v>
      </c>
      <c r="I4642" t="s">
        <v>2511</v>
      </c>
    </row>
    <row r="4643" spans="1:9" x14ac:dyDescent="0.2">
      <c r="A4643" t="s">
        <v>1429</v>
      </c>
      <c r="B4643" t="s">
        <v>1415</v>
      </c>
      <c r="C4643" t="s">
        <v>9</v>
      </c>
      <c r="D4643">
        <v>0.96689999999999998</v>
      </c>
      <c r="E4643">
        <v>17.4924</v>
      </c>
      <c r="F4643">
        <v>18.090499999999999</v>
      </c>
      <c r="G4643">
        <v>93</v>
      </c>
      <c r="H4643">
        <v>-0.59809999999999874</v>
      </c>
      <c r="I4643" t="s">
        <v>2511</v>
      </c>
    </row>
    <row r="4644" spans="1:9" x14ac:dyDescent="0.2">
      <c r="A4644" t="s">
        <v>1429</v>
      </c>
      <c r="B4644" t="s">
        <v>1415</v>
      </c>
      <c r="C4644" t="s">
        <v>7</v>
      </c>
      <c r="D4644">
        <v>1.0022</v>
      </c>
      <c r="E4644">
        <v>19.766400000000001</v>
      </c>
      <c r="F4644">
        <v>19.722799999999999</v>
      </c>
      <c r="G4644">
        <v>98</v>
      </c>
      <c r="H4644">
        <v>4.3600000000001415E-2</v>
      </c>
      <c r="I4644" t="s">
        <v>2512</v>
      </c>
    </row>
    <row r="4645" spans="1:9" x14ac:dyDescent="0.2">
      <c r="A4645" t="s">
        <v>1429</v>
      </c>
      <c r="B4645" t="s">
        <v>1415</v>
      </c>
      <c r="C4645" t="s">
        <v>10</v>
      </c>
      <c r="D4645">
        <v>0.99019999999999997</v>
      </c>
      <c r="E4645">
        <v>21.001000000000001</v>
      </c>
      <c r="F4645">
        <v>21.208300000000001</v>
      </c>
      <c r="G4645">
        <v>21</v>
      </c>
      <c r="H4645">
        <v>-0.20730000000000004</v>
      </c>
      <c r="I4645" t="s">
        <v>2511</v>
      </c>
    </row>
    <row r="4646" spans="1:9" x14ac:dyDescent="0.2">
      <c r="A4646" t="s">
        <v>1429</v>
      </c>
      <c r="B4646" t="s">
        <v>1415</v>
      </c>
      <c r="C4646" t="s">
        <v>5</v>
      </c>
      <c r="D4646">
        <v>1.0513999999999999</v>
      </c>
      <c r="E4646">
        <v>15.1501</v>
      </c>
      <c r="F4646">
        <v>14.409599999999999</v>
      </c>
      <c r="G4646">
        <v>35</v>
      </c>
      <c r="H4646">
        <v>0.74050000000000082</v>
      </c>
      <c r="I4646" t="s">
        <v>2512</v>
      </c>
    </row>
    <row r="4647" spans="1:9" x14ac:dyDescent="0.2">
      <c r="A4647" t="s">
        <v>1430</v>
      </c>
      <c r="B4647" t="s">
        <v>1415</v>
      </c>
      <c r="C4647" t="s">
        <v>9</v>
      </c>
      <c r="D4647">
        <v>1.0723</v>
      </c>
      <c r="E4647">
        <v>16.886500000000002</v>
      </c>
      <c r="F4647">
        <v>15.7476</v>
      </c>
      <c r="G4647">
        <v>179</v>
      </c>
      <c r="H4647">
        <v>1.1389000000000014</v>
      </c>
      <c r="I4647" t="s">
        <v>2512</v>
      </c>
    </row>
    <row r="4648" spans="1:9" x14ac:dyDescent="0.2">
      <c r="A4648" t="s">
        <v>1430</v>
      </c>
      <c r="B4648" t="s">
        <v>1415</v>
      </c>
      <c r="C4648" t="s">
        <v>7</v>
      </c>
      <c r="D4648">
        <v>1.0774999999999999</v>
      </c>
      <c r="E4648">
        <v>20.8565</v>
      </c>
      <c r="F4648">
        <v>19.355799999999999</v>
      </c>
      <c r="G4648">
        <v>242</v>
      </c>
      <c r="H4648">
        <v>1.5007000000000019</v>
      </c>
      <c r="I4648" t="s">
        <v>2512</v>
      </c>
    </row>
    <row r="4649" spans="1:9" x14ac:dyDescent="0.2">
      <c r="A4649" t="s">
        <v>1430</v>
      </c>
      <c r="B4649" t="s">
        <v>1415</v>
      </c>
      <c r="C4649" t="s">
        <v>10</v>
      </c>
      <c r="D4649">
        <v>1.0671999999999999</v>
      </c>
      <c r="E4649">
        <v>20.156600000000001</v>
      </c>
      <c r="F4649">
        <v>18.8873</v>
      </c>
      <c r="G4649">
        <v>98</v>
      </c>
      <c r="H4649">
        <v>1.2693000000000012</v>
      </c>
      <c r="I4649" t="s">
        <v>2512</v>
      </c>
    </row>
    <row r="4650" spans="1:9" x14ac:dyDescent="0.2">
      <c r="A4650" t="s">
        <v>1430</v>
      </c>
      <c r="B4650" t="s">
        <v>1415</v>
      </c>
      <c r="C4650" t="s">
        <v>5</v>
      </c>
      <c r="D4650">
        <v>1.004</v>
      </c>
      <c r="E4650">
        <v>13.632</v>
      </c>
      <c r="F4650">
        <v>13.578099999999999</v>
      </c>
      <c r="G4650">
        <v>28</v>
      </c>
      <c r="H4650">
        <v>5.3900000000000503E-2</v>
      </c>
      <c r="I4650" t="s">
        <v>2512</v>
      </c>
    </row>
    <row r="4651" spans="1:9" x14ac:dyDescent="0.2">
      <c r="A4651" t="s">
        <v>1431</v>
      </c>
      <c r="B4651" t="s">
        <v>1415</v>
      </c>
      <c r="C4651" t="s">
        <v>9</v>
      </c>
      <c r="D4651">
        <v>1.0190999999999999</v>
      </c>
      <c r="E4651">
        <v>16.6829</v>
      </c>
      <c r="F4651">
        <v>16.370799999999999</v>
      </c>
      <c r="G4651">
        <v>41</v>
      </c>
      <c r="H4651">
        <v>0.31210000000000093</v>
      </c>
      <c r="I4651" t="s">
        <v>2512</v>
      </c>
    </row>
    <row r="4652" spans="1:9" x14ac:dyDescent="0.2">
      <c r="A4652" t="s">
        <v>1431</v>
      </c>
      <c r="B4652" t="s">
        <v>1415</v>
      </c>
      <c r="C4652" t="s">
        <v>7</v>
      </c>
      <c r="D4652">
        <v>0.95689999999999997</v>
      </c>
      <c r="E4652">
        <v>17.747900000000001</v>
      </c>
      <c r="F4652">
        <v>18.547999999999998</v>
      </c>
      <c r="G4652">
        <v>50</v>
      </c>
      <c r="H4652">
        <v>-0.80009999999999692</v>
      </c>
      <c r="I4652" t="s">
        <v>2511</v>
      </c>
    </row>
    <row r="4653" spans="1:9" x14ac:dyDescent="0.2">
      <c r="A4653" t="s">
        <v>1432</v>
      </c>
      <c r="B4653" t="s">
        <v>1415</v>
      </c>
      <c r="C4653" t="s">
        <v>9</v>
      </c>
      <c r="D4653">
        <v>1.0368999999999999</v>
      </c>
      <c r="E4653">
        <v>19.6798</v>
      </c>
      <c r="F4653">
        <v>18.979199999999999</v>
      </c>
      <c r="G4653">
        <v>38</v>
      </c>
      <c r="H4653">
        <v>0.70060000000000144</v>
      </c>
      <c r="I4653" t="s">
        <v>2512</v>
      </c>
    </row>
    <row r="4654" spans="1:9" x14ac:dyDescent="0.2">
      <c r="A4654" t="s">
        <v>1432</v>
      </c>
      <c r="B4654" t="s">
        <v>1415</v>
      </c>
      <c r="C4654" t="s">
        <v>7</v>
      </c>
      <c r="D4654">
        <v>1.008</v>
      </c>
      <c r="E4654">
        <v>21.4574</v>
      </c>
      <c r="F4654">
        <v>21.287600000000001</v>
      </c>
      <c r="G4654">
        <v>51</v>
      </c>
      <c r="H4654">
        <v>0.16979999999999862</v>
      </c>
      <c r="I4654" t="s">
        <v>2512</v>
      </c>
    </row>
    <row r="4655" spans="1:9" x14ac:dyDescent="0.2">
      <c r="A4655" t="s">
        <v>1432</v>
      </c>
      <c r="B4655" t="s">
        <v>1415</v>
      </c>
      <c r="C4655" t="s">
        <v>10</v>
      </c>
      <c r="D4655">
        <v>1.0325</v>
      </c>
      <c r="E4655">
        <v>20.398199999999999</v>
      </c>
      <c r="F4655">
        <v>19.756900000000002</v>
      </c>
      <c r="G4655">
        <v>21</v>
      </c>
      <c r="H4655">
        <v>0.64129999999999754</v>
      </c>
      <c r="I4655" t="s">
        <v>2512</v>
      </c>
    </row>
    <row r="4656" spans="1:9" x14ac:dyDescent="0.2">
      <c r="A4656" t="s">
        <v>1432</v>
      </c>
      <c r="B4656" t="s">
        <v>1415</v>
      </c>
      <c r="C4656" t="s">
        <v>5</v>
      </c>
      <c r="D4656">
        <v>1.1056999999999999</v>
      </c>
      <c r="E4656">
        <v>18.9465</v>
      </c>
      <c r="F4656">
        <v>17.135400000000001</v>
      </c>
      <c r="G4656">
        <v>21</v>
      </c>
      <c r="H4656">
        <v>1.8110999999999997</v>
      </c>
      <c r="I4656" t="s">
        <v>2512</v>
      </c>
    </row>
    <row r="4657" spans="1:9" x14ac:dyDescent="0.2">
      <c r="A4657" t="s">
        <v>1433</v>
      </c>
      <c r="B4657" t="s">
        <v>1415</v>
      </c>
      <c r="C4657" t="s">
        <v>9</v>
      </c>
      <c r="D4657">
        <v>1.0541</v>
      </c>
      <c r="E4657">
        <v>17.413</v>
      </c>
      <c r="F4657">
        <v>16.5197</v>
      </c>
      <c r="G4657">
        <v>24</v>
      </c>
      <c r="H4657">
        <v>0.89329999999999998</v>
      </c>
      <c r="I4657" t="s">
        <v>2512</v>
      </c>
    </row>
    <row r="4658" spans="1:9" x14ac:dyDescent="0.2">
      <c r="A4658" t="s">
        <v>1433</v>
      </c>
      <c r="B4658" t="s">
        <v>1415</v>
      </c>
      <c r="C4658" t="s">
        <v>7</v>
      </c>
      <c r="D4658">
        <v>1.0826</v>
      </c>
      <c r="E4658">
        <v>21.924700000000001</v>
      </c>
      <c r="F4658">
        <v>20.2515</v>
      </c>
      <c r="G4658">
        <v>45</v>
      </c>
      <c r="H4658">
        <v>1.6732000000000014</v>
      </c>
      <c r="I4658" t="s">
        <v>2512</v>
      </c>
    </row>
    <row r="4659" spans="1:9" x14ac:dyDescent="0.2">
      <c r="A4659" t="s">
        <v>1433</v>
      </c>
      <c r="B4659" t="s">
        <v>1415</v>
      </c>
      <c r="C4659" t="s">
        <v>10</v>
      </c>
      <c r="D4659">
        <v>1.032</v>
      </c>
      <c r="E4659">
        <v>17.8247</v>
      </c>
      <c r="F4659">
        <v>17.2713</v>
      </c>
      <c r="G4659">
        <v>11</v>
      </c>
      <c r="H4659">
        <v>0.55339999999999989</v>
      </c>
      <c r="I4659" t="s">
        <v>2512</v>
      </c>
    </row>
    <row r="4660" spans="1:9" x14ac:dyDescent="0.2">
      <c r="A4660" t="s">
        <v>1434</v>
      </c>
      <c r="B4660" t="s">
        <v>1415</v>
      </c>
      <c r="C4660" t="s">
        <v>9</v>
      </c>
      <c r="D4660">
        <v>0.9375</v>
      </c>
      <c r="E4660">
        <v>15.034700000000001</v>
      </c>
      <c r="F4660">
        <v>16.037099999999999</v>
      </c>
      <c r="G4660">
        <v>68</v>
      </c>
      <c r="H4660">
        <v>-1.002399999999998</v>
      </c>
      <c r="I4660" t="s">
        <v>2511</v>
      </c>
    </row>
    <row r="4661" spans="1:9" x14ac:dyDescent="0.2">
      <c r="A4661" t="s">
        <v>1434</v>
      </c>
      <c r="B4661" t="s">
        <v>1415</v>
      </c>
      <c r="C4661" t="s">
        <v>7</v>
      </c>
      <c r="D4661">
        <v>0.93830000000000002</v>
      </c>
      <c r="E4661">
        <v>19.756399999999999</v>
      </c>
      <c r="F4661">
        <v>21.055199999999999</v>
      </c>
      <c r="G4661">
        <v>99</v>
      </c>
      <c r="H4661">
        <v>-1.2988</v>
      </c>
      <c r="I4661" t="s">
        <v>2511</v>
      </c>
    </row>
    <row r="4662" spans="1:9" x14ac:dyDescent="0.2">
      <c r="A4662" t="s">
        <v>1434</v>
      </c>
      <c r="B4662" t="s">
        <v>1415</v>
      </c>
      <c r="C4662" t="s">
        <v>10</v>
      </c>
      <c r="D4662">
        <v>0.98050000000000004</v>
      </c>
      <c r="E4662">
        <v>16.941199999999998</v>
      </c>
      <c r="F4662">
        <v>17.278400000000001</v>
      </c>
      <c r="G4662">
        <v>31</v>
      </c>
      <c r="H4662">
        <v>-0.33720000000000283</v>
      </c>
      <c r="I4662" t="s">
        <v>2511</v>
      </c>
    </row>
    <row r="4663" spans="1:9" x14ac:dyDescent="0.2">
      <c r="A4663" t="s">
        <v>1434</v>
      </c>
      <c r="B4663" t="s">
        <v>1415</v>
      </c>
      <c r="C4663" t="s">
        <v>5</v>
      </c>
      <c r="D4663">
        <v>1.0228999999999999</v>
      </c>
      <c r="E4663">
        <v>14.1892</v>
      </c>
      <c r="F4663">
        <v>13.871</v>
      </c>
      <c r="G4663">
        <v>15</v>
      </c>
      <c r="H4663">
        <v>0.31819999999999915</v>
      </c>
      <c r="I4663" t="s">
        <v>2512</v>
      </c>
    </row>
    <row r="4664" spans="1:9" x14ac:dyDescent="0.2">
      <c r="A4664" t="s">
        <v>1435</v>
      </c>
      <c r="B4664" t="s">
        <v>1415</v>
      </c>
      <c r="C4664" t="s">
        <v>9</v>
      </c>
      <c r="D4664">
        <v>1.0470999999999999</v>
      </c>
      <c r="E4664">
        <v>16.988</v>
      </c>
      <c r="F4664">
        <v>16.224399999999999</v>
      </c>
      <c r="G4664">
        <v>31</v>
      </c>
      <c r="H4664">
        <v>0.76360000000000028</v>
      </c>
      <c r="I4664" t="s">
        <v>2512</v>
      </c>
    </row>
    <row r="4665" spans="1:9" x14ac:dyDescent="0.2">
      <c r="A4665" t="s">
        <v>1435</v>
      </c>
      <c r="B4665" t="s">
        <v>1415</v>
      </c>
      <c r="C4665" t="s">
        <v>7</v>
      </c>
      <c r="D4665">
        <v>1.0508999999999999</v>
      </c>
      <c r="E4665">
        <v>20.060600000000001</v>
      </c>
      <c r="F4665">
        <v>19.088999999999999</v>
      </c>
      <c r="G4665">
        <v>106</v>
      </c>
      <c r="H4665">
        <v>0.97160000000000224</v>
      </c>
      <c r="I4665" t="s">
        <v>2512</v>
      </c>
    </row>
    <row r="4666" spans="1:9" x14ac:dyDescent="0.2">
      <c r="A4666" t="s">
        <v>1435</v>
      </c>
      <c r="B4666" t="s">
        <v>1415</v>
      </c>
      <c r="C4666" t="s">
        <v>10</v>
      </c>
      <c r="D4666">
        <v>1.1333</v>
      </c>
      <c r="E4666">
        <v>20.417000000000002</v>
      </c>
      <c r="F4666">
        <v>18.015000000000001</v>
      </c>
      <c r="G4666">
        <v>32</v>
      </c>
      <c r="H4666">
        <v>2.402000000000001</v>
      </c>
      <c r="I4666" t="s">
        <v>2512</v>
      </c>
    </row>
    <row r="4667" spans="1:9" x14ac:dyDescent="0.2">
      <c r="A4667" t="s">
        <v>1435</v>
      </c>
      <c r="B4667" t="s">
        <v>1415</v>
      </c>
      <c r="C4667" t="s">
        <v>6</v>
      </c>
      <c r="D4667">
        <v>0.90139999999999998</v>
      </c>
      <c r="E4667">
        <v>10.0616</v>
      </c>
      <c r="F4667">
        <v>11.1624</v>
      </c>
      <c r="G4667">
        <v>16</v>
      </c>
      <c r="H4667">
        <v>-1.1007999999999996</v>
      </c>
      <c r="I4667" t="s">
        <v>2511</v>
      </c>
    </row>
    <row r="4668" spans="1:9" x14ac:dyDescent="0.2">
      <c r="A4668" t="s">
        <v>1435</v>
      </c>
      <c r="B4668" t="s">
        <v>1415</v>
      </c>
      <c r="C4668" t="s">
        <v>5</v>
      </c>
      <c r="D4668">
        <v>1.0061</v>
      </c>
      <c r="E4668">
        <v>14.653</v>
      </c>
      <c r="F4668">
        <v>14.5646</v>
      </c>
      <c r="G4668">
        <v>57</v>
      </c>
      <c r="H4668">
        <v>8.8400000000000034E-2</v>
      </c>
      <c r="I4668" t="s">
        <v>2512</v>
      </c>
    </row>
    <row r="4669" spans="1:9" x14ac:dyDescent="0.2">
      <c r="A4669" t="s">
        <v>1436</v>
      </c>
      <c r="B4669" t="s">
        <v>1415</v>
      </c>
      <c r="C4669" t="s">
        <v>9</v>
      </c>
      <c r="D4669">
        <v>1.0559000000000001</v>
      </c>
      <c r="E4669">
        <v>18.285599999999999</v>
      </c>
      <c r="F4669">
        <v>17.317900000000002</v>
      </c>
      <c r="G4669">
        <v>20</v>
      </c>
      <c r="H4669">
        <v>0.96769999999999712</v>
      </c>
      <c r="I4669" t="s">
        <v>2512</v>
      </c>
    </row>
    <row r="4670" spans="1:9" x14ac:dyDescent="0.2">
      <c r="A4670" t="s">
        <v>1436</v>
      </c>
      <c r="B4670" t="s">
        <v>1415</v>
      </c>
      <c r="C4670" t="s">
        <v>7</v>
      </c>
      <c r="D4670">
        <v>0.9667</v>
      </c>
      <c r="E4670">
        <v>19.073699999999999</v>
      </c>
      <c r="F4670">
        <v>19.7315</v>
      </c>
      <c r="G4670">
        <v>97</v>
      </c>
      <c r="H4670">
        <v>-0.65780000000000172</v>
      </c>
      <c r="I4670" t="s">
        <v>2511</v>
      </c>
    </row>
    <row r="4671" spans="1:9" x14ac:dyDescent="0.2">
      <c r="A4671" t="s">
        <v>1436</v>
      </c>
      <c r="B4671" t="s">
        <v>1415</v>
      </c>
      <c r="C4671" t="s">
        <v>6</v>
      </c>
      <c r="D4671">
        <v>1.0905</v>
      </c>
      <c r="E4671">
        <v>11.131600000000001</v>
      </c>
      <c r="F4671">
        <v>10.207700000000001</v>
      </c>
      <c r="G4671">
        <v>17</v>
      </c>
      <c r="H4671">
        <v>0.92389999999999972</v>
      </c>
      <c r="I4671" t="s">
        <v>2512</v>
      </c>
    </row>
    <row r="4672" spans="1:9" x14ac:dyDescent="0.2">
      <c r="A4672" t="s">
        <v>1436</v>
      </c>
      <c r="B4672" t="s">
        <v>1415</v>
      </c>
      <c r="C4672" t="s">
        <v>5</v>
      </c>
      <c r="D4672">
        <v>1.0513999999999999</v>
      </c>
      <c r="E4672">
        <v>14.4117</v>
      </c>
      <c r="F4672">
        <v>13.707000000000001</v>
      </c>
      <c r="G4672">
        <v>37</v>
      </c>
      <c r="H4672">
        <v>0.70469999999999899</v>
      </c>
      <c r="I4672" t="s">
        <v>2512</v>
      </c>
    </row>
    <row r="4673" spans="1:9" x14ac:dyDescent="0.2">
      <c r="A4673" t="s">
        <v>1437</v>
      </c>
      <c r="B4673" t="s">
        <v>1415</v>
      </c>
      <c r="C4673" t="s">
        <v>9</v>
      </c>
      <c r="D4673">
        <v>1.2089000000000001</v>
      </c>
      <c r="E4673">
        <v>20.493099999999998</v>
      </c>
      <c r="F4673">
        <v>16.952300000000001</v>
      </c>
      <c r="G4673">
        <v>119</v>
      </c>
      <c r="H4673">
        <v>3.5407999999999973</v>
      </c>
      <c r="I4673" t="s">
        <v>2512</v>
      </c>
    </row>
    <row r="4674" spans="1:9" x14ac:dyDescent="0.2">
      <c r="A4674" t="s">
        <v>1437</v>
      </c>
      <c r="B4674" t="s">
        <v>1415</v>
      </c>
      <c r="C4674" t="s">
        <v>7</v>
      </c>
      <c r="D4674">
        <v>1.1829000000000001</v>
      </c>
      <c r="E4674">
        <v>23.736000000000001</v>
      </c>
      <c r="F4674">
        <v>20.0654</v>
      </c>
      <c r="G4674">
        <v>171</v>
      </c>
      <c r="H4674">
        <v>3.6706000000000003</v>
      </c>
      <c r="I4674" t="s">
        <v>2512</v>
      </c>
    </row>
    <row r="4675" spans="1:9" x14ac:dyDescent="0.2">
      <c r="A4675" t="s">
        <v>1437</v>
      </c>
      <c r="B4675" t="s">
        <v>1415</v>
      </c>
      <c r="C4675" t="s">
        <v>10</v>
      </c>
      <c r="D4675">
        <v>1.1424000000000001</v>
      </c>
      <c r="E4675">
        <v>21.859300000000001</v>
      </c>
      <c r="F4675">
        <v>19.135300000000001</v>
      </c>
      <c r="G4675">
        <v>81</v>
      </c>
      <c r="H4675">
        <v>2.7240000000000002</v>
      </c>
      <c r="I4675" t="s">
        <v>2512</v>
      </c>
    </row>
    <row r="4676" spans="1:9" x14ac:dyDescent="0.2">
      <c r="A4676" t="s">
        <v>1437</v>
      </c>
      <c r="B4676" t="s">
        <v>1415</v>
      </c>
      <c r="C4676" t="s">
        <v>5</v>
      </c>
      <c r="D4676">
        <v>1.0588</v>
      </c>
      <c r="E4676">
        <v>16.9666</v>
      </c>
      <c r="F4676">
        <v>16.0246</v>
      </c>
      <c r="G4676">
        <v>30</v>
      </c>
      <c r="H4676">
        <v>0.94200000000000017</v>
      </c>
      <c r="I4676" t="s">
        <v>2512</v>
      </c>
    </row>
    <row r="4677" spans="1:9" x14ac:dyDescent="0.2">
      <c r="A4677" t="s">
        <v>1438</v>
      </c>
      <c r="B4677" t="s">
        <v>1415</v>
      </c>
      <c r="C4677" t="s">
        <v>9</v>
      </c>
      <c r="D4677">
        <v>0.85550000000000004</v>
      </c>
      <c r="E4677">
        <v>14.4419</v>
      </c>
      <c r="F4677">
        <v>16.8812</v>
      </c>
      <c r="G4677">
        <v>49</v>
      </c>
      <c r="H4677">
        <v>-2.4392999999999994</v>
      </c>
      <c r="I4677" t="s">
        <v>2511</v>
      </c>
    </row>
    <row r="4678" spans="1:9" x14ac:dyDescent="0.2">
      <c r="A4678" t="s">
        <v>1438</v>
      </c>
      <c r="B4678" t="s">
        <v>1415</v>
      </c>
      <c r="C4678" t="s">
        <v>8</v>
      </c>
      <c r="D4678">
        <v>1.3004</v>
      </c>
      <c r="E4678">
        <v>6.0881999999999996</v>
      </c>
      <c r="F4678">
        <v>4.6818</v>
      </c>
      <c r="G4678">
        <v>34</v>
      </c>
      <c r="H4678">
        <v>1.4063999999999997</v>
      </c>
      <c r="I4678" t="s">
        <v>2512</v>
      </c>
    </row>
    <row r="4679" spans="1:9" x14ac:dyDescent="0.2">
      <c r="A4679" t="s">
        <v>1438</v>
      </c>
      <c r="B4679" t="s">
        <v>1415</v>
      </c>
      <c r="C4679" t="s">
        <v>7</v>
      </c>
      <c r="D4679">
        <v>1.0152000000000001</v>
      </c>
      <c r="E4679">
        <v>20.616099999999999</v>
      </c>
      <c r="F4679">
        <v>20.308299999999999</v>
      </c>
      <c r="G4679">
        <v>99</v>
      </c>
      <c r="H4679">
        <v>0.3078000000000003</v>
      </c>
      <c r="I4679" t="s">
        <v>2512</v>
      </c>
    </row>
    <row r="4680" spans="1:9" x14ac:dyDescent="0.2">
      <c r="A4680" t="s">
        <v>1438</v>
      </c>
      <c r="B4680" t="s">
        <v>1415</v>
      </c>
      <c r="C4680" t="s">
        <v>10</v>
      </c>
      <c r="D4680">
        <v>1.0900000000000001</v>
      </c>
      <c r="E4680">
        <v>21.5764</v>
      </c>
      <c r="F4680">
        <v>19.794799999999999</v>
      </c>
      <c r="G4680">
        <v>40</v>
      </c>
      <c r="H4680">
        <v>1.781600000000001</v>
      </c>
      <c r="I4680" t="s">
        <v>2512</v>
      </c>
    </row>
    <row r="4681" spans="1:9" x14ac:dyDescent="0.2">
      <c r="A4681" t="s">
        <v>1438</v>
      </c>
      <c r="B4681" t="s">
        <v>1415</v>
      </c>
      <c r="C4681" t="s">
        <v>5</v>
      </c>
      <c r="D4681">
        <v>0.96530000000000005</v>
      </c>
      <c r="E4681">
        <v>12.2707</v>
      </c>
      <c r="F4681">
        <v>12.712300000000001</v>
      </c>
      <c r="G4681">
        <v>16</v>
      </c>
      <c r="H4681">
        <v>-0.4416000000000011</v>
      </c>
      <c r="I4681" t="s">
        <v>2511</v>
      </c>
    </row>
    <row r="4682" spans="1:9" x14ac:dyDescent="0.2">
      <c r="A4682" t="s">
        <v>1439</v>
      </c>
      <c r="B4682" t="s">
        <v>1415</v>
      </c>
      <c r="C4682" t="s">
        <v>9</v>
      </c>
      <c r="D4682">
        <v>1.0232000000000001</v>
      </c>
      <c r="E4682">
        <v>17.860099999999999</v>
      </c>
      <c r="F4682">
        <v>17.454699999999999</v>
      </c>
      <c r="G4682">
        <v>100</v>
      </c>
      <c r="H4682">
        <v>0.4054000000000002</v>
      </c>
      <c r="I4682" t="s">
        <v>2512</v>
      </c>
    </row>
    <row r="4683" spans="1:9" x14ac:dyDescent="0.2">
      <c r="A4683" t="s">
        <v>1439</v>
      </c>
      <c r="B4683" t="s">
        <v>1415</v>
      </c>
      <c r="C4683" t="s">
        <v>7</v>
      </c>
      <c r="D4683">
        <v>0.94369999999999998</v>
      </c>
      <c r="E4683">
        <v>18.868099999999998</v>
      </c>
      <c r="F4683">
        <v>19.994700000000002</v>
      </c>
      <c r="G4683">
        <v>198</v>
      </c>
      <c r="H4683">
        <v>-1.1266000000000034</v>
      </c>
      <c r="I4683" t="s">
        <v>2511</v>
      </c>
    </row>
    <row r="4684" spans="1:9" x14ac:dyDescent="0.2">
      <c r="A4684" t="s">
        <v>1439</v>
      </c>
      <c r="B4684" t="s">
        <v>1415</v>
      </c>
      <c r="C4684" t="s">
        <v>10</v>
      </c>
      <c r="D4684">
        <v>0.98880000000000001</v>
      </c>
      <c r="E4684">
        <v>17.7926</v>
      </c>
      <c r="F4684">
        <v>17.994900000000001</v>
      </c>
      <c r="G4684">
        <v>26</v>
      </c>
      <c r="H4684">
        <v>-0.20230000000000103</v>
      </c>
      <c r="I4684" t="s">
        <v>2511</v>
      </c>
    </row>
    <row r="4685" spans="1:9" x14ac:dyDescent="0.2">
      <c r="A4685" t="s">
        <v>1439</v>
      </c>
      <c r="B4685" t="s">
        <v>1415</v>
      </c>
      <c r="C4685" t="s">
        <v>6</v>
      </c>
      <c r="D4685">
        <v>1.3451</v>
      </c>
      <c r="E4685">
        <v>15.079499999999999</v>
      </c>
      <c r="F4685">
        <v>11.2105</v>
      </c>
      <c r="G4685">
        <v>62</v>
      </c>
      <c r="H4685">
        <v>3.8689999999999998</v>
      </c>
      <c r="I4685" t="s">
        <v>2512</v>
      </c>
    </row>
    <row r="4686" spans="1:9" x14ac:dyDescent="0.2">
      <c r="A4686" t="s">
        <v>1439</v>
      </c>
      <c r="B4686" t="s">
        <v>1415</v>
      </c>
      <c r="C4686" t="s">
        <v>5</v>
      </c>
      <c r="D4686">
        <v>1.2287999999999999</v>
      </c>
      <c r="E4686">
        <v>18.115600000000001</v>
      </c>
      <c r="F4686">
        <v>14.742800000000001</v>
      </c>
      <c r="G4686">
        <v>107</v>
      </c>
      <c r="H4686">
        <v>3.3727999999999998</v>
      </c>
      <c r="I4686" t="s">
        <v>2512</v>
      </c>
    </row>
    <row r="4687" spans="1:9" x14ac:dyDescent="0.2">
      <c r="A4687" t="s">
        <v>1440</v>
      </c>
      <c r="B4687" t="s">
        <v>1415</v>
      </c>
      <c r="C4687" t="s">
        <v>9</v>
      </c>
      <c r="D4687">
        <v>1.0054000000000001</v>
      </c>
      <c r="E4687">
        <v>17.483599999999999</v>
      </c>
      <c r="F4687">
        <v>17.389399999999998</v>
      </c>
      <c r="G4687">
        <v>78</v>
      </c>
      <c r="H4687">
        <v>9.4200000000000728E-2</v>
      </c>
      <c r="I4687" t="s">
        <v>2512</v>
      </c>
    </row>
    <row r="4688" spans="1:9" x14ac:dyDescent="0.2">
      <c r="A4688" t="s">
        <v>1440</v>
      </c>
      <c r="B4688" t="s">
        <v>1415</v>
      </c>
      <c r="C4688" t="s">
        <v>7</v>
      </c>
      <c r="D4688">
        <v>1.0778000000000001</v>
      </c>
      <c r="E4688">
        <v>21.721</v>
      </c>
      <c r="F4688">
        <v>20.153500000000001</v>
      </c>
      <c r="G4688">
        <v>104</v>
      </c>
      <c r="H4688">
        <v>1.567499999999999</v>
      </c>
      <c r="I4688" t="s">
        <v>2512</v>
      </c>
    </row>
    <row r="4689" spans="1:9" x14ac:dyDescent="0.2">
      <c r="A4689" t="s">
        <v>1440</v>
      </c>
      <c r="B4689" t="s">
        <v>1415</v>
      </c>
      <c r="C4689" t="s">
        <v>10</v>
      </c>
      <c r="D4689">
        <v>1.0713999999999999</v>
      </c>
      <c r="E4689">
        <v>19.931999999999999</v>
      </c>
      <c r="F4689">
        <v>18.603300000000001</v>
      </c>
      <c r="G4689">
        <v>43</v>
      </c>
      <c r="H4689">
        <v>1.3286999999999978</v>
      </c>
      <c r="I4689" t="s">
        <v>2512</v>
      </c>
    </row>
    <row r="4690" spans="1:9" x14ac:dyDescent="0.2">
      <c r="A4690" t="s">
        <v>1440</v>
      </c>
      <c r="B4690" t="s">
        <v>1415</v>
      </c>
      <c r="C4690" t="s">
        <v>5</v>
      </c>
      <c r="D4690">
        <v>0.99539999999999995</v>
      </c>
      <c r="E4690">
        <v>15.701700000000001</v>
      </c>
      <c r="F4690">
        <v>15.7745</v>
      </c>
      <c r="G4690">
        <v>15</v>
      </c>
      <c r="H4690">
        <v>-7.2799999999999088E-2</v>
      </c>
      <c r="I4690" t="s">
        <v>2511</v>
      </c>
    </row>
    <row r="4691" spans="1:9" x14ac:dyDescent="0.2">
      <c r="A4691" t="s">
        <v>1441</v>
      </c>
      <c r="B4691" t="s">
        <v>1415</v>
      </c>
      <c r="C4691" t="s">
        <v>9</v>
      </c>
      <c r="D4691">
        <v>1.0583</v>
      </c>
      <c r="E4691">
        <v>19.3048</v>
      </c>
      <c r="F4691">
        <v>18.241599999999998</v>
      </c>
      <c r="G4691">
        <v>17</v>
      </c>
      <c r="H4691">
        <v>1.0632000000000019</v>
      </c>
      <c r="I4691" t="s">
        <v>2512</v>
      </c>
    </row>
    <row r="4692" spans="1:9" x14ac:dyDescent="0.2">
      <c r="A4692" t="s">
        <v>1441</v>
      </c>
      <c r="B4692" t="s">
        <v>1415</v>
      </c>
      <c r="C4692" t="s">
        <v>7</v>
      </c>
      <c r="D4692">
        <v>1.0572999999999999</v>
      </c>
      <c r="E4692">
        <v>21.1828</v>
      </c>
      <c r="F4692">
        <v>20.035</v>
      </c>
      <c r="G4692">
        <v>18</v>
      </c>
      <c r="H4692">
        <v>1.1478000000000002</v>
      </c>
      <c r="I4692" t="s">
        <v>2512</v>
      </c>
    </row>
    <row r="4693" spans="1:9" x14ac:dyDescent="0.2">
      <c r="A4693" t="s">
        <v>1358</v>
      </c>
      <c r="B4693" t="s">
        <v>1415</v>
      </c>
      <c r="C4693" t="s">
        <v>9</v>
      </c>
      <c r="D4693">
        <v>1.1718999999999999</v>
      </c>
      <c r="E4693">
        <v>19.452300000000001</v>
      </c>
      <c r="F4693">
        <v>16.598500000000001</v>
      </c>
      <c r="G4693">
        <v>268</v>
      </c>
      <c r="H4693">
        <v>2.8537999999999997</v>
      </c>
      <c r="I4693" t="s">
        <v>2512</v>
      </c>
    </row>
    <row r="4694" spans="1:9" x14ac:dyDescent="0.2">
      <c r="A4694" t="s">
        <v>1358</v>
      </c>
      <c r="B4694" t="s">
        <v>1415</v>
      </c>
      <c r="C4694" t="s">
        <v>8</v>
      </c>
      <c r="D4694">
        <v>1.1540999999999999</v>
      </c>
      <c r="E4694">
        <v>5.5510000000000002</v>
      </c>
      <c r="F4694">
        <v>4.8095999999999997</v>
      </c>
      <c r="G4694">
        <v>17</v>
      </c>
      <c r="H4694">
        <v>0.7414000000000005</v>
      </c>
      <c r="I4694" t="s">
        <v>2512</v>
      </c>
    </row>
    <row r="4695" spans="1:9" x14ac:dyDescent="0.2">
      <c r="A4695" t="s">
        <v>1358</v>
      </c>
      <c r="B4695" t="s">
        <v>1415</v>
      </c>
      <c r="C4695" t="s">
        <v>7</v>
      </c>
      <c r="D4695">
        <v>1.1745000000000001</v>
      </c>
      <c r="E4695">
        <v>22.441700000000001</v>
      </c>
      <c r="F4695">
        <v>19.107800000000001</v>
      </c>
      <c r="G4695">
        <v>286</v>
      </c>
      <c r="H4695">
        <v>3.3338999999999999</v>
      </c>
      <c r="I4695" t="s">
        <v>2512</v>
      </c>
    </row>
    <row r="4696" spans="1:9" x14ac:dyDescent="0.2">
      <c r="A4696" t="s">
        <v>1358</v>
      </c>
      <c r="B4696" t="s">
        <v>1415</v>
      </c>
      <c r="C4696" t="s">
        <v>10</v>
      </c>
      <c r="D4696">
        <v>1.1353</v>
      </c>
      <c r="E4696">
        <v>20.7455</v>
      </c>
      <c r="F4696">
        <v>18.273199999999999</v>
      </c>
      <c r="G4696">
        <v>98</v>
      </c>
      <c r="H4696">
        <v>2.4723000000000006</v>
      </c>
      <c r="I4696" t="s">
        <v>2512</v>
      </c>
    </row>
    <row r="4697" spans="1:9" x14ac:dyDescent="0.2">
      <c r="A4697" t="s">
        <v>1358</v>
      </c>
      <c r="B4697" t="s">
        <v>1415</v>
      </c>
      <c r="C4697" t="s">
        <v>5</v>
      </c>
      <c r="D4697">
        <v>1.1514</v>
      </c>
      <c r="E4697">
        <v>15.5526</v>
      </c>
      <c r="F4697">
        <v>13.507099999999999</v>
      </c>
      <c r="G4697">
        <v>77</v>
      </c>
      <c r="H4697">
        <v>2.0455000000000005</v>
      </c>
      <c r="I4697" t="s">
        <v>2512</v>
      </c>
    </row>
    <row r="4698" spans="1:9" x14ac:dyDescent="0.2">
      <c r="A4698" t="s">
        <v>1442</v>
      </c>
      <c r="B4698" t="s">
        <v>1415</v>
      </c>
      <c r="C4698" t="s">
        <v>9</v>
      </c>
      <c r="D4698">
        <v>0.9355</v>
      </c>
      <c r="E4698">
        <v>13.692500000000001</v>
      </c>
      <c r="F4698">
        <v>14.6366</v>
      </c>
      <c r="G4698">
        <v>33</v>
      </c>
      <c r="H4698">
        <v>-0.94409999999999883</v>
      </c>
      <c r="I4698" t="s">
        <v>2511</v>
      </c>
    </row>
    <row r="4699" spans="1:9" x14ac:dyDescent="0.2">
      <c r="A4699" t="s">
        <v>1442</v>
      </c>
      <c r="B4699" t="s">
        <v>1415</v>
      </c>
      <c r="C4699" t="s">
        <v>7</v>
      </c>
      <c r="D4699">
        <v>1.0719000000000001</v>
      </c>
      <c r="E4699">
        <v>19.492799999999999</v>
      </c>
      <c r="F4699">
        <v>18.185300000000002</v>
      </c>
      <c r="G4699">
        <v>68</v>
      </c>
      <c r="H4699">
        <v>1.3074999999999974</v>
      </c>
      <c r="I4699" t="s">
        <v>2512</v>
      </c>
    </row>
    <row r="4700" spans="1:9" x14ac:dyDescent="0.2">
      <c r="A4700" t="s">
        <v>1442</v>
      </c>
      <c r="B4700" t="s">
        <v>1415</v>
      </c>
      <c r="C4700" t="s">
        <v>10</v>
      </c>
      <c r="D4700">
        <v>1.0387</v>
      </c>
      <c r="E4700">
        <v>17.9924</v>
      </c>
      <c r="F4700">
        <v>17.322299999999998</v>
      </c>
      <c r="G4700">
        <v>16</v>
      </c>
      <c r="H4700">
        <v>0.67010000000000147</v>
      </c>
      <c r="I4700" t="s">
        <v>2512</v>
      </c>
    </row>
    <row r="4701" spans="1:9" x14ac:dyDescent="0.2">
      <c r="A4701" t="s">
        <v>1443</v>
      </c>
      <c r="B4701" t="s">
        <v>1415</v>
      </c>
      <c r="C4701" t="s">
        <v>9</v>
      </c>
      <c r="D4701">
        <v>1.0730999999999999</v>
      </c>
      <c r="E4701">
        <v>16.094000000000001</v>
      </c>
      <c r="F4701">
        <v>14.997400000000001</v>
      </c>
      <c r="G4701">
        <v>101</v>
      </c>
      <c r="H4701">
        <v>1.0966000000000005</v>
      </c>
      <c r="I4701" t="s">
        <v>2512</v>
      </c>
    </row>
    <row r="4702" spans="1:9" x14ac:dyDescent="0.2">
      <c r="A4702" t="s">
        <v>1443</v>
      </c>
      <c r="B4702" t="s">
        <v>1415</v>
      </c>
      <c r="C4702" t="s">
        <v>8</v>
      </c>
      <c r="D4702">
        <v>1.2116</v>
      </c>
      <c r="E4702">
        <v>5.0857999999999999</v>
      </c>
      <c r="F4702">
        <v>4.1977000000000002</v>
      </c>
      <c r="G4702">
        <v>18</v>
      </c>
      <c r="H4702">
        <v>0.88809999999999967</v>
      </c>
      <c r="I4702" t="s">
        <v>2512</v>
      </c>
    </row>
    <row r="4703" spans="1:9" x14ac:dyDescent="0.2">
      <c r="A4703" t="s">
        <v>1443</v>
      </c>
      <c r="B4703" t="s">
        <v>1415</v>
      </c>
      <c r="C4703" t="s">
        <v>7</v>
      </c>
      <c r="D4703">
        <v>0.9607</v>
      </c>
      <c r="E4703">
        <v>16.8931</v>
      </c>
      <c r="F4703">
        <v>17.584299999999999</v>
      </c>
      <c r="G4703">
        <v>102</v>
      </c>
      <c r="H4703">
        <v>-0.69119999999999848</v>
      </c>
      <c r="I4703" t="s">
        <v>2511</v>
      </c>
    </row>
    <row r="4704" spans="1:9" x14ac:dyDescent="0.2">
      <c r="A4704" t="s">
        <v>1443</v>
      </c>
      <c r="B4704" t="s">
        <v>1415</v>
      </c>
      <c r="C4704" t="s">
        <v>10</v>
      </c>
      <c r="D4704">
        <v>1.1453</v>
      </c>
      <c r="E4704">
        <v>21.119199999999999</v>
      </c>
      <c r="F4704">
        <v>18.4392</v>
      </c>
      <c r="G4704">
        <v>32</v>
      </c>
      <c r="H4704">
        <v>2.6799999999999997</v>
      </c>
      <c r="I4704" t="s">
        <v>2512</v>
      </c>
    </row>
    <row r="4705" spans="1:9" x14ac:dyDescent="0.2">
      <c r="A4705" t="s">
        <v>1443</v>
      </c>
      <c r="B4705" t="s">
        <v>1415</v>
      </c>
      <c r="C4705" t="s">
        <v>5</v>
      </c>
      <c r="D4705">
        <v>1.1394</v>
      </c>
      <c r="E4705">
        <v>15.2166</v>
      </c>
      <c r="F4705">
        <v>13.3552</v>
      </c>
      <c r="G4705">
        <v>48</v>
      </c>
      <c r="H4705">
        <v>1.8613999999999997</v>
      </c>
      <c r="I4705" t="s">
        <v>2512</v>
      </c>
    </row>
    <row r="4706" spans="1:9" x14ac:dyDescent="0.2">
      <c r="A4706" t="s">
        <v>1444</v>
      </c>
      <c r="B4706" t="s">
        <v>1415</v>
      </c>
      <c r="C4706" t="s">
        <v>9</v>
      </c>
      <c r="D4706">
        <v>1.0102</v>
      </c>
      <c r="E4706">
        <v>15.8369</v>
      </c>
      <c r="F4706">
        <v>15.677199999999999</v>
      </c>
      <c r="G4706">
        <v>71</v>
      </c>
      <c r="H4706">
        <v>0.15970000000000084</v>
      </c>
      <c r="I4706" t="s">
        <v>2512</v>
      </c>
    </row>
    <row r="4707" spans="1:9" x14ac:dyDescent="0.2">
      <c r="A4707" t="s">
        <v>1444</v>
      </c>
      <c r="B4707" t="s">
        <v>1415</v>
      </c>
      <c r="C4707" t="s">
        <v>7</v>
      </c>
      <c r="D4707">
        <v>1.0743</v>
      </c>
      <c r="E4707">
        <v>18.9787</v>
      </c>
      <c r="F4707">
        <v>17.6661</v>
      </c>
      <c r="G4707">
        <v>82</v>
      </c>
      <c r="H4707">
        <v>1.3125999999999998</v>
      </c>
      <c r="I4707" t="s">
        <v>2512</v>
      </c>
    </row>
    <row r="4708" spans="1:9" x14ac:dyDescent="0.2">
      <c r="A4708" t="s">
        <v>1444</v>
      </c>
      <c r="B4708" t="s">
        <v>1415</v>
      </c>
      <c r="C4708" t="s">
        <v>10</v>
      </c>
      <c r="D4708">
        <v>1.0452999999999999</v>
      </c>
      <c r="E4708">
        <v>18.212700000000002</v>
      </c>
      <c r="F4708">
        <v>17.424199999999999</v>
      </c>
      <c r="G4708">
        <v>22</v>
      </c>
      <c r="H4708">
        <v>0.78850000000000264</v>
      </c>
      <c r="I4708" t="s">
        <v>2512</v>
      </c>
    </row>
    <row r="4709" spans="1:9" x14ac:dyDescent="0.2">
      <c r="A4709" t="s">
        <v>1445</v>
      </c>
      <c r="B4709" t="s">
        <v>1415</v>
      </c>
      <c r="C4709" t="s">
        <v>9</v>
      </c>
      <c r="D4709">
        <v>1.1221000000000001</v>
      </c>
      <c r="E4709">
        <v>18.618500000000001</v>
      </c>
      <c r="F4709">
        <v>16.5929</v>
      </c>
      <c r="G4709">
        <v>123</v>
      </c>
      <c r="H4709">
        <v>2.0256000000000007</v>
      </c>
      <c r="I4709" t="s">
        <v>2512</v>
      </c>
    </row>
    <row r="4710" spans="1:9" x14ac:dyDescent="0.2">
      <c r="A4710" t="s">
        <v>1445</v>
      </c>
      <c r="B4710" t="s">
        <v>1415</v>
      </c>
      <c r="C4710" t="s">
        <v>7</v>
      </c>
      <c r="D4710">
        <v>1.0722</v>
      </c>
      <c r="E4710">
        <v>20.5</v>
      </c>
      <c r="F4710">
        <v>19.119700000000002</v>
      </c>
      <c r="G4710">
        <v>164</v>
      </c>
      <c r="H4710">
        <v>1.3802999999999983</v>
      </c>
      <c r="I4710" t="s">
        <v>2512</v>
      </c>
    </row>
    <row r="4711" spans="1:9" x14ac:dyDescent="0.2">
      <c r="A4711" t="s">
        <v>1445</v>
      </c>
      <c r="B4711" t="s">
        <v>1415</v>
      </c>
      <c r="C4711" t="s">
        <v>10</v>
      </c>
      <c r="D4711">
        <v>1.0259</v>
      </c>
      <c r="E4711">
        <v>17.3413</v>
      </c>
      <c r="F4711">
        <v>16.902899999999999</v>
      </c>
      <c r="G4711">
        <v>30</v>
      </c>
      <c r="H4711">
        <v>0.43840000000000146</v>
      </c>
      <c r="I4711" t="s">
        <v>2512</v>
      </c>
    </row>
    <row r="4712" spans="1:9" x14ac:dyDescent="0.2">
      <c r="A4712" t="s">
        <v>1445</v>
      </c>
      <c r="B4712" t="s">
        <v>1415</v>
      </c>
      <c r="C4712" t="s">
        <v>5</v>
      </c>
      <c r="D4712">
        <v>1.0233000000000001</v>
      </c>
      <c r="E4712">
        <v>14.198700000000001</v>
      </c>
      <c r="F4712">
        <v>13.8756</v>
      </c>
      <c r="G4712">
        <v>19</v>
      </c>
      <c r="H4712">
        <v>0.32310000000000016</v>
      </c>
      <c r="I4712" t="s">
        <v>2512</v>
      </c>
    </row>
    <row r="4713" spans="1:9" x14ac:dyDescent="0.2">
      <c r="A4713" t="s">
        <v>1446</v>
      </c>
      <c r="B4713" t="s">
        <v>1415</v>
      </c>
      <c r="C4713" t="s">
        <v>9</v>
      </c>
      <c r="D4713">
        <v>1.0747</v>
      </c>
      <c r="E4713">
        <v>16.399100000000001</v>
      </c>
      <c r="F4713">
        <v>15.2593</v>
      </c>
      <c r="G4713">
        <v>88</v>
      </c>
      <c r="H4713">
        <v>1.139800000000001</v>
      </c>
      <c r="I4713" t="s">
        <v>2512</v>
      </c>
    </row>
    <row r="4714" spans="1:9" x14ac:dyDescent="0.2">
      <c r="A4714" t="s">
        <v>1446</v>
      </c>
      <c r="B4714" t="s">
        <v>1415</v>
      </c>
      <c r="C4714" t="s">
        <v>7</v>
      </c>
      <c r="D4714">
        <v>1.1529</v>
      </c>
      <c r="E4714">
        <v>21.156199999999998</v>
      </c>
      <c r="F4714">
        <v>18.350000000000001</v>
      </c>
      <c r="G4714">
        <v>119</v>
      </c>
      <c r="H4714">
        <v>2.8061999999999969</v>
      </c>
      <c r="I4714" t="s">
        <v>2512</v>
      </c>
    </row>
    <row r="4715" spans="1:9" x14ac:dyDescent="0.2">
      <c r="A4715" t="s">
        <v>1446</v>
      </c>
      <c r="B4715" t="s">
        <v>1415</v>
      </c>
      <c r="C4715" t="s">
        <v>10</v>
      </c>
      <c r="D4715">
        <v>0.92379999999999995</v>
      </c>
      <c r="E4715">
        <v>15.488799999999999</v>
      </c>
      <c r="F4715">
        <v>16.766400000000001</v>
      </c>
      <c r="G4715">
        <v>14</v>
      </c>
      <c r="H4715">
        <v>-1.2776000000000014</v>
      </c>
      <c r="I4715" t="s">
        <v>2511</v>
      </c>
    </row>
    <row r="4716" spans="1:9" x14ac:dyDescent="0.2">
      <c r="A4716" t="s">
        <v>1446</v>
      </c>
      <c r="B4716" t="s">
        <v>1415</v>
      </c>
      <c r="C4716" t="s">
        <v>5</v>
      </c>
      <c r="D4716">
        <v>1.0470999999999999</v>
      </c>
      <c r="E4716">
        <v>14.935700000000001</v>
      </c>
      <c r="F4716">
        <v>14.263400000000001</v>
      </c>
      <c r="G4716">
        <v>23</v>
      </c>
      <c r="H4716">
        <v>0.6722999999999999</v>
      </c>
      <c r="I4716" t="s">
        <v>2512</v>
      </c>
    </row>
    <row r="4717" spans="1:9" x14ac:dyDescent="0.2">
      <c r="A4717" t="s">
        <v>1447</v>
      </c>
      <c r="B4717" t="s">
        <v>1415</v>
      </c>
      <c r="C4717" t="s">
        <v>9</v>
      </c>
      <c r="D4717">
        <v>0.88039999999999996</v>
      </c>
      <c r="E4717">
        <v>13.8911</v>
      </c>
      <c r="F4717">
        <v>15.777799999999999</v>
      </c>
      <c r="G4717">
        <v>91</v>
      </c>
      <c r="H4717">
        <v>-1.8866999999999994</v>
      </c>
      <c r="I4717" t="s">
        <v>2511</v>
      </c>
    </row>
    <row r="4718" spans="1:9" x14ac:dyDescent="0.2">
      <c r="A4718" t="s">
        <v>1447</v>
      </c>
      <c r="B4718" t="s">
        <v>1415</v>
      </c>
      <c r="C4718" t="s">
        <v>7</v>
      </c>
      <c r="D4718">
        <v>0.85570000000000002</v>
      </c>
      <c r="E4718">
        <v>15.731400000000001</v>
      </c>
      <c r="F4718">
        <v>18.384499999999999</v>
      </c>
      <c r="G4718">
        <v>111</v>
      </c>
      <c r="H4718">
        <v>-2.6530999999999985</v>
      </c>
      <c r="I4718" t="s">
        <v>2511</v>
      </c>
    </row>
    <row r="4719" spans="1:9" x14ac:dyDescent="0.2">
      <c r="A4719" t="s">
        <v>1447</v>
      </c>
      <c r="B4719" t="s">
        <v>1415</v>
      </c>
      <c r="C4719" t="s">
        <v>10</v>
      </c>
      <c r="D4719">
        <v>0.90920000000000001</v>
      </c>
      <c r="E4719">
        <v>16.067399999999999</v>
      </c>
      <c r="F4719">
        <v>17.671800000000001</v>
      </c>
      <c r="G4719">
        <v>19</v>
      </c>
      <c r="H4719">
        <v>-1.6044000000000018</v>
      </c>
      <c r="I4719" t="s">
        <v>2511</v>
      </c>
    </row>
    <row r="4720" spans="1:9" x14ac:dyDescent="0.2">
      <c r="A4720" t="s">
        <v>1447</v>
      </c>
      <c r="B4720" t="s">
        <v>1415</v>
      </c>
      <c r="C4720" t="s">
        <v>5</v>
      </c>
      <c r="D4720">
        <v>0.97860000000000003</v>
      </c>
      <c r="E4720">
        <v>12.4369</v>
      </c>
      <c r="F4720">
        <v>12.708299999999999</v>
      </c>
      <c r="G4720">
        <v>20</v>
      </c>
      <c r="H4720">
        <v>-0.27139999999999986</v>
      </c>
      <c r="I4720" t="s">
        <v>2511</v>
      </c>
    </row>
    <row r="4721" spans="1:9" x14ac:dyDescent="0.2">
      <c r="A4721" t="s">
        <v>1448</v>
      </c>
      <c r="B4721" t="s">
        <v>1415</v>
      </c>
      <c r="C4721" t="s">
        <v>9</v>
      </c>
      <c r="D4721">
        <v>1.0370999999999999</v>
      </c>
      <c r="E4721">
        <v>17.925000000000001</v>
      </c>
      <c r="F4721">
        <v>17.284199999999998</v>
      </c>
      <c r="G4721">
        <v>159</v>
      </c>
      <c r="H4721">
        <v>0.64080000000000226</v>
      </c>
      <c r="I4721" t="s">
        <v>2512</v>
      </c>
    </row>
    <row r="4722" spans="1:9" x14ac:dyDescent="0.2">
      <c r="A4722" t="s">
        <v>1448</v>
      </c>
      <c r="B4722" t="s">
        <v>1415</v>
      </c>
      <c r="C4722" t="s">
        <v>7</v>
      </c>
      <c r="D4722">
        <v>0.86509999999999998</v>
      </c>
      <c r="E4722">
        <v>17.867000000000001</v>
      </c>
      <c r="F4722">
        <v>20.654299999999999</v>
      </c>
      <c r="G4722">
        <v>171</v>
      </c>
      <c r="H4722">
        <v>-2.7872999999999983</v>
      </c>
      <c r="I4722" t="s">
        <v>2511</v>
      </c>
    </row>
    <row r="4723" spans="1:9" x14ac:dyDescent="0.2">
      <c r="A4723" t="s">
        <v>1448</v>
      </c>
      <c r="B4723" t="s">
        <v>1415</v>
      </c>
      <c r="C4723" t="s">
        <v>10</v>
      </c>
      <c r="D4723">
        <v>1.0122</v>
      </c>
      <c r="E4723">
        <v>19.622399999999999</v>
      </c>
      <c r="F4723">
        <v>19.3858</v>
      </c>
      <c r="G4723">
        <v>82</v>
      </c>
      <c r="H4723">
        <v>0.23659999999999926</v>
      </c>
      <c r="I4723" t="s">
        <v>2512</v>
      </c>
    </row>
    <row r="4724" spans="1:9" x14ac:dyDescent="0.2">
      <c r="A4724" t="s">
        <v>1448</v>
      </c>
      <c r="B4724" t="s">
        <v>1415</v>
      </c>
      <c r="C4724" t="s">
        <v>5</v>
      </c>
      <c r="D4724">
        <v>1.0259</v>
      </c>
      <c r="E4724">
        <v>14.4338</v>
      </c>
      <c r="F4724">
        <v>14.0695</v>
      </c>
      <c r="G4724">
        <v>34</v>
      </c>
      <c r="H4724">
        <v>0.36430000000000007</v>
      </c>
      <c r="I4724" t="s">
        <v>2512</v>
      </c>
    </row>
    <row r="4725" spans="1:9" x14ac:dyDescent="0.2">
      <c r="A4725" t="s">
        <v>1449</v>
      </c>
      <c r="B4725" t="s">
        <v>1415</v>
      </c>
      <c r="C4725" t="s">
        <v>9</v>
      </c>
      <c r="D4725">
        <v>0.98980000000000001</v>
      </c>
      <c r="E4725">
        <v>16.491199999999999</v>
      </c>
      <c r="F4725">
        <v>16.660900000000002</v>
      </c>
      <c r="G4725">
        <v>59</v>
      </c>
      <c r="H4725">
        <v>-0.1697000000000024</v>
      </c>
      <c r="I4725" t="s">
        <v>2511</v>
      </c>
    </row>
    <row r="4726" spans="1:9" x14ac:dyDescent="0.2">
      <c r="A4726" t="s">
        <v>1449</v>
      </c>
      <c r="B4726" t="s">
        <v>1415</v>
      </c>
      <c r="C4726" t="s">
        <v>7</v>
      </c>
      <c r="D4726">
        <v>0.98980000000000001</v>
      </c>
      <c r="E4726">
        <v>19.5321</v>
      </c>
      <c r="F4726">
        <v>19.732900000000001</v>
      </c>
      <c r="G4726">
        <v>86</v>
      </c>
      <c r="H4726">
        <v>-0.20080000000000098</v>
      </c>
      <c r="I4726" t="s">
        <v>2511</v>
      </c>
    </row>
    <row r="4727" spans="1:9" x14ac:dyDescent="0.2">
      <c r="A4727" t="s">
        <v>1449</v>
      </c>
      <c r="B4727" t="s">
        <v>1415</v>
      </c>
      <c r="C4727" t="s">
        <v>10</v>
      </c>
      <c r="D4727">
        <v>1.0546</v>
      </c>
      <c r="E4727">
        <v>19.518599999999999</v>
      </c>
      <c r="F4727">
        <v>18.5077</v>
      </c>
      <c r="G4727">
        <v>32</v>
      </c>
      <c r="H4727">
        <v>1.0108999999999995</v>
      </c>
      <c r="I4727" t="s">
        <v>2512</v>
      </c>
    </row>
    <row r="4728" spans="1:9" x14ac:dyDescent="0.2">
      <c r="A4728" t="s">
        <v>1449</v>
      </c>
      <c r="B4728" t="s">
        <v>1415</v>
      </c>
      <c r="C4728" t="s">
        <v>5</v>
      </c>
      <c r="D4728">
        <v>1.0133000000000001</v>
      </c>
      <c r="E4728">
        <v>14.384399999999999</v>
      </c>
      <c r="F4728">
        <v>14.1958</v>
      </c>
      <c r="G4728">
        <v>12</v>
      </c>
      <c r="H4728">
        <v>0.18859999999999921</v>
      </c>
      <c r="I4728" t="s">
        <v>2512</v>
      </c>
    </row>
    <row r="4729" spans="1:9" x14ac:dyDescent="0.2">
      <c r="A4729" t="s">
        <v>1450</v>
      </c>
      <c r="B4729" t="s">
        <v>1415</v>
      </c>
      <c r="C4729" t="s">
        <v>9</v>
      </c>
      <c r="D4729">
        <v>1.0571999999999999</v>
      </c>
      <c r="E4729">
        <v>16.067</v>
      </c>
      <c r="F4729">
        <v>15.1973</v>
      </c>
      <c r="G4729">
        <v>73</v>
      </c>
      <c r="H4729">
        <v>0.86969999999999992</v>
      </c>
      <c r="I4729" t="s">
        <v>2512</v>
      </c>
    </row>
    <row r="4730" spans="1:9" x14ac:dyDescent="0.2">
      <c r="A4730" t="s">
        <v>1450</v>
      </c>
      <c r="B4730" t="s">
        <v>1415</v>
      </c>
      <c r="C4730" t="s">
        <v>7</v>
      </c>
      <c r="D4730">
        <v>0.999</v>
      </c>
      <c r="E4730">
        <v>19.1785</v>
      </c>
      <c r="F4730">
        <v>19.197800000000001</v>
      </c>
      <c r="G4730">
        <v>101</v>
      </c>
      <c r="H4730">
        <v>-1.9300000000001205E-2</v>
      </c>
      <c r="I4730" t="s">
        <v>2511</v>
      </c>
    </row>
    <row r="4731" spans="1:9" x14ac:dyDescent="0.2">
      <c r="A4731" t="s">
        <v>1450</v>
      </c>
      <c r="B4731" t="s">
        <v>1415</v>
      </c>
      <c r="C4731" t="s">
        <v>10</v>
      </c>
      <c r="D4731">
        <v>1.0324</v>
      </c>
      <c r="E4731">
        <v>19.991700000000002</v>
      </c>
      <c r="F4731">
        <v>19.363299999999999</v>
      </c>
      <c r="G4731">
        <v>38</v>
      </c>
      <c r="H4731">
        <v>0.62840000000000273</v>
      </c>
      <c r="I4731" t="s">
        <v>2512</v>
      </c>
    </row>
    <row r="4732" spans="1:9" x14ac:dyDescent="0.2">
      <c r="A4732" t="s">
        <v>1451</v>
      </c>
      <c r="B4732" t="s">
        <v>1415</v>
      </c>
      <c r="C4732" t="s">
        <v>9</v>
      </c>
      <c r="D4732">
        <v>1.0361</v>
      </c>
      <c r="E4732">
        <v>17.099900000000002</v>
      </c>
      <c r="F4732">
        <v>16.503399999999999</v>
      </c>
      <c r="G4732">
        <v>12</v>
      </c>
      <c r="H4732">
        <v>0.59650000000000247</v>
      </c>
      <c r="I4732" t="s">
        <v>2512</v>
      </c>
    </row>
    <row r="4733" spans="1:9" x14ac:dyDescent="0.2">
      <c r="A4733" t="s">
        <v>1452</v>
      </c>
      <c r="B4733" t="s">
        <v>1415</v>
      </c>
      <c r="C4733" t="s">
        <v>9</v>
      </c>
      <c r="D4733">
        <v>1.0518000000000001</v>
      </c>
      <c r="E4733">
        <v>17.9968</v>
      </c>
      <c r="F4733">
        <v>17.111000000000001</v>
      </c>
      <c r="G4733">
        <v>40</v>
      </c>
      <c r="H4733">
        <v>0.8857999999999997</v>
      </c>
      <c r="I4733" t="s">
        <v>2512</v>
      </c>
    </row>
    <row r="4734" spans="1:9" x14ac:dyDescent="0.2">
      <c r="A4734" t="s">
        <v>1452</v>
      </c>
      <c r="B4734" t="s">
        <v>1415</v>
      </c>
      <c r="C4734" t="s">
        <v>7</v>
      </c>
      <c r="D4734">
        <v>1.1745000000000001</v>
      </c>
      <c r="E4734">
        <v>22.8063</v>
      </c>
      <c r="F4734">
        <v>19.418399999999998</v>
      </c>
      <c r="G4734">
        <v>100</v>
      </c>
      <c r="H4734">
        <v>3.3879000000000019</v>
      </c>
      <c r="I4734" t="s">
        <v>2512</v>
      </c>
    </row>
    <row r="4735" spans="1:9" x14ac:dyDescent="0.2">
      <c r="A4735" t="s">
        <v>1452</v>
      </c>
      <c r="B4735" t="s">
        <v>1415</v>
      </c>
      <c r="C4735" t="s">
        <v>10</v>
      </c>
      <c r="D4735">
        <v>1.046</v>
      </c>
      <c r="E4735">
        <v>20.4939</v>
      </c>
      <c r="F4735">
        <v>19.591999999999999</v>
      </c>
      <c r="G4735">
        <v>25</v>
      </c>
      <c r="H4735">
        <v>0.90190000000000126</v>
      </c>
      <c r="I4735" t="s">
        <v>2512</v>
      </c>
    </row>
    <row r="4736" spans="1:9" x14ac:dyDescent="0.2">
      <c r="A4736" t="s">
        <v>1453</v>
      </c>
      <c r="B4736" t="s">
        <v>1415</v>
      </c>
      <c r="C4736" t="s">
        <v>9</v>
      </c>
      <c r="D4736">
        <v>1.0096000000000001</v>
      </c>
      <c r="E4736">
        <v>16.098700000000001</v>
      </c>
      <c r="F4736">
        <v>15.945499999999999</v>
      </c>
      <c r="G4736">
        <v>19</v>
      </c>
      <c r="H4736">
        <v>0.15320000000000178</v>
      </c>
      <c r="I4736" t="s">
        <v>2512</v>
      </c>
    </row>
    <row r="4737" spans="1:9" x14ac:dyDescent="0.2">
      <c r="A4737" t="s">
        <v>1453</v>
      </c>
      <c r="B4737" t="s">
        <v>1415</v>
      </c>
      <c r="C4737" t="s">
        <v>7</v>
      </c>
      <c r="D4737">
        <v>1.1215999999999999</v>
      </c>
      <c r="E4737">
        <v>21.123899999999999</v>
      </c>
      <c r="F4737">
        <v>18.833500000000001</v>
      </c>
      <c r="G4737">
        <v>43</v>
      </c>
      <c r="H4737">
        <v>2.2903999999999982</v>
      </c>
      <c r="I4737" t="s">
        <v>2512</v>
      </c>
    </row>
    <row r="4738" spans="1:9" x14ac:dyDescent="0.2">
      <c r="A4738" t="s">
        <v>1453</v>
      </c>
      <c r="B4738" t="s">
        <v>1415</v>
      </c>
      <c r="C4738" t="s">
        <v>10</v>
      </c>
      <c r="D4738">
        <v>1.1418999999999999</v>
      </c>
      <c r="E4738">
        <v>22.043500000000002</v>
      </c>
      <c r="F4738">
        <v>19.3048</v>
      </c>
      <c r="G4738">
        <v>28</v>
      </c>
      <c r="H4738">
        <v>2.7387000000000015</v>
      </c>
      <c r="I4738" t="s">
        <v>2512</v>
      </c>
    </row>
    <row r="4739" spans="1:9" x14ac:dyDescent="0.2">
      <c r="A4739" t="s">
        <v>1454</v>
      </c>
      <c r="B4739" t="s">
        <v>1415</v>
      </c>
      <c r="C4739" t="s">
        <v>9</v>
      </c>
      <c r="D4739">
        <v>0.94330000000000003</v>
      </c>
      <c r="E4739">
        <v>15.8093</v>
      </c>
      <c r="F4739">
        <v>16.759599999999999</v>
      </c>
      <c r="G4739">
        <v>83</v>
      </c>
      <c r="H4739">
        <v>-0.95029999999999859</v>
      </c>
      <c r="I4739" t="s">
        <v>2511</v>
      </c>
    </row>
    <row r="4740" spans="1:9" x14ac:dyDescent="0.2">
      <c r="A4740" t="s">
        <v>1454</v>
      </c>
      <c r="B4740" t="s">
        <v>1415</v>
      </c>
      <c r="C4740" t="s">
        <v>8</v>
      </c>
      <c r="D4740">
        <v>0.82969999999999999</v>
      </c>
      <c r="E4740">
        <v>4.5971000000000002</v>
      </c>
      <c r="F4740">
        <v>5.5403000000000002</v>
      </c>
      <c r="G4740">
        <v>25</v>
      </c>
      <c r="H4740">
        <v>-0.94320000000000004</v>
      </c>
      <c r="I4740" t="s">
        <v>2511</v>
      </c>
    </row>
    <row r="4741" spans="1:9" x14ac:dyDescent="0.2">
      <c r="A4741" t="s">
        <v>1454</v>
      </c>
      <c r="B4741" t="s">
        <v>1415</v>
      </c>
      <c r="C4741" t="s">
        <v>7</v>
      </c>
      <c r="D4741">
        <v>1.0427999999999999</v>
      </c>
      <c r="E4741">
        <v>21.7775</v>
      </c>
      <c r="F4741">
        <v>20.884</v>
      </c>
      <c r="G4741">
        <v>194</v>
      </c>
      <c r="H4741">
        <v>0.89349999999999952</v>
      </c>
      <c r="I4741" t="s">
        <v>2512</v>
      </c>
    </row>
    <row r="4742" spans="1:9" x14ac:dyDescent="0.2">
      <c r="A4742" t="s">
        <v>1454</v>
      </c>
      <c r="B4742" t="s">
        <v>1415</v>
      </c>
      <c r="C4742" t="s">
        <v>10</v>
      </c>
      <c r="D4742">
        <v>1.042</v>
      </c>
      <c r="E4742">
        <v>19.906400000000001</v>
      </c>
      <c r="F4742">
        <v>19.103999999999999</v>
      </c>
      <c r="G4742">
        <v>41</v>
      </c>
      <c r="H4742">
        <v>0.80240000000000222</v>
      </c>
      <c r="I4742" t="s">
        <v>2512</v>
      </c>
    </row>
    <row r="4743" spans="1:9" x14ac:dyDescent="0.2">
      <c r="A4743" t="s">
        <v>1454</v>
      </c>
      <c r="B4743" t="s">
        <v>1415</v>
      </c>
      <c r="C4743" t="s">
        <v>5</v>
      </c>
      <c r="D4743">
        <v>1.0346</v>
      </c>
      <c r="E4743">
        <v>14.3024</v>
      </c>
      <c r="F4743">
        <v>13.823600000000001</v>
      </c>
      <c r="G4743">
        <v>64</v>
      </c>
      <c r="H4743">
        <v>0.47879999999999967</v>
      </c>
      <c r="I4743" t="s">
        <v>2512</v>
      </c>
    </row>
    <row r="4744" spans="1:9" x14ac:dyDescent="0.2">
      <c r="A4744" t="s">
        <v>1455</v>
      </c>
      <c r="B4744" t="s">
        <v>1415</v>
      </c>
      <c r="C4744" t="s">
        <v>9</v>
      </c>
      <c r="D4744">
        <v>1.0206999999999999</v>
      </c>
      <c r="E4744">
        <v>15.7476</v>
      </c>
      <c r="F4744">
        <v>15.4285</v>
      </c>
      <c r="G4744">
        <v>82</v>
      </c>
      <c r="H4744">
        <v>0.31910000000000061</v>
      </c>
      <c r="I4744" t="s">
        <v>2512</v>
      </c>
    </row>
    <row r="4745" spans="1:9" x14ac:dyDescent="0.2">
      <c r="A4745" t="s">
        <v>1455</v>
      </c>
      <c r="B4745" t="s">
        <v>1415</v>
      </c>
      <c r="C4745" t="s">
        <v>7</v>
      </c>
      <c r="D4745">
        <v>1.1366000000000001</v>
      </c>
      <c r="E4745">
        <v>21.2773</v>
      </c>
      <c r="F4745">
        <v>18.7195</v>
      </c>
      <c r="G4745">
        <v>148</v>
      </c>
      <c r="H4745">
        <v>2.5578000000000003</v>
      </c>
      <c r="I4745" t="s">
        <v>2512</v>
      </c>
    </row>
    <row r="4746" spans="1:9" x14ac:dyDescent="0.2">
      <c r="A4746" t="s">
        <v>1455</v>
      </c>
      <c r="B4746" t="s">
        <v>1415</v>
      </c>
      <c r="C4746" t="s">
        <v>10</v>
      </c>
      <c r="D4746">
        <v>0.99060000000000004</v>
      </c>
      <c r="E4746">
        <v>18.480899999999998</v>
      </c>
      <c r="F4746">
        <v>18.655999999999999</v>
      </c>
      <c r="G4746">
        <v>58</v>
      </c>
      <c r="H4746">
        <v>-0.17510000000000048</v>
      </c>
      <c r="I4746" t="s">
        <v>2511</v>
      </c>
    </row>
    <row r="4747" spans="1:9" x14ac:dyDescent="0.2">
      <c r="A4747" t="s">
        <v>1455</v>
      </c>
      <c r="B4747" t="s">
        <v>1415</v>
      </c>
      <c r="C4747" t="s">
        <v>5</v>
      </c>
      <c r="D4747">
        <v>1.1254999999999999</v>
      </c>
      <c r="E4747">
        <v>13.7415</v>
      </c>
      <c r="F4747">
        <v>12.2094</v>
      </c>
      <c r="G4747">
        <v>28</v>
      </c>
      <c r="H4747">
        <v>1.5320999999999998</v>
      </c>
      <c r="I4747" t="s">
        <v>2512</v>
      </c>
    </row>
    <row r="4748" spans="1:9" x14ac:dyDescent="0.2">
      <c r="A4748" t="s">
        <v>1456</v>
      </c>
      <c r="B4748" t="s">
        <v>1415</v>
      </c>
      <c r="C4748" t="s">
        <v>9</v>
      </c>
      <c r="D4748">
        <v>1.0791999999999999</v>
      </c>
      <c r="E4748">
        <v>16.715900000000001</v>
      </c>
      <c r="F4748">
        <v>15.489000000000001</v>
      </c>
      <c r="G4748">
        <v>58</v>
      </c>
      <c r="H4748">
        <v>1.2269000000000005</v>
      </c>
      <c r="I4748" t="s">
        <v>2512</v>
      </c>
    </row>
    <row r="4749" spans="1:9" x14ac:dyDescent="0.2">
      <c r="A4749" t="s">
        <v>1456</v>
      </c>
      <c r="B4749" t="s">
        <v>1415</v>
      </c>
      <c r="C4749" t="s">
        <v>7</v>
      </c>
      <c r="D4749">
        <v>0.96240000000000003</v>
      </c>
      <c r="E4749">
        <v>17.012699999999999</v>
      </c>
      <c r="F4749">
        <v>17.677</v>
      </c>
      <c r="G4749">
        <v>53</v>
      </c>
      <c r="H4749">
        <v>-0.66430000000000078</v>
      </c>
      <c r="I4749" t="s">
        <v>2511</v>
      </c>
    </row>
    <row r="4750" spans="1:9" x14ac:dyDescent="0.2">
      <c r="A4750" t="s">
        <v>1456</v>
      </c>
      <c r="B4750" t="s">
        <v>1415</v>
      </c>
      <c r="C4750" t="s">
        <v>10</v>
      </c>
      <c r="D4750">
        <v>0.96030000000000004</v>
      </c>
      <c r="E4750">
        <v>15.6158</v>
      </c>
      <c r="F4750">
        <v>16.261900000000001</v>
      </c>
      <c r="G4750">
        <v>16</v>
      </c>
      <c r="H4750">
        <v>-0.64610000000000056</v>
      </c>
      <c r="I4750" t="s">
        <v>2511</v>
      </c>
    </row>
    <row r="4751" spans="1:9" x14ac:dyDescent="0.2">
      <c r="A4751" t="s">
        <v>1457</v>
      </c>
      <c r="B4751" t="s">
        <v>1415</v>
      </c>
      <c r="C4751" t="s">
        <v>9</v>
      </c>
      <c r="D4751">
        <v>1.0176000000000001</v>
      </c>
      <c r="E4751">
        <v>17.464099999999998</v>
      </c>
      <c r="F4751">
        <v>17.1616</v>
      </c>
      <c r="G4751">
        <v>139</v>
      </c>
      <c r="H4751">
        <v>0.30249999999999844</v>
      </c>
      <c r="I4751" t="s">
        <v>2512</v>
      </c>
    </row>
    <row r="4752" spans="1:9" x14ac:dyDescent="0.2">
      <c r="A4752" t="s">
        <v>1457</v>
      </c>
      <c r="B4752" t="s">
        <v>1415</v>
      </c>
      <c r="C4752" t="s">
        <v>8</v>
      </c>
      <c r="D4752">
        <v>1.2121</v>
      </c>
      <c r="E4752">
        <v>5.8228</v>
      </c>
      <c r="F4752">
        <v>4.8041</v>
      </c>
      <c r="G4752">
        <v>22</v>
      </c>
      <c r="H4752">
        <v>1.0186999999999999</v>
      </c>
      <c r="I4752" t="s">
        <v>2512</v>
      </c>
    </row>
    <row r="4753" spans="1:9" x14ac:dyDescent="0.2">
      <c r="A4753" t="s">
        <v>1457</v>
      </c>
      <c r="B4753" t="s">
        <v>1415</v>
      </c>
      <c r="C4753" t="s">
        <v>7</v>
      </c>
      <c r="D4753">
        <v>1.0334000000000001</v>
      </c>
      <c r="E4753">
        <v>21.5305</v>
      </c>
      <c r="F4753">
        <v>20.835100000000001</v>
      </c>
      <c r="G4753">
        <v>363</v>
      </c>
      <c r="H4753">
        <v>0.69539999999999935</v>
      </c>
      <c r="I4753" t="s">
        <v>2512</v>
      </c>
    </row>
    <row r="4754" spans="1:9" x14ac:dyDescent="0.2">
      <c r="A4754" t="s">
        <v>1457</v>
      </c>
      <c r="B4754" t="s">
        <v>1415</v>
      </c>
      <c r="C4754" t="s">
        <v>10</v>
      </c>
      <c r="D4754">
        <v>0.97040000000000004</v>
      </c>
      <c r="E4754">
        <v>19.972799999999999</v>
      </c>
      <c r="F4754">
        <v>20.582799999999999</v>
      </c>
      <c r="G4754">
        <v>59</v>
      </c>
      <c r="H4754">
        <v>-0.60999999999999943</v>
      </c>
      <c r="I4754" t="s">
        <v>2511</v>
      </c>
    </row>
    <row r="4755" spans="1:9" x14ac:dyDescent="0.2">
      <c r="A4755" t="s">
        <v>1457</v>
      </c>
      <c r="B4755" t="s">
        <v>1415</v>
      </c>
      <c r="C4755" t="s">
        <v>6</v>
      </c>
      <c r="D4755">
        <v>0.97689999999999999</v>
      </c>
      <c r="E4755">
        <v>10.298500000000001</v>
      </c>
      <c r="F4755">
        <v>10.542299999999999</v>
      </c>
      <c r="G4755">
        <v>43</v>
      </c>
      <c r="H4755">
        <v>-0.24379999999999846</v>
      </c>
      <c r="I4755" t="s">
        <v>2511</v>
      </c>
    </row>
    <row r="4756" spans="1:9" x14ac:dyDescent="0.2">
      <c r="A4756" t="s">
        <v>1457</v>
      </c>
      <c r="B4756" t="s">
        <v>1415</v>
      </c>
      <c r="C4756" t="s">
        <v>5</v>
      </c>
      <c r="D4756">
        <v>1.0758000000000001</v>
      </c>
      <c r="E4756">
        <v>15.629899999999999</v>
      </c>
      <c r="F4756">
        <v>14.5281</v>
      </c>
      <c r="G4756">
        <v>138</v>
      </c>
      <c r="H4756">
        <v>1.101799999999999</v>
      </c>
      <c r="I4756" t="s">
        <v>2512</v>
      </c>
    </row>
    <row r="4757" spans="1:9" x14ac:dyDescent="0.2">
      <c r="A4757" t="s">
        <v>1458</v>
      </c>
      <c r="B4757" t="s">
        <v>1415</v>
      </c>
      <c r="C4757" t="s">
        <v>9</v>
      </c>
      <c r="D4757">
        <v>0.97840000000000005</v>
      </c>
      <c r="E4757">
        <v>15.8627</v>
      </c>
      <c r="F4757">
        <v>16.213200000000001</v>
      </c>
      <c r="G4757">
        <v>22</v>
      </c>
      <c r="H4757">
        <v>-0.35050000000000026</v>
      </c>
      <c r="I4757" t="s">
        <v>2511</v>
      </c>
    </row>
    <row r="4758" spans="1:9" x14ac:dyDescent="0.2">
      <c r="A4758" t="s">
        <v>1458</v>
      </c>
      <c r="B4758" t="s">
        <v>1415</v>
      </c>
      <c r="C4758" t="s">
        <v>7</v>
      </c>
      <c r="D4758">
        <v>1.0261</v>
      </c>
      <c r="E4758">
        <v>21.887699999999999</v>
      </c>
      <c r="F4758">
        <v>21.3307</v>
      </c>
      <c r="G4758">
        <v>45</v>
      </c>
      <c r="H4758">
        <v>0.55699999999999861</v>
      </c>
      <c r="I4758" t="s">
        <v>2512</v>
      </c>
    </row>
    <row r="4759" spans="1:9" x14ac:dyDescent="0.2">
      <c r="A4759" t="s">
        <v>1458</v>
      </c>
      <c r="B4759" t="s">
        <v>1415</v>
      </c>
      <c r="C4759" t="s">
        <v>10</v>
      </c>
      <c r="D4759">
        <v>1.0812999999999999</v>
      </c>
      <c r="E4759">
        <v>19.318200000000001</v>
      </c>
      <c r="F4759">
        <v>17.865100000000002</v>
      </c>
      <c r="G4759">
        <v>17</v>
      </c>
      <c r="H4759">
        <v>1.4530999999999992</v>
      </c>
      <c r="I4759" t="s">
        <v>2512</v>
      </c>
    </row>
    <row r="4760" spans="1:9" x14ac:dyDescent="0.2">
      <c r="A4760" t="s">
        <v>1458</v>
      </c>
      <c r="B4760" t="s">
        <v>1415</v>
      </c>
      <c r="C4760" t="s">
        <v>5</v>
      </c>
      <c r="D4760">
        <v>1.0129999999999999</v>
      </c>
      <c r="E4760">
        <v>14.3695</v>
      </c>
      <c r="F4760">
        <v>14.1845</v>
      </c>
      <c r="G4760">
        <v>15</v>
      </c>
      <c r="H4760">
        <v>0.1850000000000005</v>
      </c>
      <c r="I4760" t="s">
        <v>2512</v>
      </c>
    </row>
    <row r="4761" spans="1:9" x14ac:dyDescent="0.2">
      <c r="A4761" t="s">
        <v>1459</v>
      </c>
      <c r="B4761" t="s">
        <v>1415</v>
      </c>
      <c r="C4761" t="s">
        <v>9</v>
      </c>
      <c r="D4761">
        <v>1.1172</v>
      </c>
      <c r="E4761">
        <v>16.420200000000001</v>
      </c>
      <c r="F4761">
        <v>14.698</v>
      </c>
      <c r="G4761">
        <v>46</v>
      </c>
      <c r="H4761">
        <v>1.7222000000000008</v>
      </c>
      <c r="I4761" t="s">
        <v>2512</v>
      </c>
    </row>
    <row r="4762" spans="1:9" x14ac:dyDescent="0.2">
      <c r="A4762" t="s">
        <v>1459</v>
      </c>
      <c r="B4762" t="s">
        <v>1415</v>
      </c>
      <c r="C4762" t="s">
        <v>7</v>
      </c>
      <c r="D4762">
        <v>0.92390000000000005</v>
      </c>
      <c r="E4762">
        <v>17.052499999999998</v>
      </c>
      <c r="F4762">
        <v>18.457999999999998</v>
      </c>
      <c r="G4762">
        <v>36</v>
      </c>
      <c r="H4762">
        <v>-1.4055</v>
      </c>
      <c r="I4762" t="s">
        <v>2511</v>
      </c>
    </row>
    <row r="4763" spans="1:9" x14ac:dyDescent="0.2">
      <c r="A4763" t="s">
        <v>1459</v>
      </c>
      <c r="B4763" t="s">
        <v>1415</v>
      </c>
      <c r="C4763" t="s">
        <v>10</v>
      </c>
      <c r="D4763">
        <v>1.0109999999999999</v>
      </c>
      <c r="E4763">
        <v>17.680599999999998</v>
      </c>
      <c r="F4763">
        <v>17.488499999999998</v>
      </c>
      <c r="G4763">
        <v>18</v>
      </c>
      <c r="H4763">
        <v>0.19209999999999994</v>
      </c>
      <c r="I4763" t="s">
        <v>2512</v>
      </c>
    </row>
    <row r="4764" spans="1:9" x14ac:dyDescent="0.2">
      <c r="A4764" t="s">
        <v>1460</v>
      </c>
      <c r="B4764" t="s">
        <v>1415</v>
      </c>
      <c r="C4764" t="s">
        <v>9</v>
      </c>
      <c r="D4764">
        <v>0.98050000000000004</v>
      </c>
      <c r="E4764">
        <v>15.223699999999999</v>
      </c>
      <c r="F4764">
        <v>15.5261</v>
      </c>
      <c r="G4764">
        <v>85</v>
      </c>
      <c r="H4764">
        <v>-0.30240000000000045</v>
      </c>
      <c r="I4764" t="s">
        <v>2511</v>
      </c>
    </row>
    <row r="4765" spans="1:9" x14ac:dyDescent="0.2">
      <c r="A4765" t="s">
        <v>1460</v>
      </c>
      <c r="B4765" t="s">
        <v>1415</v>
      </c>
      <c r="C4765" t="s">
        <v>7</v>
      </c>
      <c r="D4765">
        <v>0.99250000000000005</v>
      </c>
      <c r="E4765">
        <v>19.0899</v>
      </c>
      <c r="F4765">
        <v>19.2346</v>
      </c>
      <c r="G4765">
        <v>131</v>
      </c>
      <c r="H4765">
        <v>-0.14470000000000027</v>
      </c>
      <c r="I4765" t="s">
        <v>2511</v>
      </c>
    </row>
    <row r="4766" spans="1:9" x14ac:dyDescent="0.2">
      <c r="A4766" t="s">
        <v>1460</v>
      </c>
      <c r="B4766" t="s">
        <v>1415</v>
      </c>
      <c r="C4766" t="s">
        <v>10</v>
      </c>
      <c r="D4766">
        <v>1.0544</v>
      </c>
      <c r="E4766">
        <v>18.383600000000001</v>
      </c>
      <c r="F4766">
        <v>17.435400000000001</v>
      </c>
      <c r="G4766">
        <v>29</v>
      </c>
      <c r="H4766">
        <v>0.94819999999999993</v>
      </c>
      <c r="I4766" t="s">
        <v>2512</v>
      </c>
    </row>
    <row r="4767" spans="1:9" x14ac:dyDescent="0.2">
      <c r="A4767" t="s">
        <v>1460</v>
      </c>
      <c r="B4767" t="s">
        <v>1415</v>
      </c>
      <c r="C4767" t="s">
        <v>6</v>
      </c>
      <c r="D4767">
        <v>1.0327</v>
      </c>
      <c r="E4767">
        <v>11.5115</v>
      </c>
      <c r="F4767">
        <v>11.146800000000001</v>
      </c>
      <c r="G4767">
        <v>15</v>
      </c>
      <c r="H4767">
        <v>0.36469999999999914</v>
      </c>
      <c r="I4767" t="s">
        <v>2512</v>
      </c>
    </row>
    <row r="4768" spans="1:9" x14ac:dyDescent="0.2">
      <c r="A4768" t="s">
        <v>1460</v>
      </c>
      <c r="B4768" t="s">
        <v>1415</v>
      </c>
      <c r="C4768" t="s">
        <v>5</v>
      </c>
      <c r="D4768">
        <v>1.1495</v>
      </c>
      <c r="E4768">
        <v>16.270700000000001</v>
      </c>
      <c r="F4768">
        <v>14.154999999999999</v>
      </c>
      <c r="G4768">
        <v>33</v>
      </c>
      <c r="H4768">
        <v>2.1157000000000021</v>
      </c>
      <c r="I4768" t="s">
        <v>2512</v>
      </c>
    </row>
    <row r="4769" spans="1:9" x14ac:dyDescent="0.2">
      <c r="A4769" t="s">
        <v>1461</v>
      </c>
      <c r="B4769" t="s">
        <v>1415</v>
      </c>
      <c r="C4769" t="s">
        <v>9</v>
      </c>
      <c r="D4769">
        <v>1.1332</v>
      </c>
      <c r="E4769">
        <v>23.500900000000001</v>
      </c>
      <c r="F4769">
        <v>20.739000000000001</v>
      </c>
      <c r="G4769">
        <v>30</v>
      </c>
      <c r="H4769">
        <v>2.7619000000000007</v>
      </c>
      <c r="I4769" t="s">
        <v>2512</v>
      </c>
    </row>
    <row r="4770" spans="1:9" x14ac:dyDescent="0.2">
      <c r="A4770" t="s">
        <v>1461</v>
      </c>
      <c r="B4770" t="s">
        <v>1415</v>
      </c>
      <c r="C4770" t="s">
        <v>7</v>
      </c>
      <c r="D4770">
        <v>1.0960000000000001</v>
      </c>
      <c r="E4770">
        <v>20.241499999999998</v>
      </c>
      <c r="F4770">
        <v>18.4681</v>
      </c>
      <c r="G4770">
        <v>17</v>
      </c>
      <c r="H4770">
        <v>1.7733999999999988</v>
      </c>
      <c r="I4770" t="s">
        <v>2512</v>
      </c>
    </row>
    <row r="4771" spans="1:9" x14ac:dyDescent="0.2">
      <c r="A4771" t="s">
        <v>1462</v>
      </c>
      <c r="B4771" t="s">
        <v>1415</v>
      </c>
      <c r="C4771" t="s">
        <v>9</v>
      </c>
      <c r="D4771">
        <v>1.1371</v>
      </c>
      <c r="E4771">
        <v>19.0184</v>
      </c>
      <c r="F4771">
        <v>16.7257</v>
      </c>
      <c r="G4771">
        <v>89</v>
      </c>
      <c r="H4771">
        <v>2.2927</v>
      </c>
      <c r="I4771" t="s">
        <v>2512</v>
      </c>
    </row>
    <row r="4772" spans="1:9" x14ac:dyDescent="0.2">
      <c r="A4772" t="s">
        <v>1462</v>
      </c>
      <c r="B4772" t="s">
        <v>1415</v>
      </c>
      <c r="C4772" t="s">
        <v>7</v>
      </c>
      <c r="D4772">
        <v>1.0969</v>
      </c>
      <c r="E4772">
        <v>22.116900000000001</v>
      </c>
      <c r="F4772">
        <v>20.162400000000002</v>
      </c>
      <c r="G4772">
        <v>56</v>
      </c>
      <c r="H4772">
        <v>1.9544999999999995</v>
      </c>
      <c r="I4772" t="s">
        <v>2512</v>
      </c>
    </row>
    <row r="4773" spans="1:9" x14ac:dyDescent="0.2">
      <c r="A4773" t="s">
        <v>1462</v>
      </c>
      <c r="B4773" t="s">
        <v>1415</v>
      </c>
      <c r="C4773" t="s">
        <v>10</v>
      </c>
      <c r="D4773">
        <v>1.0214000000000001</v>
      </c>
      <c r="E4773">
        <v>18.361000000000001</v>
      </c>
      <c r="F4773">
        <v>17.976400000000002</v>
      </c>
      <c r="G4773">
        <v>16</v>
      </c>
      <c r="H4773">
        <v>0.38459999999999894</v>
      </c>
      <c r="I4773" t="s">
        <v>2512</v>
      </c>
    </row>
    <row r="4774" spans="1:9" x14ac:dyDescent="0.2">
      <c r="A4774" t="s">
        <v>1463</v>
      </c>
      <c r="B4774" t="s">
        <v>1415</v>
      </c>
      <c r="C4774" t="s">
        <v>9</v>
      </c>
      <c r="D4774">
        <v>1.1815</v>
      </c>
      <c r="E4774">
        <v>19.395499999999998</v>
      </c>
      <c r="F4774">
        <v>16.415900000000001</v>
      </c>
      <c r="G4774">
        <v>134</v>
      </c>
      <c r="H4774">
        <v>2.9795999999999978</v>
      </c>
      <c r="I4774" t="s">
        <v>2512</v>
      </c>
    </row>
    <row r="4775" spans="1:9" x14ac:dyDescent="0.2">
      <c r="A4775" t="s">
        <v>1463</v>
      </c>
      <c r="B4775" t="s">
        <v>1415</v>
      </c>
      <c r="C4775" t="s">
        <v>8</v>
      </c>
      <c r="D4775">
        <v>1.1611</v>
      </c>
      <c r="E4775">
        <v>6.0978000000000003</v>
      </c>
      <c r="F4775">
        <v>5.2515999999999998</v>
      </c>
      <c r="G4775">
        <v>14</v>
      </c>
      <c r="H4775">
        <v>0.84620000000000051</v>
      </c>
      <c r="I4775" t="s">
        <v>2512</v>
      </c>
    </row>
    <row r="4776" spans="1:9" x14ac:dyDescent="0.2">
      <c r="A4776" t="s">
        <v>1463</v>
      </c>
      <c r="B4776" t="s">
        <v>1415</v>
      </c>
      <c r="C4776" t="s">
        <v>7</v>
      </c>
      <c r="D4776">
        <v>1.1579999999999999</v>
      </c>
      <c r="E4776">
        <v>22.324000000000002</v>
      </c>
      <c r="F4776">
        <v>19.278500000000001</v>
      </c>
      <c r="G4776">
        <v>284</v>
      </c>
      <c r="H4776">
        <v>3.0455000000000005</v>
      </c>
      <c r="I4776" t="s">
        <v>2512</v>
      </c>
    </row>
    <row r="4777" spans="1:9" x14ac:dyDescent="0.2">
      <c r="A4777" t="s">
        <v>1463</v>
      </c>
      <c r="B4777" t="s">
        <v>1415</v>
      </c>
      <c r="C4777" t="s">
        <v>10</v>
      </c>
      <c r="D4777">
        <v>1.1406000000000001</v>
      </c>
      <c r="E4777">
        <v>21.049399999999999</v>
      </c>
      <c r="F4777">
        <v>18.4543</v>
      </c>
      <c r="G4777">
        <v>94</v>
      </c>
      <c r="H4777">
        <v>2.5950999999999986</v>
      </c>
      <c r="I4777" t="s">
        <v>2512</v>
      </c>
    </row>
    <row r="4778" spans="1:9" x14ac:dyDescent="0.2">
      <c r="A4778" t="s">
        <v>1463</v>
      </c>
      <c r="B4778" t="s">
        <v>1415</v>
      </c>
      <c r="C4778" t="s">
        <v>5</v>
      </c>
      <c r="D4778">
        <v>0.99390000000000001</v>
      </c>
      <c r="E4778">
        <v>14.707800000000001</v>
      </c>
      <c r="F4778">
        <v>14.797499999999999</v>
      </c>
      <c r="G4778">
        <v>25</v>
      </c>
      <c r="H4778">
        <v>-8.9699999999998781E-2</v>
      </c>
      <c r="I4778" t="s">
        <v>2511</v>
      </c>
    </row>
    <row r="4779" spans="1:9" x14ac:dyDescent="0.2">
      <c r="A4779" t="s">
        <v>1464</v>
      </c>
      <c r="B4779" t="s">
        <v>1415</v>
      </c>
      <c r="C4779" t="s">
        <v>9</v>
      </c>
      <c r="D4779">
        <v>0.95750000000000002</v>
      </c>
      <c r="E4779">
        <v>16.246700000000001</v>
      </c>
      <c r="F4779">
        <v>16.967600000000001</v>
      </c>
      <c r="G4779">
        <v>18</v>
      </c>
      <c r="H4779">
        <v>-0.72090000000000032</v>
      </c>
      <c r="I4779" t="s">
        <v>2511</v>
      </c>
    </row>
    <row r="4780" spans="1:9" x14ac:dyDescent="0.2">
      <c r="A4780" t="s">
        <v>1464</v>
      </c>
      <c r="B4780" t="s">
        <v>1415</v>
      </c>
      <c r="C4780" t="s">
        <v>7</v>
      </c>
      <c r="D4780">
        <v>1.0529999999999999</v>
      </c>
      <c r="E4780">
        <v>22.7225</v>
      </c>
      <c r="F4780">
        <v>21.578399999999998</v>
      </c>
      <c r="G4780">
        <v>34</v>
      </c>
      <c r="H4780">
        <v>1.1441000000000017</v>
      </c>
      <c r="I4780" t="s">
        <v>2512</v>
      </c>
    </row>
    <row r="4781" spans="1:9" x14ac:dyDescent="0.2">
      <c r="A4781" t="s">
        <v>1465</v>
      </c>
      <c r="B4781" t="s">
        <v>1415</v>
      </c>
      <c r="C4781" t="s">
        <v>9</v>
      </c>
      <c r="D4781">
        <v>1.0122</v>
      </c>
      <c r="E4781">
        <v>18.2592</v>
      </c>
      <c r="F4781">
        <v>18.038900000000002</v>
      </c>
      <c r="G4781">
        <v>14</v>
      </c>
      <c r="H4781">
        <v>0.22029999999999816</v>
      </c>
      <c r="I4781" t="s">
        <v>2512</v>
      </c>
    </row>
    <row r="4782" spans="1:9" x14ac:dyDescent="0.2">
      <c r="A4782" t="s">
        <v>1465</v>
      </c>
      <c r="B4782" t="s">
        <v>1415</v>
      </c>
      <c r="C4782" t="s">
        <v>7</v>
      </c>
      <c r="D4782">
        <v>0.99860000000000004</v>
      </c>
      <c r="E4782">
        <v>20.758500000000002</v>
      </c>
      <c r="F4782">
        <v>20.787500000000001</v>
      </c>
      <c r="G4782">
        <v>30</v>
      </c>
      <c r="H4782">
        <v>-2.8999999999999915E-2</v>
      </c>
      <c r="I4782" t="s">
        <v>2511</v>
      </c>
    </row>
    <row r="4783" spans="1:9" x14ac:dyDescent="0.2">
      <c r="A4783" t="s">
        <v>1465</v>
      </c>
      <c r="B4783" t="s">
        <v>1415</v>
      </c>
      <c r="C4783" t="s">
        <v>10</v>
      </c>
      <c r="D4783">
        <v>1.0203</v>
      </c>
      <c r="E4783">
        <v>21.551600000000001</v>
      </c>
      <c r="F4783">
        <v>21.1218</v>
      </c>
      <c r="G4783">
        <v>14</v>
      </c>
      <c r="H4783">
        <v>0.42980000000000018</v>
      </c>
      <c r="I4783" t="s">
        <v>2512</v>
      </c>
    </row>
    <row r="4784" spans="1:9" x14ac:dyDescent="0.2">
      <c r="A4784" t="s">
        <v>1466</v>
      </c>
      <c r="B4784" t="s">
        <v>1415</v>
      </c>
      <c r="C4784" t="s">
        <v>9</v>
      </c>
      <c r="D4784">
        <v>1.006</v>
      </c>
      <c r="E4784">
        <v>18.2163</v>
      </c>
      <c r="F4784">
        <v>18.1083</v>
      </c>
      <c r="G4784">
        <v>166</v>
      </c>
      <c r="H4784">
        <v>0.10800000000000054</v>
      </c>
      <c r="I4784" t="s">
        <v>2512</v>
      </c>
    </row>
    <row r="4785" spans="1:9" x14ac:dyDescent="0.2">
      <c r="A4785" t="s">
        <v>1466</v>
      </c>
      <c r="B4785" t="s">
        <v>1415</v>
      </c>
      <c r="C4785" t="s">
        <v>7</v>
      </c>
      <c r="D4785">
        <v>1.0089999999999999</v>
      </c>
      <c r="E4785">
        <v>20.463100000000001</v>
      </c>
      <c r="F4785">
        <v>20.279900000000001</v>
      </c>
      <c r="G4785">
        <v>149</v>
      </c>
      <c r="H4785">
        <v>0.18319999999999936</v>
      </c>
      <c r="I4785" t="s">
        <v>2512</v>
      </c>
    </row>
    <row r="4786" spans="1:9" x14ac:dyDescent="0.2">
      <c r="A4786" t="s">
        <v>1466</v>
      </c>
      <c r="B4786" t="s">
        <v>1415</v>
      </c>
      <c r="C4786" t="s">
        <v>10</v>
      </c>
      <c r="D4786">
        <v>1.0210999999999999</v>
      </c>
      <c r="E4786">
        <v>19.941299999999998</v>
      </c>
      <c r="F4786">
        <v>19.530100000000001</v>
      </c>
      <c r="G4786">
        <v>41</v>
      </c>
      <c r="H4786">
        <v>0.41119999999999735</v>
      </c>
      <c r="I4786" t="s">
        <v>2512</v>
      </c>
    </row>
    <row r="4787" spans="1:9" x14ac:dyDescent="0.2">
      <c r="A4787" t="s">
        <v>1466</v>
      </c>
      <c r="B4787" t="s">
        <v>1415</v>
      </c>
      <c r="C4787" t="s">
        <v>5</v>
      </c>
      <c r="D4787">
        <v>1.0355000000000001</v>
      </c>
      <c r="E4787">
        <v>15.5631</v>
      </c>
      <c r="F4787">
        <v>15.029299999999999</v>
      </c>
      <c r="G4787">
        <v>26</v>
      </c>
      <c r="H4787">
        <v>0.53380000000000116</v>
      </c>
      <c r="I4787" t="s">
        <v>2512</v>
      </c>
    </row>
    <row r="4788" spans="1:9" x14ac:dyDescent="0.2">
      <c r="A4788" t="s">
        <v>1467</v>
      </c>
      <c r="B4788" t="s">
        <v>1415</v>
      </c>
      <c r="C4788" t="s">
        <v>9</v>
      </c>
      <c r="D4788">
        <v>1.1296999999999999</v>
      </c>
      <c r="E4788">
        <v>18.6418</v>
      </c>
      <c r="F4788">
        <v>16.501999999999999</v>
      </c>
      <c r="G4788">
        <v>75</v>
      </c>
      <c r="H4788">
        <v>2.139800000000001</v>
      </c>
      <c r="I4788" t="s">
        <v>2512</v>
      </c>
    </row>
    <row r="4789" spans="1:9" x14ac:dyDescent="0.2">
      <c r="A4789" t="s">
        <v>1467</v>
      </c>
      <c r="B4789" t="s">
        <v>1415</v>
      </c>
      <c r="C4789" t="s">
        <v>7</v>
      </c>
      <c r="D4789">
        <v>1.0456000000000001</v>
      </c>
      <c r="E4789">
        <v>21.7075</v>
      </c>
      <c r="F4789">
        <v>20.7605</v>
      </c>
      <c r="G4789">
        <v>92</v>
      </c>
      <c r="H4789">
        <v>0.94699999999999918</v>
      </c>
      <c r="I4789" t="s">
        <v>2512</v>
      </c>
    </row>
    <row r="4790" spans="1:9" x14ac:dyDescent="0.2">
      <c r="A4790" t="s">
        <v>1467</v>
      </c>
      <c r="B4790" t="s">
        <v>1415</v>
      </c>
      <c r="C4790" t="s">
        <v>10</v>
      </c>
      <c r="D4790">
        <v>0.96150000000000002</v>
      </c>
      <c r="E4790">
        <v>16.973400000000002</v>
      </c>
      <c r="F4790">
        <v>17.653600000000001</v>
      </c>
      <c r="G4790">
        <v>18</v>
      </c>
      <c r="H4790">
        <v>-0.68019999999999925</v>
      </c>
      <c r="I4790" t="s">
        <v>2511</v>
      </c>
    </row>
    <row r="4791" spans="1:9" x14ac:dyDescent="0.2">
      <c r="A4791" t="s">
        <v>1468</v>
      </c>
      <c r="B4791" t="s">
        <v>1415</v>
      </c>
      <c r="C4791" t="s">
        <v>9</v>
      </c>
      <c r="D4791">
        <v>1.0670999999999999</v>
      </c>
      <c r="E4791">
        <v>16.899899999999999</v>
      </c>
      <c r="F4791">
        <v>15.836600000000001</v>
      </c>
      <c r="G4791">
        <v>119</v>
      </c>
      <c r="H4791">
        <v>1.0632999999999981</v>
      </c>
      <c r="I4791" t="s">
        <v>2512</v>
      </c>
    </row>
    <row r="4792" spans="1:9" x14ac:dyDescent="0.2">
      <c r="A4792" t="s">
        <v>1468</v>
      </c>
      <c r="B4792" t="s">
        <v>1415</v>
      </c>
      <c r="C4792" t="s">
        <v>7</v>
      </c>
      <c r="D4792">
        <v>1.0248999999999999</v>
      </c>
      <c r="E4792">
        <v>20.7333</v>
      </c>
      <c r="F4792">
        <v>20.229900000000001</v>
      </c>
      <c r="G4792">
        <v>150</v>
      </c>
      <c r="H4792">
        <v>0.50339999999999918</v>
      </c>
      <c r="I4792" t="s">
        <v>2512</v>
      </c>
    </row>
    <row r="4793" spans="1:9" x14ac:dyDescent="0.2">
      <c r="A4793" t="s">
        <v>1468</v>
      </c>
      <c r="B4793" t="s">
        <v>1415</v>
      </c>
      <c r="C4793" t="s">
        <v>10</v>
      </c>
      <c r="D4793">
        <v>1.0268999999999999</v>
      </c>
      <c r="E4793">
        <v>19.107399999999998</v>
      </c>
      <c r="F4793">
        <v>18.607099999999999</v>
      </c>
      <c r="G4793">
        <v>50</v>
      </c>
      <c r="H4793">
        <v>0.5002999999999993</v>
      </c>
      <c r="I4793" t="s">
        <v>2512</v>
      </c>
    </row>
    <row r="4794" spans="1:9" x14ac:dyDescent="0.2">
      <c r="A4794" t="s">
        <v>1468</v>
      </c>
      <c r="B4794" t="s">
        <v>1415</v>
      </c>
      <c r="C4794" t="s">
        <v>5</v>
      </c>
      <c r="D4794">
        <v>0.97670000000000001</v>
      </c>
      <c r="E4794">
        <v>15.3696</v>
      </c>
      <c r="F4794">
        <v>15.7355</v>
      </c>
      <c r="G4794">
        <v>11</v>
      </c>
      <c r="H4794">
        <v>-0.36589999999999989</v>
      </c>
      <c r="I4794" t="s">
        <v>2511</v>
      </c>
    </row>
    <row r="4795" spans="1:9" x14ac:dyDescent="0.2">
      <c r="A4795" t="s">
        <v>1469</v>
      </c>
      <c r="B4795" t="s">
        <v>1415</v>
      </c>
      <c r="C4795" t="s">
        <v>9</v>
      </c>
      <c r="D4795">
        <v>1.0629999999999999</v>
      </c>
      <c r="E4795">
        <v>20.34</v>
      </c>
      <c r="F4795">
        <v>19.135300000000001</v>
      </c>
      <c r="G4795">
        <v>101</v>
      </c>
      <c r="H4795">
        <v>1.204699999999999</v>
      </c>
      <c r="I4795" t="s">
        <v>2512</v>
      </c>
    </row>
    <row r="4796" spans="1:9" x14ac:dyDescent="0.2">
      <c r="A4796" t="s">
        <v>1469</v>
      </c>
      <c r="B4796" t="s">
        <v>1415</v>
      </c>
      <c r="C4796" t="s">
        <v>7</v>
      </c>
      <c r="D4796">
        <v>0.98229999999999995</v>
      </c>
      <c r="E4796">
        <v>21.255299999999998</v>
      </c>
      <c r="F4796">
        <v>21.638500000000001</v>
      </c>
      <c r="G4796">
        <v>68</v>
      </c>
      <c r="H4796">
        <v>-0.38320000000000221</v>
      </c>
      <c r="I4796" t="s">
        <v>2511</v>
      </c>
    </row>
    <row r="4797" spans="1:9" x14ac:dyDescent="0.2">
      <c r="A4797" t="s">
        <v>1469</v>
      </c>
      <c r="B4797" t="s">
        <v>1415</v>
      </c>
      <c r="C4797" t="s">
        <v>10</v>
      </c>
      <c r="D4797">
        <v>0.96150000000000002</v>
      </c>
      <c r="E4797">
        <v>19.084199999999999</v>
      </c>
      <c r="F4797">
        <v>19.848199999999999</v>
      </c>
      <c r="G4797">
        <v>46</v>
      </c>
      <c r="H4797">
        <v>-0.76399999999999935</v>
      </c>
      <c r="I4797" t="s">
        <v>2511</v>
      </c>
    </row>
    <row r="4798" spans="1:9" x14ac:dyDescent="0.2">
      <c r="A4798" t="s">
        <v>1470</v>
      </c>
      <c r="B4798" t="s">
        <v>1415</v>
      </c>
      <c r="C4798" t="s">
        <v>9</v>
      </c>
      <c r="D4798">
        <v>0.93669999999999998</v>
      </c>
      <c r="E4798">
        <v>15.735200000000001</v>
      </c>
      <c r="F4798">
        <v>16.798999999999999</v>
      </c>
      <c r="G4798">
        <v>67</v>
      </c>
      <c r="H4798">
        <v>-1.0637999999999987</v>
      </c>
      <c r="I4798" t="s">
        <v>2511</v>
      </c>
    </row>
    <row r="4799" spans="1:9" x14ac:dyDescent="0.2">
      <c r="A4799" t="s">
        <v>1470</v>
      </c>
      <c r="B4799" t="s">
        <v>1415</v>
      </c>
      <c r="C4799" t="s">
        <v>7</v>
      </c>
      <c r="D4799">
        <v>0.9224</v>
      </c>
      <c r="E4799">
        <v>18.609300000000001</v>
      </c>
      <c r="F4799">
        <v>20.174600000000002</v>
      </c>
      <c r="G4799">
        <v>95</v>
      </c>
      <c r="H4799">
        <v>-1.5653000000000006</v>
      </c>
      <c r="I4799" t="s">
        <v>2511</v>
      </c>
    </row>
    <row r="4800" spans="1:9" x14ac:dyDescent="0.2">
      <c r="A4800" t="s">
        <v>1470</v>
      </c>
      <c r="B4800" t="s">
        <v>1415</v>
      </c>
      <c r="C4800" t="s">
        <v>10</v>
      </c>
      <c r="D4800">
        <v>1.0227999999999999</v>
      </c>
      <c r="E4800">
        <v>17.837800000000001</v>
      </c>
      <c r="F4800">
        <v>17.440899999999999</v>
      </c>
      <c r="G4800">
        <v>44</v>
      </c>
      <c r="H4800">
        <v>0.39690000000000225</v>
      </c>
      <c r="I4800" t="s">
        <v>2512</v>
      </c>
    </row>
    <row r="4801" spans="1:9" x14ac:dyDescent="0.2">
      <c r="A4801" t="s">
        <v>1471</v>
      </c>
      <c r="B4801" t="s">
        <v>1415</v>
      </c>
      <c r="C4801" t="s">
        <v>9</v>
      </c>
      <c r="D4801">
        <v>1.1538999999999999</v>
      </c>
      <c r="E4801">
        <v>19.0077</v>
      </c>
      <c r="F4801">
        <v>16.471900000000002</v>
      </c>
      <c r="G4801">
        <v>64</v>
      </c>
      <c r="H4801">
        <v>2.5357999999999983</v>
      </c>
      <c r="I4801" t="s">
        <v>2512</v>
      </c>
    </row>
    <row r="4802" spans="1:9" x14ac:dyDescent="0.2">
      <c r="A4802" t="s">
        <v>1471</v>
      </c>
      <c r="B4802" t="s">
        <v>1415</v>
      </c>
      <c r="C4802" t="s">
        <v>7</v>
      </c>
      <c r="D4802">
        <v>1.0001</v>
      </c>
      <c r="E4802">
        <v>19.633500000000002</v>
      </c>
      <c r="F4802">
        <v>19.6313</v>
      </c>
      <c r="G4802">
        <v>54</v>
      </c>
      <c r="H4802">
        <v>2.2000000000019782E-3</v>
      </c>
      <c r="I4802" t="s">
        <v>2512</v>
      </c>
    </row>
    <row r="4803" spans="1:9" x14ac:dyDescent="0.2">
      <c r="A4803" t="s">
        <v>1471</v>
      </c>
      <c r="B4803" t="s">
        <v>1415</v>
      </c>
      <c r="C4803" t="s">
        <v>10</v>
      </c>
      <c r="D4803">
        <v>0.97550000000000003</v>
      </c>
      <c r="E4803">
        <v>20.170100000000001</v>
      </c>
      <c r="F4803">
        <v>20.675699999999999</v>
      </c>
      <c r="G4803">
        <v>18</v>
      </c>
      <c r="H4803">
        <v>-0.50559999999999761</v>
      </c>
      <c r="I4803" t="s">
        <v>2511</v>
      </c>
    </row>
    <row r="4804" spans="1:9" x14ac:dyDescent="0.2">
      <c r="A4804" t="s">
        <v>1472</v>
      </c>
      <c r="B4804" t="s">
        <v>1415</v>
      </c>
      <c r="C4804" t="s">
        <v>9</v>
      </c>
      <c r="D4804">
        <v>1.0330999999999999</v>
      </c>
      <c r="E4804">
        <v>14.899699999999999</v>
      </c>
      <c r="F4804">
        <v>14.4224</v>
      </c>
      <c r="G4804">
        <v>15</v>
      </c>
      <c r="H4804">
        <v>0.47729999999999961</v>
      </c>
      <c r="I4804" t="s">
        <v>2512</v>
      </c>
    </row>
    <row r="4805" spans="1:9" x14ac:dyDescent="0.2">
      <c r="A4805" t="s">
        <v>1473</v>
      </c>
      <c r="B4805" t="s">
        <v>1415</v>
      </c>
      <c r="C4805" t="s">
        <v>9</v>
      </c>
      <c r="D4805">
        <v>1.0241</v>
      </c>
      <c r="E4805">
        <v>18.2851</v>
      </c>
      <c r="F4805">
        <v>17.854700000000001</v>
      </c>
      <c r="G4805">
        <v>11</v>
      </c>
      <c r="H4805">
        <v>0.43039999999999878</v>
      </c>
      <c r="I4805" t="s">
        <v>2512</v>
      </c>
    </row>
    <row r="4806" spans="1:9" x14ac:dyDescent="0.2">
      <c r="A4806" t="s">
        <v>1473</v>
      </c>
      <c r="B4806" t="s">
        <v>1415</v>
      </c>
      <c r="C4806" t="s">
        <v>7</v>
      </c>
      <c r="D4806">
        <v>1.028</v>
      </c>
      <c r="E4806">
        <v>22.2026</v>
      </c>
      <c r="F4806">
        <v>21.598099999999999</v>
      </c>
      <c r="G4806">
        <v>14</v>
      </c>
      <c r="H4806">
        <v>0.60450000000000159</v>
      </c>
      <c r="I4806" t="s">
        <v>2512</v>
      </c>
    </row>
    <row r="4807" spans="1:9" x14ac:dyDescent="0.2">
      <c r="A4807" t="s">
        <v>1474</v>
      </c>
      <c r="B4807" t="s">
        <v>1415</v>
      </c>
      <c r="C4807" t="s">
        <v>9</v>
      </c>
      <c r="D4807">
        <v>0.90559999999999996</v>
      </c>
      <c r="E4807">
        <v>14.4543</v>
      </c>
      <c r="F4807">
        <v>15.9617</v>
      </c>
      <c r="G4807">
        <v>27</v>
      </c>
      <c r="H4807">
        <v>-1.5074000000000005</v>
      </c>
      <c r="I4807" t="s">
        <v>2511</v>
      </c>
    </row>
    <row r="4808" spans="1:9" x14ac:dyDescent="0.2">
      <c r="A4808" t="s">
        <v>1474</v>
      </c>
      <c r="B4808" t="s">
        <v>1415</v>
      </c>
      <c r="C4808" t="s">
        <v>7</v>
      </c>
      <c r="D4808">
        <v>0.89129999999999998</v>
      </c>
      <c r="E4808">
        <v>15.7464</v>
      </c>
      <c r="F4808">
        <v>17.6676</v>
      </c>
      <c r="G4808">
        <v>21</v>
      </c>
      <c r="H4808">
        <v>-1.9212000000000007</v>
      </c>
      <c r="I4808" t="s">
        <v>2511</v>
      </c>
    </row>
    <row r="4809" spans="1:9" x14ac:dyDescent="0.2">
      <c r="A4809" t="s">
        <v>1475</v>
      </c>
      <c r="B4809" t="s">
        <v>1476</v>
      </c>
      <c r="C4809" t="s">
        <v>9</v>
      </c>
      <c r="D4809">
        <v>0.94750000000000001</v>
      </c>
      <c r="E4809">
        <v>16.581199999999999</v>
      </c>
      <c r="F4809">
        <v>17.499500000000001</v>
      </c>
      <c r="G4809">
        <v>20</v>
      </c>
      <c r="H4809">
        <v>-0.91830000000000211</v>
      </c>
      <c r="I4809" t="s">
        <v>2511</v>
      </c>
    </row>
    <row r="4810" spans="1:9" x14ac:dyDescent="0.2">
      <c r="A4810" t="s">
        <v>1475</v>
      </c>
      <c r="B4810" t="s">
        <v>1476</v>
      </c>
      <c r="C4810" t="s">
        <v>7</v>
      </c>
      <c r="D4810">
        <v>0.98799999999999999</v>
      </c>
      <c r="E4810">
        <v>20.284800000000001</v>
      </c>
      <c r="F4810">
        <v>20.531199999999998</v>
      </c>
      <c r="G4810">
        <v>32</v>
      </c>
      <c r="H4810">
        <v>-0.24639999999999773</v>
      </c>
      <c r="I4810" t="s">
        <v>2511</v>
      </c>
    </row>
    <row r="4811" spans="1:9" x14ac:dyDescent="0.2">
      <c r="A4811" t="s">
        <v>1475</v>
      </c>
      <c r="B4811" t="s">
        <v>1476</v>
      </c>
      <c r="C4811" t="s">
        <v>10</v>
      </c>
      <c r="D4811">
        <v>1.0043</v>
      </c>
      <c r="E4811">
        <v>19.638999999999999</v>
      </c>
      <c r="F4811">
        <v>19.553999999999998</v>
      </c>
      <c r="G4811">
        <v>15</v>
      </c>
      <c r="H4811">
        <v>8.5000000000000853E-2</v>
      </c>
      <c r="I4811" t="s">
        <v>2512</v>
      </c>
    </row>
    <row r="4812" spans="1:9" x14ac:dyDescent="0.2">
      <c r="A4812" t="s">
        <v>1475</v>
      </c>
      <c r="B4812" t="s">
        <v>1476</v>
      </c>
      <c r="C4812" t="s">
        <v>5</v>
      </c>
      <c r="D4812">
        <v>0.99650000000000005</v>
      </c>
      <c r="E4812">
        <v>11.275</v>
      </c>
      <c r="F4812">
        <v>11.3149</v>
      </c>
      <c r="G4812">
        <v>11</v>
      </c>
      <c r="H4812">
        <v>-3.989999999999938E-2</v>
      </c>
      <c r="I4812" t="s">
        <v>2511</v>
      </c>
    </row>
    <row r="4813" spans="1:9" x14ac:dyDescent="0.2">
      <c r="A4813" t="s">
        <v>1477</v>
      </c>
      <c r="B4813" t="s">
        <v>1476</v>
      </c>
      <c r="C4813" t="s">
        <v>9</v>
      </c>
      <c r="D4813">
        <v>0.78029999999999999</v>
      </c>
      <c r="E4813">
        <v>11.465999999999999</v>
      </c>
      <c r="F4813">
        <v>14.694900000000001</v>
      </c>
      <c r="G4813">
        <v>28</v>
      </c>
      <c r="H4813">
        <v>-3.2289000000000012</v>
      </c>
      <c r="I4813" t="s">
        <v>2511</v>
      </c>
    </row>
    <row r="4814" spans="1:9" x14ac:dyDescent="0.2">
      <c r="A4814" t="s">
        <v>1477</v>
      </c>
      <c r="B4814" t="s">
        <v>1476</v>
      </c>
      <c r="C4814" t="s">
        <v>7</v>
      </c>
      <c r="D4814">
        <v>0.89349999999999996</v>
      </c>
      <c r="E4814">
        <v>16.1798</v>
      </c>
      <c r="F4814">
        <v>18.107900000000001</v>
      </c>
      <c r="G4814">
        <v>42</v>
      </c>
      <c r="H4814">
        <v>-1.9281000000000006</v>
      </c>
      <c r="I4814" t="s">
        <v>2511</v>
      </c>
    </row>
    <row r="4815" spans="1:9" x14ac:dyDescent="0.2">
      <c r="A4815" t="s">
        <v>1477</v>
      </c>
      <c r="B4815" t="s">
        <v>1476</v>
      </c>
      <c r="C4815" t="s">
        <v>5</v>
      </c>
      <c r="D4815">
        <v>0.80689999999999995</v>
      </c>
      <c r="E4815">
        <v>9.2813999999999997</v>
      </c>
      <c r="F4815">
        <v>11.501899999999999</v>
      </c>
      <c r="G4815">
        <v>15</v>
      </c>
      <c r="H4815">
        <v>-2.2204999999999995</v>
      </c>
      <c r="I4815" t="s">
        <v>2511</v>
      </c>
    </row>
    <row r="4816" spans="1:9" x14ac:dyDescent="0.2">
      <c r="A4816" t="s">
        <v>1478</v>
      </c>
      <c r="B4816" t="s">
        <v>1476</v>
      </c>
      <c r="C4816" t="s">
        <v>9</v>
      </c>
      <c r="D4816">
        <v>0.98540000000000005</v>
      </c>
      <c r="E4816">
        <v>15.2631</v>
      </c>
      <c r="F4816">
        <v>15.489699999999999</v>
      </c>
      <c r="G4816">
        <v>21</v>
      </c>
      <c r="H4816">
        <v>-0.22659999999999947</v>
      </c>
      <c r="I4816" t="s">
        <v>2511</v>
      </c>
    </row>
    <row r="4817" spans="1:9" x14ac:dyDescent="0.2">
      <c r="A4817" t="s">
        <v>1478</v>
      </c>
      <c r="B4817" t="s">
        <v>1476</v>
      </c>
      <c r="C4817" t="s">
        <v>8</v>
      </c>
      <c r="D4817">
        <v>0.93100000000000005</v>
      </c>
      <c r="E4817">
        <v>4.0632000000000001</v>
      </c>
      <c r="F4817">
        <v>4.3643999999999998</v>
      </c>
      <c r="G4817">
        <v>11</v>
      </c>
      <c r="H4817">
        <v>-0.30119999999999969</v>
      </c>
      <c r="I4817" t="s">
        <v>2511</v>
      </c>
    </row>
    <row r="4818" spans="1:9" x14ac:dyDescent="0.2">
      <c r="A4818" t="s">
        <v>1478</v>
      </c>
      <c r="B4818" t="s">
        <v>1476</v>
      </c>
      <c r="C4818" t="s">
        <v>7</v>
      </c>
      <c r="D4818">
        <v>0.96130000000000004</v>
      </c>
      <c r="E4818">
        <v>17.395800000000001</v>
      </c>
      <c r="F4818">
        <v>18.096399999999999</v>
      </c>
      <c r="G4818">
        <v>14</v>
      </c>
      <c r="H4818">
        <v>-0.70059999999999789</v>
      </c>
      <c r="I4818" t="s">
        <v>2511</v>
      </c>
    </row>
    <row r="4819" spans="1:9" x14ac:dyDescent="0.2">
      <c r="A4819" t="s">
        <v>1478</v>
      </c>
      <c r="B4819" t="s">
        <v>1476</v>
      </c>
      <c r="C4819" t="s">
        <v>10</v>
      </c>
      <c r="D4819">
        <v>1.0119</v>
      </c>
      <c r="E4819">
        <v>18.323399999999999</v>
      </c>
      <c r="F4819">
        <v>18.107299999999999</v>
      </c>
      <c r="G4819">
        <v>13</v>
      </c>
      <c r="H4819">
        <v>0.21610000000000085</v>
      </c>
      <c r="I4819" t="s">
        <v>2512</v>
      </c>
    </row>
    <row r="4820" spans="1:9" x14ac:dyDescent="0.2">
      <c r="A4820" t="s">
        <v>1478</v>
      </c>
      <c r="B4820" t="s">
        <v>1476</v>
      </c>
      <c r="C4820" t="s">
        <v>5</v>
      </c>
      <c r="D4820">
        <v>1.0162</v>
      </c>
      <c r="E4820">
        <v>12.0533</v>
      </c>
      <c r="F4820">
        <v>11.8613</v>
      </c>
      <c r="G4820">
        <v>11</v>
      </c>
      <c r="H4820">
        <v>0.19200000000000017</v>
      </c>
      <c r="I4820" t="s">
        <v>2512</v>
      </c>
    </row>
    <row r="4821" spans="1:9" x14ac:dyDescent="0.2">
      <c r="A4821" t="s">
        <v>1479</v>
      </c>
      <c r="B4821" t="s">
        <v>1476</v>
      </c>
      <c r="C4821" t="s">
        <v>9</v>
      </c>
      <c r="D4821">
        <v>0.98880000000000001</v>
      </c>
      <c r="E4821">
        <v>15.333399999999999</v>
      </c>
      <c r="F4821">
        <v>15.507099999999999</v>
      </c>
      <c r="G4821">
        <v>50</v>
      </c>
      <c r="H4821">
        <v>-0.17370000000000019</v>
      </c>
      <c r="I4821" t="s">
        <v>2511</v>
      </c>
    </row>
    <row r="4822" spans="1:9" x14ac:dyDescent="0.2">
      <c r="A4822" t="s">
        <v>1479</v>
      </c>
      <c r="B4822" t="s">
        <v>1476</v>
      </c>
      <c r="C4822" t="s">
        <v>7</v>
      </c>
      <c r="D4822">
        <v>0.93189999999999995</v>
      </c>
      <c r="E4822">
        <v>17.142600000000002</v>
      </c>
      <c r="F4822">
        <v>18.396000000000001</v>
      </c>
      <c r="G4822">
        <v>38</v>
      </c>
      <c r="H4822">
        <v>-1.2533999999999992</v>
      </c>
      <c r="I4822" t="s">
        <v>2511</v>
      </c>
    </row>
    <row r="4823" spans="1:9" x14ac:dyDescent="0.2">
      <c r="A4823" t="s">
        <v>1479</v>
      </c>
      <c r="B4823" t="s">
        <v>1476</v>
      </c>
      <c r="C4823" t="s">
        <v>10</v>
      </c>
      <c r="D4823">
        <v>1.0499000000000001</v>
      </c>
      <c r="E4823">
        <v>17.802800000000001</v>
      </c>
      <c r="F4823">
        <v>16.956399999999999</v>
      </c>
      <c r="G4823">
        <v>30</v>
      </c>
      <c r="H4823">
        <v>0.84640000000000271</v>
      </c>
      <c r="I4823" t="s">
        <v>2512</v>
      </c>
    </row>
    <row r="4824" spans="1:9" x14ac:dyDescent="0.2">
      <c r="A4824" t="s">
        <v>1479</v>
      </c>
      <c r="B4824" t="s">
        <v>1476</v>
      </c>
      <c r="C4824" t="s">
        <v>5</v>
      </c>
      <c r="D4824">
        <v>1.0274000000000001</v>
      </c>
      <c r="E4824">
        <v>13.230499999999999</v>
      </c>
      <c r="F4824">
        <v>12.878</v>
      </c>
      <c r="G4824">
        <v>21</v>
      </c>
      <c r="H4824">
        <v>0.35249999999999915</v>
      </c>
      <c r="I4824" t="s">
        <v>2512</v>
      </c>
    </row>
    <row r="4825" spans="1:9" x14ac:dyDescent="0.2">
      <c r="A4825" t="s">
        <v>1480</v>
      </c>
      <c r="B4825" t="s">
        <v>1476</v>
      </c>
      <c r="C4825" t="s">
        <v>9</v>
      </c>
      <c r="D4825">
        <v>0.97889999999999999</v>
      </c>
      <c r="E4825">
        <v>15.2356</v>
      </c>
      <c r="F4825">
        <v>15.563800000000001</v>
      </c>
      <c r="G4825">
        <v>26</v>
      </c>
      <c r="H4825">
        <v>-0.32820000000000071</v>
      </c>
      <c r="I4825" t="s">
        <v>2511</v>
      </c>
    </row>
    <row r="4826" spans="1:9" x14ac:dyDescent="0.2">
      <c r="A4826" t="s">
        <v>1480</v>
      </c>
      <c r="B4826" t="s">
        <v>1476</v>
      </c>
      <c r="C4826" t="s">
        <v>7</v>
      </c>
      <c r="D4826">
        <v>0.97540000000000004</v>
      </c>
      <c r="E4826">
        <v>18.012899999999998</v>
      </c>
      <c r="F4826">
        <v>18.467099999999999</v>
      </c>
      <c r="G4826">
        <v>28</v>
      </c>
      <c r="H4826">
        <v>-0.45420000000000016</v>
      </c>
      <c r="I4826" t="s">
        <v>2511</v>
      </c>
    </row>
    <row r="4827" spans="1:9" x14ac:dyDescent="0.2">
      <c r="A4827" t="s">
        <v>1480</v>
      </c>
      <c r="B4827" t="s">
        <v>1476</v>
      </c>
      <c r="C4827" t="s">
        <v>10</v>
      </c>
      <c r="D4827">
        <v>0.99439999999999995</v>
      </c>
      <c r="E4827">
        <v>16.668500000000002</v>
      </c>
      <c r="F4827">
        <v>16.762599999999999</v>
      </c>
      <c r="G4827">
        <v>12</v>
      </c>
      <c r="H4827">
        <v>-9.4099999999997408E-2</v>
      </c>
      <c r="I4827" t="s">
        <v>2511</v>
      </c>
    </row>
    <row r="4828" spans="1:9" x14ac:dyDescent="0.2">
      <c r="A4828" t="s">
        <v>1480</v>
      </c>
      <c r="B4828" t="s">
        <v>1476</v>
      </c>
      <c r="C4828" t="s">
        <v>5</v>
      </c>
      <c r="D4828">
        <v>1.0605</v>
      </c>
      <c r="E4828">
        <v>11.6807</v>
      </c>
      <c r="F4828">
        <v>11.0145</v>
      </c>
      <c r="G4828">
        <v>11</v>
      </c>
      <c r="H4828">
        <v>0.6661999999999999</v>
      </c>
      <c r="I4828" t="s">
        <v>2512</v>
      </c>
    </row>
    <row r="4829" spans="1:9" x14ac:dyDescent="0.2">
      <c r="A4829" t="s">
        <v>1481</v>
      </c>
      <c r="B4829" t="s">
        <v>1476</v>
      </c>
      <c r="C4829" t="s">
        <v>9</v>
      </c>
      <c r="D4829">
        <v>1.0650999999999999</v>
      </c>
      <c r="E4829">
        <v>17.5199</v>
      </c>
      <c r="F4829">
        <v>16.4497</v>
      </c>
      <c r="G4829">
        <v>39</v>
      </c>
      <c r="H4829">
        <v>1.0701999999999998</v>
      </c>
      <c r="I4829" t="s">
        <v>2512</v>
      </c>
    </row>
    <row r="4830" spans="1:9" x14ac:dyDescent="0.2">
      <c r="A4830" t="s">
        <v>1481</v>
      </c>
      <c r="B4830" t="s">
        <v>1476</v>
      </c>
      <c r="C4830" t="s">
        <v>7</v>
      </c>
      <c r="D4830">
        <v>0.98839999999999995</v>
      </c>
      <c r="E4830">
        <v>18.258800000000001</v>
      </c>
      <c r="F4830">
        <v>18.473199999999999</v>
      </c>
      <c r="G4830">
        <v>83</v>
      </c>
      <c r="H4830">
        <v>-0.2143999999999977</v>
      </c>
      <c r="I4830" t="s">
        <v>2511</v>
      </c>
    </row>
    <row r="4831" spans="1:9" x14ac:dyDescent="0.2">
      <c r="A4831" t="s">
        <v>1481</v>
      </c>
      <c r="B4831" t="s">
        <v>1476</v>
      </c>
      <c r="C4831" t="s">
        <v>6</v>
      </c>
      <c r="D4831">
        <v>0.99239999999999995</v>
      </c>
      <c r="E4831">
        <v>10.283899999999999</v>
      </c>
      <c r="F4831">
        <v>10.3626</v>
      </c>
      <c r="G4831">
        <v>16</v>
      </c>
      <c r="H4831">
        <v>-7.8700000000001324E-2</v>
      </c>
      <c r="I4831" t="s">
        <v>2511</v>
      </c>
    </row>
    <row r="4832" spans="1:9" x14ac:dyDescent="0.2">
      <c r="A4832" t="s">
        <v>1481</v>
      </c>
      <c r="B4832" t="s">
        <v>1476</v>
      </c>
      <c r="C4832" t="s">
        <v>5</v>
      </c>
      <c r="D4832">
        <v>0.96809999999999996</v>
      </c>
      <c r="E4832">
        <v>11.9582</v>
      </c>
      <c r="F4832">
        <v>12.3523</v>
      </c>
      <c r="G4832">
        <v>45</v>
      </c>
      <c r="H4832">
        <v>-0.39409999999999989</v>
      </c>
      <c r="I4832" t="s">
        <v>2511</v>
      </c>
    </row>
    <row r="4833" spans="1:9" x14ac:dyDescent="0.2">
      <c r="A4833" t="s">
        <v>1482</v>
      </c>
      <c r="B4833" t="s">
        <v>1476</v>
      </c>
      <c r="C4833" t="s">
        <v>7</v>
      </c>
      <c r="D4833">
        <v>1.0330999999999999</v>
      </c>
      <c r="E4833">
        <v>17.784600000000001</v>
      </c>
      <c r="F4833">
        <v>17.214400000000001</v>
      </c>
      <c r="G4833">
        <v>12</v>
      </c>
      <c r="H4833">
        <v>0.57019999999999982</v>
      </c>
      <c r="I4833" t="s">
        <v>2512</v>
      </c>
    </row>
    <row r="4834" spans="1:9" x14ac:dyDescent="0.2">
      <c r="A4834" t="s">
        <v>330</v>
      </c>
      <c r="B4834" t="s">
        <v>1476</v>
      </c>
      <c r="C4834" t="s">
        <v>9</v>
      </c>
      <c r="D4834">
        <v>1.0307999999999999</v>
      </c>
      <c r="E4834">
        <v>15.1295</v>
      </c>
      <c r="F4834">
        <v>14.678000000000001</v>
      </c>
      <c r="G4834">
        <v>30</v>
      </c>
      <c r="H4834">
        <v>0.45149999999999935</v>
      </c>
      <c r="I4834" t="s">
        <v>2512</v>
      </c>
    </row>
    <row r="4835" spans="1:9" x14ac:dyDescent="0.2">
      <c r="A4835" t="s">
        <v>330</v>
      </c>
      <c r="B4835" t="s">
        <v>1476</v>
      </c>
      <c r="C4835" t="s">
        <v>7</v>
      </c>
      <c r="D4835">
        <v>0.92110000000000003</v>
      </c>
      <c r="E4835">
        <v>17.323799999999999</v>
      </c>
      <c r="F4835">
        <v>18.806899999999999</v>
      </c>
      <c r="G4835">
        <v>21</v>
      </c>
      <c r="H4835">
        <v>-1.4831000000000003</v>
      </c>
      <c r="I4835" t="s">
        <v>2511</v>
      </c>
    </row>
    <row r="4836" spans="1:9" x14ac:dyDescent="0.2">
      <c r="A4836" t="s">
        <v>330</v>
      </c>
      <c r="B4836" t="s">
        <v>1476</v>
      </c>
      <c r="C4836" t="s">
        <v>5</v>
      </c>
      <c r="D4836">
        <v>1.1242000000000001</v>
      </c>
      <c r="E4836">
        <v>13.6599</v>
      </c>
      <c r="F4836">
        <v>12.1502</v>
      </c>
      <c r="G4836">
        <v>24</v>
      </c>
      <c r="H4836">
        <v>1.5097000000000005</v>
      </c>
      <c r="I4836" t="s">
        <v>2512</v>
      </c>
    </row>
    <row r="4837" spans="1:9" x14ac:dyDescent="0.2">
      <c r="A4837" t="s">
        <v>1483</v>
      </c>
      <c r="B4837" t="s">
        <v>1476</v>
      </c>
      <c r="C4837" t="s">
        <v>9</v>
      </c>
      <c r="D4837">
        <v>0.98050000000000004</v>
      </c>
      <c r="E4837">
        <v>14.7037</v>
      </c>
      <c r="F4837">
        <v>14.996</v>
      </c>
      <c r="G4837">
        <v>100</v>
      </c>
      <c r="H4837">
        <v>-0.29230000000000089</v>
      </c>
      <c r="I4837" t="s">
        <v>2511</v>
      </c>
    </row>
    <row r="4838" spans="1:9" x14ac:dyDescent="0.2">
      <c r="A4838" t="s">
        <v>1483</v>
      </c>
      <c r="B4838" t="s">
        <v>1476</v>
      </c>
      <c r="C4838" t="s">
        <v>8</v>
      </c>
      <c r="D4838">
        <v>1.2701</v>
      </c>
      <c r="E4838">
        <v>5.7605000000000004</v>
      </c>
      <c r="F4838">
        <v>4.5353000000000003</v>
      </c>
      <c r="G4838">
        <v>12</v>
      </c>
      <c r="H4838">
        <v>1.2252000000000001</v>
      </c>
      <c r="I4838" t="s">
        <v>2512</v>
      </c>
    </row>
    <row r="4839" spans="1:9" x14ac:dyDescent="0.2">
      <c r="A4839" t="s">
        <v>1483</v>
      </c>
      <c r="B4839" t="s">
        <v>1476</v>
      </c>
      <c r="C4839" t="s">
        <v>7</v>
      </c>
      <c r="D4839">
        <v>0.85829999999999995</v>
      </c>
      <c r="E4839">
        <v>15.869199999999999</v>
      </c>
      <c r="F4839">
        <v>18.489799999999999</v>
      </c>
      <c r="G4839">
        <v>107</v>
      </c>
      <c r="H4839">
        <v>-2.6205999999999996</v>
      </c>
      <c r="I4839" t="s">
        <v>2511</v>
      </c>
    </row>
    <row r="4840" spans="1:9" x14ac:dyDescent="0.2">
      <c r="A4840" t="s">
        <v>1483</v>
      </c>
      <c r="B4840" t="s">
        <v>1476</v>
      </c>
      <c r="C4840" t="s">
        <v>10</v>
      </c>
      <c r="D4840">
        <v>0.87680000000000002</v>
      </c>
      <c r="E4840">
        <v>14.753</v>
      </c>
      <c r="F4840">
        <v>16.825700000000001</v>
      </c>
      <c r="G4840">
        <v>22</v>
      </c>
      <c r="H4840">
        <v>-2.0727000000000011</v>
      </c>
      <c r="I4840" t="s">
        <v>2511</v>
      </c>
    </row>
    <row r="4841" spans="1:9" x14ac:dyDescent="0.2">
      <c r="A4841" t="s">
        <v>1483</v>
      </c>
      <c r="B4841" t="s">
        <v>1476</v>
      </c>
      <c r="C4841" t="s">
        <v>6</v>
      </c>
      <c r="D4841">
        <v>1.0538000000000001</v>
      </c>
      <c r="E4841">
        <v>10.325900000000001</v>
      </c>
      <c r="F4841">
        <v>9.7989999999999995</v>
      </c>
      <c r="G4841">
        <v>11</v>
      </c>
      <c r="H4841">
        <v>0.52690000000000126</v>
      </c>
      <c r="I4841" t="s">
        <v>2512</v>
      </c>
    </row>
    <row r="4842" spans="1:9" x14ac:dyDescent="0.2">
      <c r="A4842" t="s">
        <v>1483</v>
      </c>
      <c r="B4842" t="s">
        <v>1476</v>
      </c>
      <c r="C4842" t="s">
        <v>5</v>
      </c>
      <c r="D4842">
        <v>0.92720000000000002</v>
      </c>
      <c r="E4842">
        <v>10.590199999999999</v>
      </c>
      <c r="F4842">
        <v>11.4216</v>
      </c>
      <c r="G4842">
        <v>36</v>
      </c>
      <c r="H4842">
        <v>-0.83140000000000036</v>
      </c>
      <c r="I4842" t="s">
        <v>2511</v>
      </c>
    </row>
    <row r="4843" spans="1:9" x14ac:dyDescent="0.2">
      <c r="A4843" t="s">
        <v>1484</v>
      </c>
      <c r="B4843" t="s">
        <v>1476</v>
      </c>
      <c r="C4843" t="s">
        <v>9</v>
      </c>
      <c r="D4843">
        <v>0.94120000000000004</v>
      </c>
      <c r="E4843">
        <v>13.6082</v>
      </c>
      <c r="F4843">
        <v>14.4581</v>
      </c>
      <c r="G4843">
        <v>16</v>
      </c>
      <c r="H4843">
        <v>-0.84989999999999988</v>
      </c>
      <c r="I4843" t="s">
        <v>2511</v>
      </c>
    </row>
    <row r="4844" spans="1:9" x14ac:dyDescent="0.2">
      <c r="A4844" t="s">
        <v>1484</v>
      </c>
      <c r="B4844" t="s">
        <v>1476</v>
      </c>
      <c r="C4844" t="s">
        <v>7</v>
      </c>
      <c r="D4844">
        <v>1.0276000000000001</v>
      </c>
      <c r="E4844">
        <v>17.679400000000001</v>
      </c>
      <c r="F4844">
        <v>17.204499999999999</v>
      </c>
      <c r="G4844">
        <v>16</v>
      </c>
      <c r="H4844">
        <v>0.47490000000000165</v>
      </c>
      <c r="I4844" t="s">
        <v>2512</v>
      </c>
    </row>
    <row r="4845" spans="1:9" x14ac:dyDescent="0.2">
      <c r="A4845" t="s">
        <v>1485</v>
      </c>
      <c r="B4845" t="s">
        <v>1476</v>
      </c>
      <c r="C4845" t="s">
        <v>9</v>
      </c>
      <c r="D4845">
        <v>0.98560000000000003</v>
      </c>
      <c r="E4845">
        <v>14.1464</v>
      </c>
      <c r="F4845">
        <v>14.352600000000001</v>
      </c>
      <c r="G4845">
        <v>18</v>
      </c>
      <c r="H4845">
        <v>-0.20620000000000083</v>
      </c>
      <c r="I4845" t="s">
        <v>2511</v>
      </c>
    </row>
    <row r="4846" spans="1:9" x14ac:dyDescent="0.2">
      <c r="A4846" t="s">
        <v>1485</v>
      </c>
      <c r="B4846" t="s">
        <v>1476</v>
      </c>
      <c r="C4846" t="s">
        <v>7</v>
      </c>
      <c r="D4846">
        <v>1.0058</v>
      </c>
      <c r="E4846">
        <v>18.4041</v>
      </c>
      <c r="F4846">
        <v>18.2971</v>
      </c>
      <c r="G4846">
        <v>12</v>
      </c>
      <c r="H4846">
        <v>0.10699999999999932</v>
      </c>
      <c r="I4846" t="s">
        <v>2512</v>
      </c>
    </row>
    <row r="4847" spans="1:9" x14ac:dyDescent="0.2">
      <c r="A4847" t="s">
        <v>1485</v>
      </c>
      <c r="B4847" t="s">
        <v>1476</v>
      </c>
      <c r="C4847" t="s">
        <v>10</v>
      </c>
      <c r="D4847">
        <v>1.0621</v>
      </c>
      <c r="E4847">
        <v>17.464300000000001</v>
      </c>
      <c r="F4847">
        <v>16.443999999999999</v>
      </c>
      <c r="G4847">
        <v>11</v>
      </c>
      <c r="H4847">
        <v>1.0203000000000024</v>
      </c>
      <c r="I4847" t="s">
        <v>2512</v>
      </c>
    </row>
    <row r="4848" spans="1:9" x14ac:dyDescent="0.2">
      <c r="A4848" t="s">
        <v>1486</v>
      </c>
      <c r="B4848" t="s">
        <v>1476</v>
      </c>
      <c r="C4848" t="s">
        <v>9</v>
      </c>
      <c r="D4848">
        <v>1.0093000000000001</v>
      </c>
      <c r="E4848">
        <v>14.252700000000001</v>
      </c>
      <c r="F4848">
        <v>14.1219</v>
      </c>
      <c r="G4848">
        <v>13</v>
      </c>
      <c r="H4848">
        <v>0.13080000000000069</v>
      </c>
      <c r="I4848" t="s">
        <v>2512</v>
      </c>
    </row>
    <row r="4849" spans="1:9" x14ac:dyDescent="0.2">
      <c r="A4849" t="s">
        <v>1487</v>
      </c>
      <c r="B4849" t="s">
        <v>1476</v>
      </c>
      <c r="C4849" t="s">
        <v>9</v>
      </c>
      <c r="D4849">
        <v>1.0107999999999999</v>
      </c>
      <c r="E4849">
        <v>16.0411</v>
      </c>
      <c r="F4849">
        <v>15.869</v>
      </c>
      <c r="G4849">
        <v>45</v>
      </c>
      <c r="H4849">
        <v>0.17210000000000036</v>
      </c>
      <c r="I4849" t="s">
        <v>2512</v>
      </c>
    </row>
    <row r="4850" spans="1:9" x14ac:dyDescent="0.2">
      <c r="A4850" t="s">
        <v>1487</v>
      </c>
      <c r="B4850" t="s">
        <v>1476</v>
      </c>
      <c r="C4850" t="s">
        <v>7</v>
      </c>
      <c r="D4850">
        <v>1.0717000000000001</v>
      </c>
      <c r="E4850">
        <v>19.668399999999998</v>
      </c>
      <c r="F4850">
        <v>18.352799999999998</v>
      </c>
      <c r="G4850">
        <v>55</v>
      </c>
      <c r="H4850">
        <v>1.3155999999999999</v>
      </c>
      <c r="I4850" t="s">
        <v>2512</v>
      </c>
    </row>
    <row r="4851" spans="1:9" x14ac:dyDescent="0.2">
      <c r="A4851" t="s">
        <v>1487</v>
      </c>
      <c r="B4851" t="s">
        <v>1476</v>
      </c>
      <c r="C4851" t="s">
        <v>10</v>
      </c>
      <c r="D4851">
        <v>0.98080000000000001</v>
      </c>
      <c r="E4851">
        <v>18.193300000000001</v>
      </c>
      <c r="F4851">
        <v>18.549900000000001</v>
      </c>
      <c r="G4851">
        <v>11</v>
      </c>
      <c r="H4851">
        <v>-0.35660000000000025</v>
      </c>
      <c r="I4851" t="s">
        <v>2511</v>
      </c>
    </row>
    <row r="4852" spans="1:9" x14ac:dyDescent="0.2">
      <c r="A4852" t="s">
        <v>1487</v>
      </c>
      <c r="B4852" t="s">
        <v>1476</v>
      </c>
      <c r="C4852" t="s">
        <v>5</v>
      </c>
      <c r="D4852">
        <v>0.99619999999999997</v>
      </c>
      <c r="E4852">
        <v>11.2316</v>
      </c>
      <c r="F4852">
        <v>11.273899999999999</v>
      </c>
      <c r="G4852">
        <v>16</v>
      </c>
      <c r="H4852">
        <v>-4.2299999999999116E-2</v>
      </c>
      <c r="I4852" t="s">
        <v>2511</v>
      </c>
    </row>
    <row r="4853" spans="1:9" x14ac:dyDescent="0.2">
      <c r="A4853" t="s">
        <v>1488</v>
      </c>
      <c r="B4853" t="s">
        <v>1476</v>
      </c>
      <c r="C4853" t="s">
        <v>7</v>
      </c>
      <c r="D4853">
        <v>1.0613999999999999</v>
      </c>
      <c r="E4853">
        <v>18.7639</v>
      </c>
      <c r="F4853">
        <v>17.679200000000002</v>
      </c>
      <c r="G4853">
        <v>15</v>
      </c>
      <c r="H4853">
        <v>1.084699999999998</v>
      </c>
      <c r="I4853" t="s">
        <v>2512</v>
      </c>
    </row>
    <row r="4854" spans="1:9" x14ac:dyDescent="0.2">
      <c r="A4854" t="s">
        <v>1489</v>
      </c>
      <c r="B4854" t="s">
        <v>1490</v>
      </c>
      <c r="C4854" t="s">
        <v>9</v>
      </c>
      <c r="D4854">
        <v>0.98709999999999998</v>
      </c>
      <c r="E4854">
        <v>15.739699999999999</v>
      </c>
      <c r="F4854">
        <v>15.945499999999999</v>
      </c>
      <c r="G4854">
        <v>89</v>
      </c>
      <c r="H4854">
        <v>-0.20579999999999998</v>
      </c>
      <c r="I4854" t="s">
        <v>2511</v>
      </c>
    </row>
    <row r="4855" spans="1:9" x14ac:dyDescent="0.2">
      <c r="A4855" t="s">
        <v>1489</v>
      </c>
      <c r="B4855" t="s">
        <v>1490</v>
      </c>
      <c r="C4855" t="s">
        <v>7</v>
      </c>
      <c r="D4855">
        <v>1.0669999999999999</v>
      </c>
      <c r="E4855">
        <v>20.587199999999999</v>
      </c>
      <c r="F4855">
        <v>19.294</v>
      </c>
      <c r="G4855">
        <v>166</v>
      </c>
      <c r="H4855">
        <v>1.2931999999999988</v>
      </c>
      <c r="I4855" t="s">
        <v>2512</v>
      </c>
    </row>
    <row r="4856" spans="1:9" x14ac:dyDescent="0.2">
      <c r="A4856" t="s">
        <v>1489</v>
      </c>
      <c r="B4856" t="s">
        <v>1490</v>
      </c>
      <c r="C4856" t="s">
        <v>10</v>
      </c>
      <c r="D4856">
        <v>1.0181</v>
      </c>
      <c r="E4856">
        <v>20.2516</v>
      </c>
      <c r="F4856">
        <v>19.891300000000001</v>
      </c>
      <c r="G4856">
        <v>55</v>
      </c>
      <c r="H4856">
        <v>0.36029999999999873</v>
      </c>
      <c r="I4856" t="s">
        <v>2512</v>
      </c>
    </row>
    <row r="4857" spans="1:9" x14ac:dyDescent="0.2">
      <c r="A4857" t="s">
        <v>1489</v>
      </c>
      <c r="B4857" t="s">
        <v>1490</v>
      </c>
      <c r="C4857" t="s">
        <v>6</v>
      </c>
      <c r="D4857">
        <v>1.0522</v>
      </c>
      <c r="E4857">
        <v>10.9618</v>
      </c>
      <c r="F4857">
        <v>10.418200000000001</v>
      </c>
      <c r="G4857">
        <v>19</v>
      </c>
      <c r="H4857">
        <v>0.54359999999999964</v>
      </c>
      <c r="I4857" t="s">
        <v>2512</v>
      </c>
    </row>
    <row r="4858" spans="1:9" x14ac:dyDescent="0.2">
      <c r="A4858" t="s">
        <v>1489</v>
      </c>
      <c r="B4858" t="s">
        <v>1490</v>
      </c>
      <c r="C4858" t="s">
        <v>5</v>
      </c>
      <c r="D4858">
        <v>0.94840000000000002</v>
      </c>
      <c r="E4858">
        <v>12.5885</v>
      </c>
      <c r="F4858">
        <v>13.2735</v>
      </c>
      <c r="G4858">
        <v>37</v>
      </c>
      <c r="H4858">
        <v>-0.6850000000000005</v>
      </c>
      <c r="I4858" t="s">
        <v>2511</v>
      </c>
    </row>
    <row r="4859" spans="1:9" x14ac:dyDescent="0.2">
      <c r="A4859" t="s">
        <v>1491</v>
      </c>
      <c r="B4859" t="s">
        <v>1490</v>
      </c>
      <c r="C4859" t="s">
        <v>9</v>
      </c>
      <c r="D4859">
        <v>1.1335</v>
      </c>
      <c r="E4859">
        <v>17.220400000000001</v>
      </c>
      <c r="F4859">
        <v>15.1922</v>
      </c>
      <c r="G4859">
        <v>32</v>
      </c>
      <c r="H4859">
        <v>2.0282000000000018</v>
      </c>
      <c r="I4859" t="s">
        <v>2512</v>
      </c>
    </row>
    <row r="4860" spans="1:9" x14ac:dyDescent="0.2">
      <c r="A4860" t="s">
        <v>1491</v>
      </c>
      <c r="B4860" t="s">
        <v>1490</v>
      </c>
      <c r="C4860" t="s">
        <v>7</v>
      </c>
      <c r="D4860">
        <v>1.0422</v>
      </c>
      <c r="E4860">
        <v>19.8521</v>
      </c>
      <c r="F4860">
        <v>19.0488</v>
      </c>
      <c r="G4860">
        <v>14</v>
      </c>
      <c r="H4860">
        <v>0.80330000000000013</v>
      </c>
      <c r="I4860" t="s">
        <v>2512</v>
      </c>
    </row>
    <row r="4861" spans="1:9" x14ac:dyDescent="0.2">
      <c r="A4861" t="s">
        <v>1492</v>
      </c>
      <c r="B4861" t="s">
        <v>1490</v>
      </c>
      <c r="C4861" t="s">
        <v>9</v>
      </c>
      <c r="D4861">
        <v>1.0716000000000001</v>
      </c>
      <c r="E4861">
        <v>19.657</v>
      </c>
      <c r="F4861">
        <v>18.343399999999999</v>
      </c>
      <c r="G4861">
        <v>33</v>
      </c>
      <c r="H4861">
        <v>1.313600000000001</v>
      </c>
      <c r="I4861" t="s">
        <v>2512</v>
      </c>
    </row>
    <row r="4862" spans="1:9" x14ac:dyDescent="0.2">
      <c r="A4862" t="s">
        <v>1492</v>
      </c>
      <c r="B4862" t="s">
        <v>1490</v>
      </c>
      <c r="C4862" t="s">
        <v>7</v>
      </c>
      <c r="D4862">
        <v>1.0747</v>
      </c>
      <c r="E4862">
        <v>23.358599999999999</v>
      </c>
      <c r="F4862">
        <v>21.734500000000001</v>
      </c>
      <c r="G4862">
        <v>28</v>
      </c>
      <c r="H4862">
        <v>1.6240999999999985</v>
      </c>
      <c r="I4862" t="s">
        <v>2512</v>
      </c>
    </row>
    <row r="4863" spans="1:9" x14ac:dyDescent="0.2">
      <c r="A4863" t="s">
        <v>1492</v>
      </c>
      <c r="B4863" t="s">
        <v>1490</v>
      </c>
      <c r="C4863" t="s">
        <v>10</v>
      </c>
      <c r="D4863">
        <v>1.0863</v>
      </c>
      <c r="E4863">
        <v>25.8445</v>
      </c>
      <c r="F4863">
        <v>23.791699999999999</v>
      </c>
      <c r="G4863">
        <v>16</v>
      </c>
      <c r="H4863">
        <v>2.0528000000000013</v>
      </c>
      <c r="I4863" t="s">
        <v>2512</v>
      </c>
    </row>
    <row r="4864" spans="1:9" x14ac:dyDescent="0.2">
      <c r="A4864" t="s">
        <v>1493</v>
      </c>
      <c r="B4864" t="s">
        <v>1490</v>
      </c>
      <c r="C4864" t="s">
        <v>9</v>
      </c>
      <c r="D4864">
        <v>1.05</v>
      </c>
      <c r="E4864">
        <v>15.9727</v>
      </c>
      <c r="F4864">
        <v>15.212300000000001</v>
      </c>
      <c r="G4864">
        <v>63</v>
      </c>
      <c r="H4864">
        <v>0.76039999999999885</v>
      </c>
      <c r="I4864" t="s">
        <v>2512</v>
      </c>
    </row>
    <row r="4865" spans="1:9" x14ac:dyDescent="0.2">
      <c r="A4865" t="s">
        <v>1493</v>
      </c>
      <c r="B4865" t="s">
        <v>1490</v>
      </c>
      <c r="C4865" t="s">
        <v>7</v>
      </c>
      <c r="D4865">
        <v>1.0043</v>
      </c>
      <c r="E4865">
        <v>19.516500000000001</v>
      </c>
      <c r="F4865">
        <v>19.4328</v>
      </c>
      <c r="G4865">
        <v>69</v>
      </c>
      <c r="H4865">
        <v>8.370000000000033E-2</v>
      </c>
      <c r="I4865" t="s">
        <v>2512</v>
      </c>
    </row>
    <row r="4866" spans="1:9" x14ac:dyDescent="0.2">
      <c r="A4866" t="s">
        <v>1493</v>
      </c>
      <c r="B4866" t="s">
        <v>1490</v>
      </c>
      <c r="C4866" t="s">
        <v>10</v>
      </c>
      <c r="D4866">
        <v>0.98309999999999997</v>
      </c>
      <c r="E4866">
        <v>16.8949</v>
      </c>
      <c r="F4866">
        <v>17.185500000000001</v>
      </c>
      <c r="G4866">
        <v>13</v>
      </c>
      <c r="H4866">
        <v>-0.2906000000000013</v>
      </c>
      <c r="I4866" t="s">
        <v>2511</v>
      </c>
    </row>
    <row r="4867" spans="1:9" x14ac:dyDescent="0.2">
      <c r="A4867" t="s">
        <v>1494</v>
      </c>
      <c r="B4867" t="s">
        <v>1490</v>
      </c>
      <c r="C4867" t="s">
        <v>9</v>
      </c>
      <c r="D4867">
        <v>0.98529999999999995</v>
      </c>
      <c r="E4867">
        <v>17.215900000000001</v>
      </c>
      <c r="F4867">
        <v>17.472899999999999</v>
      </c>
      <c r="G4867">
        <v>52</v>
      </c>
      <c r="H4867">
        <v>-0.2569999999999979</v>
      </c>
      <c r="I4867" t="s">
        <v>2511</v>
      </c>
    </row>
    <row r="4868" spans="1:9" x14ac:dyDescent="0.2">
      <c r="A4868" t="s">
        <v>1494</v>
      </c>
      <c r="B4868" t="s">
        <v>1490</v>
      </c>
      <c r="C4868" t="s">
        <v>7</v>
      </c>
      <c r="D4868">
        <v>0.89370000000000005</v>
      </c>
      <c r="E4868">
        <v>18.2</v>
      </c>
      <c r="F4868">
        <v>20.365100000000002</v>
      </c>
      <c r="G4868">
        <v>78</v>
      </c>
      <c r="H4868">
        <v>-2.1651000000000025</v>
      </c>
      <c r="I4868" t="s">
        <v>2511</v>
      </c>
    </row>
    <row r="4869" spans="1:9" x14ac:dyDescent="0.2">
      <c r="A4869" t="s">
        <v>1494</v>
      </c>
      <c r="B4869" t="s">
        <v>1490</v>
      </c>
      <c r="C4869" t="s">
        <v>10</v>
      </c>
      <c r="D4869">
        <v>0.99099999999999999</v>
      </c>
      <c r="E4869">
        <v>19.111999999999998</v>
      </c>
      <c r="F4869">
        <v>19.285599999999999</v>
      </c>
      <c r="G4869">
        <v>26</v>
      </c>
      <c r="H4869">
        <v>-0.17360000000000042</v>
      </c>
      <c r="I4869" t="s">
        <v>2511</v>
      </c>
    </row>
    <row r="4870" spans="1:9" x14ac:dyDescent="0.2">
      <c r="A4870" t="s">
        <v>1494</v>
      </c>
      <c r="B4870" t="s">
        <v>1490</v>
      </c>
      <c r="C4870" t="s">
        <v>6</v>
      </c>
      <c r="D4870">
        <v>1.0045999999999999</v>
      </c>
      <c r="E4870">
        <v>10.1976</v>
      </c>
      <c r="F4870">
        <v>10.150600000000001</v>
      </c>
      <c r="G4870">
        <v>13</v>
      </c>
      <c r="H4870">
        <v>4.699999999999882E-2</v>
      </c>
      <c r="I4870" t="s">
        <v>2512</v>
      </c>
    </row>
    <row r="4871" spans="1:9" x14ac:dyDescent="0.2">
      <c r="A4871" t="s">
        <v>1494</v>
      </c>
      <c r="B4871" t="s">
        <v>1490</v>
      </c>
      <c r="C4871" t="s">
        <v>5</v>
      </c>
      <c r="D4871">
        <v>1.0230999999999999</v>
      </c>
      <c r="E4871">
        <v>12.833600000000001</v>
      </c>
      <c r="F4871">
        <v>12.5436</v>
      </c>
      <c r="G4871">
        <v>46</v>
      </c>
      <c r="H4871">
        <v>0.29000000000000092</v>
      </c>
      <c r="I4871" t="s">
        <v>2512</v>
      </c>
    </row>
    <row r="4872" spans="1:9" x14ac:dyDescent="0.2">
      <c r="A4872" t="s">
        <v>1495</v>
      </c>
      <c r="B4872" t="s">
        <v>1490</v>
      </c>
      <c r="C4872" t="s">
        <v>9</v>
      </c>
      <c r="D4872">
        <v>1.1181000000000001</v>
      </c>
      <c r="E4872">
        <v>19.311900000000001</v>
      </c>
      <c r="F4872">
        <v>17.272300000000001</v>
      </c>
      <c r="G4872">
        <v>36</v>
      </c>
      <c r="H4872">
        <v>2.0396000000000001</v>
      </c>
      <c r="I4872" t="s">
        <v>2512</v>
      </c>
    </row>
    <row r="4873" spans="1:9" x14ac:dyDescent="0.2">
      <c r="A4873" t="s">
        <v>1495</v>
      </c>
      <c r="B4873" t="s">
        <v>1490</v>
      </c>
      <c r="C4873" t="s">
        <v>7</v>
      </c>
      <c r="D4873">
        <v>1.1113</v>
      </c>
      <c r="E4873">
        <v>23.096399999999999</v>
      </c>
      <c r="F4873">
        <v>20.782399999999999</v>
      </c>
      <c r="G4873">
        <v>55</v>
      </c>
      <c r="H4873">
        <v>2.3140000000000001</v>
      </c>
      <c r="I4873" t="s">
        <v>2512</v>
      </c>
    </row>
    <row r="4874" spans="1:9" x14ac:dyDescent="0.2">
      <c r="A4874" t="s">
        <v>1495</v>
      </c>
      <c r="B4874" t="s">
        <v>1490</v>
      </c>
      <c r="C4874" t="s">
        <v>10</v>
      </c>
      <c r="D4874">
        <v>1.0347</v>
      </c>
      <c r="E4874">
        <v>20.879300000000001</v>
      </c>
      <c r="F4874">
        <v>20.1784</v>
      </c>
      <c r="G4874">
        <v>17</v>
      </c>
      <c r="H4874">
        <v>0.70090000000000074</v>
      </c>
      <c r="I4874" t="s">
        <v>2512</v>
      </c>
    </row>
    <row r="4875" spans="1:9" x14ac:dyDescent="0.2">
      <c r="A4875" t="s">
        <v>1496</v>
      </c>
      <c r="B4875" t="s">
        <v>1490</v>
      </c>
      <c r="C4875" t="s">
        <v>9</v>
      </c>
      <c r="D4875">
        <v>1.2098</v>
      </c>
      <c r="E4875">
        <v>21.543399999999998</v>
      </c>
      <c r="F4875">
        <v>17.807700000000001</v>
      </c>
      <c r="G4875">
        <v>93</v>
      </c>
      <c r="H4875">
        <v>3.7356999999999978</v>
      </c>
      <c r="I4875" t="s">
        <v>2512</v>
      </c>
    </row>
    <row r="4876" spans="1:9" x14ac:dyDescent="0.2">
      <c r="A4876" t="s">
        <v>1496</v>
      </c>
      <c r="B4876" t="s">
        <v>1490</v>
      </c>
      <c r="C4876" t="s">
        <v>7</v>
      </c>
      <c r="D4876">
        <v>1.1113</v>
      </c>
      <c r="E4876">
        <v>22.943999999999999</v>
      </c>
      <c r="F4876">
        <v>20.646999999999998</v>
      </c>
      <c r="G4876">
        <v>96</v>
      </c>
      <c r="H4876">
        <v>2.2970000000000006</v>
      </c>
      <c r="I4876" t="s">
        <v>2512</v>
      </c>
    </row>
    <row r="4877" spans="1:9" x14ac:dyDescent="0.2">
      <c r="A4877" t="s">
        <v>1496</v>
      </c>
      <c r="B4877" t="s">
        <v>1490</v>
      </c>
      <c r="C4877" t="s">
        <v>10</v>
      </c>
      <c r="D4877">
        <v>1.1578999999999999</v>
      </c>
      <c r="E4877">
        <v>22.342600000000001</v>
      </c>
      <c r="F4877">
        <v>19.296099999999999</v>
      </c>
      <c r="G4877">
        <v>34</v>
      </c>
      <c r="H4877">
        <v>3.0465000000000018</v>
      </c>
      <c r="I4877" t="s">
        <v>2512</v>
      </c>
    </row>
    <row r="4878" spans="1:9" x14ac:dyDescent="0.2">
      <c r="A4878" t="s">
        <v>1497</v>
      </c>
      <c r="B4878" t="s">
        <v>1490</v>
      </c>
      <c r="C4878" t="s">
        <v>9</v>
      </c>
      <c r="D4878">
        <v>1.1153</v>
      </c>
      <c r="E4878">
        <v>19.258500000000002</v>
      </c>
      <c r="F4878">
        <v>17.267099999999999</v>
      </c>
      <c r="G4878">
        <v>170</v>
      </c>
      <c r="H4878">
        <v>1.9914000000000023</v>
      </c>
      <c r="I4878" t="s">
        <v>2512</v>
      </c>
    </row>
    <row r="4879" spans="1:9" x14ac:dyDescent="0.2">
      <c r="A4879" t="s">
        <v>1497</v>
      </c>
      <c r="B4879" t="s">
        <v>1490</v>
      </c>
      <c r="C4879" t="s">
        <v>7</v>
      </c>
      <c r="D4879">
        <v>0.9859</v>
      </c>
      <c r="E4879">
        <v>19.510400000000001</v>
      </c>
      <c r="F4879">
        <v>19.788799999999998</v>
      </c>
      <c r="G4879">
        <v>246</v>
      </c>
      <c r="H4879">
        <v>-0.27839999999999776</v>
      </c>
      <c r="I4879" t="s">
        <v>2511</v>
      </c>
    </row>
    <row r="4880" spans="1:9" x14ac:dyDescent="0.2">
      <c r="A4880" t="s">
        <v>1497</v>
      </c>
      <c r="B4880" t="s">
        <v>1490</v>
      </c>
      <c r="C4880" t="s">
        <v>10</v>
      </c>
      <c r="D4880">
        <v>1.133</v>
      </c>
      <c r="E4880">
        <v>21.1952</v>
      </c>
      <c r="F4880">
        <v>18.707100000000001</v>
      </c>
      <c r="G4880">
        <v>59</v>
      </c>
      <c r="H4880">
        <v>2.4880999999999993</v>
      </c>
      <c r="I4880" t="s">
        <v>2512</v>
      </c>
    </row>
    <row r="4881" spans="1:9" x14ac:dyDescent="0.2">
      <c r="A4881" t="s">
        <v>1497</v>
      </c>
      <c r="B4881" t="s">
        <v>1490</v>
      </c>
      <c r="C4881" t="s">
        <v>6</v>
      </c>
      <c r="D4881">
        <v>1.0598000000000001</v>
      </c>
      <c r="E4881">
        <v>11.897600000000001</v>
      </c>
      <c r="F4881">
        <v>11.226100000000001</v>
      </c>
      <c r="G4881">
        <v>18</v>
      </c>
      <c r="H4881">
        <v>0.67149999999999999</v>
      </c>
      <c r="I4881" t="s">
        <v>2512</v>
      </c>
    </row>
    <row r="4882" spans="1:9" x14ac:dyDescent="0.2">
      <c r="A4882" t="s">
        <v>1497</v>
      </c>
      <c r="B4882" t="s">
        <v>1490</v>
      </c>
      <c r="C4882" t="s">
        <v>5</v>
      </c>
      <c r="D4882">
        <v>1.0998000000000001</v>
      </c>
      <c r="E4882">
        <v>14.914300000000001</v>
      </c>
      <c r="F4882">
        <v>13.561500000000001</v>
      </c>
      <c r="G4882">
        <v>71</v>
      </c>
      <c r="H4882">
        <v>1.3528000000000002</v>
      </c>
      <c r="I4882" t="s">
        <v>2512</v>
      </c>
    </row>
    <row r="4883" spans="1:9" x14ac:dyDescent="0.2">
      <c r="A4883" t="s">
        <v>1498</v>
      </c>
      <c r="B4883" t="s">
        <v>1490</v>
      </c>
      <c r="C4883" t="s">
        <v>9</v>
      </c>
      <c r="D4883">
        <v>0.97370000000000001</v>
      </c>
      <c r="E4883">
        <v>16.165900000000001</v>
      </c>
      <c r="F4883">
        <v>16.602</v>
      </c>
      <c r="G4883">
        <v>85</v>
      </c>
      <c r="H4883">
        <v>-0.43609999999999971</v>
      </c>
      <c r="I4883" t="s">
        <v>2511</v>
      </c>
    </row>
    <row r="4884" spans="1:9" x14ac:dyDescent="0.2">
      <c r="A4884" t="s">
        <v>1498</v>
      </c>
      <c r="B4884" t="s">
        <v>1490</v>
      </c>
      <c r="C4884" t="s">
        <v>7</v>
      </c>
      <c r="D4884">
        <v>0.96560000000000001</v>
      </c>
      <c r="E4884">
        <v>19.440899999999999</v>
      </c>
      <c r="F4884">
        <v>20.133600000000001</v>
      </c>
      <c r="G4884">
        <v>169</v>
      </c>
      <c r="H4884">
        <v>-0.69270000000000209</v>
      </c>
      <c r="I4884" t="s">
        <v>2511</v>
      </c>
    </row>
    <row r="4885" spans="1:9" x14ac:dyDescent="0.2">
      <c r="A4885" t="s">
        <v>1498</v>
      </c>
      <c r="B4885" t="s">
        <v>1490</v>
      </c>
      <c r="C4885" t="s">
        <v>10</v>
      </c>
      <c r="D4885">
        <v>1.1196999999999999</v>
      </c>
      <c r="E4885">
        <v>23.361999999999998</v>
      </c>
      <c r="F4885">
        <v>20.864699999999999</v>
      </c>
      <c r="G4885">
        <v>45</v>
      </c>
      <c r="H4885">
        <v>2.4972999999999992</v>
      </c>
      <c r="I4885" t="s">
        <v>2512</v>
      </c>
    </row>
    <row r="4886" spans="1:9" x14ac:dyDescent="0.2">
      <c r="A4886" t="s">
        <v>1498</v>
      </c>
      <c r="B4886" t="s">
        <v>1490</v>
      </c>
      <c r="C4886" t="s">
        <v>5</v>
      </c>
      <c r="D4886">
        <v>1</v>
      </c>
      <c r="E4886">
        <v>15.613899999999999</v>
      </c>
      <c r="F4886">
        <v>15.6143</v>
      </c>
      <c r="G4886">
        <v>42</v>
      </c>
      <c r="H4886">
        <v>-4.0000000000084412E-4</v>
      </c>
      <c r="I4886" t="s">
        <v>2511</v>
      </c>
    </row>
    <row r="4887" spans="1:9" x14ac:dyDescent="0.2">
      <c r="A4887" t="s">
        <v>1499</v>
      </c>
      <c r="B4887" t="s">
        <v>1490</v>
      </c>
      <c r="C4887" t="s">
        <v>9</v>
      </c>
      <c r="D4887">
        <v>1.1737</v>
      </c>
      <c r="E4887">
        <v>19.0304</v>
      </c>
      <c r="F4887">
        <v>16.214400000000001</v>
      </c>
      <c r="G4887">
        <v>38</v>
      </c>
      <c r="H4887">
        <v>2.8159999999999989</v>
      </c>
      <c r="I4887" t="s">
        <v>2512</v>
      </c>
    </row>
    <row r="4888" spans="1:9" x14ac:dyDescent="0.2">
      <c r="A4888" t="s">
        <v>1499</v>
      </c>
      <c r="B4888" t="s">
        <v>1490</v>
      </c>
      <c r="C4888" t="s">
        <v>7</v>
      </c>
      <c r="D4888">
        <v>1.0258</v>
      </c>
      <c r="E4888">
        <v>21.0655</v>
      </c>
      <c r="F4888">
        <v>20.5364</v>
      </c>
      <c r="G4888">
        <v>21</v>
      </c>
      <c r="H4888">
        <v>0.52909999999999968</v>
      </c>
      <c r="I4888" t="s">
        <v>2512</v>
      </c>
    </row>
    <row r="4889" spans="1:9" x14ac:dyDescent="0.2">
      <c r="A4889" t="s">
        <v>1499</v>
      </c>
      <c r="B4889" t="s">
        <v>1490</v>
      </c>
      <c r="C4889" t="s">
        <v>10</v>
      </c>
      <c r="D4889">
        <v>1.0946</v>
      </c>
      <c r="E4889">
        <v>18.9556</v>
      </c>
      <c r="F4889">
        <v>17.318000000000001</v>
      </c>
      <c r="G4889">
        <v>19</v>
      </c>
      <c r="H4889">
        <v>1.6375999999999991</v>
      </c>
      <c r="I4889" t="s">
        <v>2512</v>
      </c>
    </row>
    <row r="4890" spans="1:9" x14ac:dyDescent="0.2">
      <c r="A4890" t="s">
        <v>1500</v>
      </c>
      <c r="B4890" t="s">
        <v>1490</v>
      </c>
      <c r="C4890" t="s">
        <v>9</v>
      </c>
      <c r="D4890">
        <v>1.0943000000000001</v>
      </c>
      <c r="E4890">
        <v>20.656199999999998</v>
      </c>
      <c r="F4890">
        <v>18.876899999999999</v>
      </c>
      <c r="G4890">
        <v>56</v>
      </c>
      <c r="H4890">
        <v>1.7792999999999992</v>
      </c>
      <c r="I4890" t="s">
        <v>2512</v>
      </c>
    </row>
    <row r="4891" spans="1:9" x14ac:dyDescent="0.2">
      <c r="A4891" t="s">
        <v>1500</v>
      </c>
      <c r="B4891" t="s">
        <v>1490</v>
      </c>
      <c r="C4891" t="s">
        <v>7</v>
      </c>
      <c r="D4891">
        <v>1.0258</v>
      </c>
      <c r="E4891">
        <v>20.6419</v>
      </c>
      <c r="F4891">
        <v>20.1234</v>
      </c>
      <c r="G4891">
        <v>27</v>
      </c>
      <c r="H4891">
        <v>0.51849999999999952</v>
      </c>
      <c r="I4891" t="s">
        <v>2512</v>
      </c>
    </row>
    <row r="4892" spans="1:9" x14ac:dyDescent="0.2">
      <c r="A4892" t="s">
        <v>1500</v>
      </c>
      <c r="B4892" t="s">
        <v>1490</v>
      </c>
      <c r="C4892" t="s">
        <v>10</v>
      </c>
      <c r="D4892">
        <v>1.0093000000000001</v>
      </c>
      <c r="E4892">
        <v>20.877099999999999</v>
      </c>
      <c r="F4892">
        <v>20.684699999999999</v>
      </c>
      <c r="G4892">
        <v>15</v>
      </c>
      <c r="H4892">
        <v>0.19239999999999924</v>
      </c>
      <c r="I4892" t="s">
        <v>2512</v>
      </c>
    </row>
    <row r="4893" spans="1:9" x14ac:dyDescent="0.2">
      <c r="A4893" t="s">
        <v>1501</v>
      </c>
      <c r="B4893" t="s">
        <v>1490</v>
      </c>
      <c r="C4893" t="s">
        <v>9</v>
      </c>
      <c r="D4893">
        <v>1.1251</v>
      </c>
      <c r="E4893">
        <v>17.124400000000001</v>
      </c>
      <c r="F4893">
        <v>15.2203</v>
      </c>
      <c r="G4893">
        <v>29</v>
      </c>
      <c r="H4893">
        <v>1.9041000000000015</v>
      </c>
      <c r="I4893" t="s">
        <v>2512</v>
      </c>
    </row>
    <row r="4894" spans="1:9" x14ac:dyDescent="0.2">
      <c r="A4894" t="s">
        <v>1501</v>
      </c>
      <c r="B4894" t="s">
        <v>1490</v>
      </c>
      <c r="C4894" t="s">
        <v>7</v>
      </c>
      <c r="D4894">
        <v>1.1020000000000001</v>
      </c>
      <c r="E4894">
        <v>20.592300000000002</v>
      </c>
      <c r="F4894">
        <v>18.6858</v>
      </c>
      <c r="G4894">
        <v>33</v>
      </c>
      <c r="H4894">
        <v>1.9065000000000012</v>
      </c>
      <c r="I4894" t="s">
        <v>2512</v>
      </c>
    </row>
    <row r="4895" spans="1:9" x14ac:dyDescent="0.2">
      <c r="A4895" t="s">
        <v>1501</v>
      </c>
      <c r="B4895" t="s">
        <v>1490</v>
      </c>
      <c r="C4895" t="s">
        <v>10</v>
      </c>
      <c r="D4895">
        <v>1.0555000000000001</v>
      </c>
      <c r="E4895">
        <v>21.5365</v>
      </c>
      <c r="F4895">
        <v>20.404299999999999</v>
      </c>
      <c r="G4895">
        <v>17</v>
      </c>
      <c r="H4895">
        <v>1.132200000000001</v>
      </c>
      <c r="I4895" t="s">
        <v>2512</v>
      </c>
    </row>
    <row r="4896" spans="1:9" x14ac:dyDescent="0.2">
      <c r="A4896" t="s">
        <v>1502</v>
      </c>
      <c r="B4896" t="s">
        <v>1490</v>
      </c>
      <c r="C4896" t="s">
        <v>9</v>
      </c>
      <c r="D4896">
        <v>1.0669</v>
      </c>
      <c r="E4896">
        <v>15.6165</v>
      </c>
      <c r="F4896">
        <v>14.637600000000001</v>
      </c>
      <c r="G4896">
        <v>16</v>
      </c>
      <c r="H4896">
        <v>0.97889999999999944</v>
      </c>
      <c r="I4896" t="s">
        <v>2512</v>
      </c>
    </row>
    <row r="4897" spans="1:9" x14ac:dyDescent="0.2">
      <c r="A4897" t="s">
        <v>1503</v>
      </c>
      <c r="B4897" t="s">
        <v>1490</v>
      </c>
      <c r="C4897" t="s">
        <v>9</v>
      </c>
      <c r="D4897">
        <v>1.0121</v>
      </c>
      <c r="E4897">
        <v>17.1282</v>
      </c>
      <c r="F4897">
        <v>16.923200000000001</v>
      </c>
      <c r="G4897">
        <v>94</v>
      </c>
      <c r="H4897">
        <v>0.20499999999999829</v>
      </c>
      <c r="I4897" t="s">
        <v>2512</v>
      </c>
    </row>
    <row r="4898" spans="1:9" x14ac:dyDescent="0.2">
      <c r="A4898" t="s">
        <v>1503</v>
      </c>
      <c r="B4898" t="s">
        <v>1490</v>
      </c>
      <c r="C4898" t="s">
        <v>8</v>
      </c>
      <c r="D4898">
        <v>0.82089999999999996</v>
      </c>
      <c r="E4898">
        <v>3.8296000000000001</v>
      </c>
      <c r="F4898">
        <v>4.6649000000000003</v>
      </c>
      <c r="G4898">
        <v>19</v>
      </c>
      <c r="H4898">
        <v>-0.83530000000000015</v>
      </c>
      <c r="I4898" t="s">
        <v>2511</v>
      </c>
    </row>
    <row r="4899" spans="1:9" x14ac:dyDescent="0.2">
      <c r="A4899" t="s">
        <v>1503</v>
      </c>
      <c r="B4899" t="s">
        <v>1490</v>
      </c>
      <c r="C4899" t="s">
        <v>7</v>
      </c>
      <c r="D4899">
        <v>0.91839999999999999</v>
      </c>
      <c r="E4899">
        <v>17.988</v>
      </c>
      <c r="F4899">
        <v>19.586400000000001</v>
      </c>
      <c r="G4899">
        <v>134</v>
      </c>
      <c r="H4899">
        <v>-1.5984000000000016</v>
      </c>
      <c r="I4899" t="s">
        <v>2511</v>
      </c>
    </row>
    <row r="4900" spans="1:9" x14ac:dyDescent="0.2">
      <c r="A4900" t="s">
        <v>1503</v>
      </c>
      <c r="B4900" t="s">
        <v>1490</v>
      </c>
      <c r="C4900" t="s">
        <v>10</v>
      </c>
      <c r="D4900">
        <v>0.98209999999999997</v>
      </c>
      <c r="E4900">
        <v>16.898599999999998</v>
      </c>
      <c r="F4900">
        <v>17.2059</v>
      </c>
      <c r="G4900">
        <v>30</v>
      </c>
      <c r="H4900">
        <v>-0.30730000000000146</v>
      </c>
      <c r="I4900" t="s">
        <v>2511</v>
      </c>
    </row>
    <row r="4901" spans="1:9" x14ac:dyDescent="0.2">
      <c r="A4901" t="s">
        <v>1503</v>
      </c>
      <c r="B4901" t="s">
        <v>1490</v>
      </c>
      <c r="C4901" t="s">
        <v>6</v>
      </c>
      <c r="D4901">
        <v>0.99299999999999999</v>
      </c>
      <c r="E4901">
        <v>10.744899999999999</v>
      </c>
      <c r="F4901">
        <v>10.8209</v>
      </c>
      <c r="G4901">
        <v>19</v>
      </c>
      <c r="H4901">
        <v>-7.6000000000000512E-2</v>
      </c>
      <c r="I4901" t="s">
        <v>2511</v>
      </c>
    </row>
    <row r="4902" spans="1:9" x14ac:dyDescent="0.2">
      <c r="A4902" t="s">
        <v>1503</v>
      </c>
      <c r="B4902" t="s">
        <v>1490</v>
      </c>
      <c r="C4902" t="s">
        <v>5</v>
      </c>
      <c r="D4902">
        <v>0.99490000000000001</v>
      </c>
      <c r="E4902">
        <v>13.7951</v>
      </c>
      <c r="F4902">
        <v>13.866</v>
      </c>
      <c r="G4902">
        <v>29</v>
      </c>
      <c r="H4902">
        <v>-7.0899999999999963E-2</v>
      </c>
      <c r="I4902" t="s">
        <v>2511</v>
      </c>
    </row>
    <row r="4903" spans="1:9" x14ac:dyDescent="0.2">
      <c r="A4903" t="s">
        <v>1504</v>
      </c>
      <c r="B4903" t="s">
        <v>1490</v>
      </c>
      <c r="C4903" t="s">
        <v>9</v>
      </c>
      <c r="D4903">
        <v>1.0122</v>
      </c>
      <c r="E4903">
        <v>16.221299999999999</v>
      </c>
      <c r="F4903">
        <v>16.0261</v>
      </c>
      <c r="G4903">
        <v>61</v>
      </c>
      <c r="H4903">
        <v>0.19519999999999982</v>
      </c>
      <c r="I4903" t="s">
        <v>2512</v>
      </c>
    </row>
    <row r="4904" spans="1:9" x14ac:dyDescent="0.2">
      <c r="A4904" t="s">
        <v>1504</v>
      </c>
      <c r="B4904" t="s">
        <v>1490</v>
      </c>
      <c r="C4904" t="s">
        <v>7</v>
      </c>
      <c r="D4904">
        <v>1.0276000000000001</v>
      </c>
      <c r="E4904">
        <v>20.4968</v>
      </c>
      <c r="F4904">
        <v>19.945499999999999</v>
      </c>
      <c r="G4904">
        <v>54</v>
      </c>
      <c r="H4904">
        <v>0.55130000000000123</v>
      </c>
      <c r="I4904" t="s">
        <v>2512</v>
      </c>
    </row>
    <row r="4905" spans="1:9" x14ac:dyDescent="0.2">
      <c r="A4905" t="s">
        <v>1504</v>
      </c>
      <c r="B4905" t="s">
        <v>1490</v>
      </c>
      <c r="C4905" t="s">
        <v>10</v>
      </c>
      <c r="D4905">
        <v>1.0681</v>
      </c>
      <c r="E4905">
        <v>19.7151</v>
      </c>
      <c r="F4905">
        <v>18.457899999999999</v>
      </c>
      <c r="G4905">
        <v>25</v>
      </c>
      <c r="H4905">
        <v>1.257200000000001</v>
      </c>
      <c r="I4905" t="s">
        <v>2512</v>
      </c>
    </row>
    <row r="4906" spans="1:9" x14ac:dyDescent="0.2">
      <c r="A4906" t="s">
        <v>1505</v>
      </c>
      <c r="B4906" t="s">
        <v>1490</v>
      </c>
      <c r="C4906" t="s">
        <v>9</v>
      </c>
      <c r="D4906">
        <v>1.1182000000000001</v>
      </c>
      <c r="E4906">
        <v>18.9618</v>
      </c>
      <c r="F4906">
        <v>16.956900000000001</v>
      </c>
      <c r="G4906">
        <v>201</v>
      </c>
      <c r="H4906">
        <v>2.0048999999999992</v>
      </c>
      <c r="I4906" t="s">
        <v>2512</v>
      </c>
    </row>
    <row r="4907" spans="1:9" x14ac:dyDescent="0.2">
      <c r="A4907" t="s">
        <v>1505</v>
      </c>
      <c r="B4907" t="s">
        <v>1490</v>
      </c>
      <c r="C4907" t="s">
        <v>8</v>
      </c>
      <c r="D4907">
        <v>0.95860000000000001</v>
      </c>
      <c r="E4907">
        <v>4.6212999999999997</v>
      </c>
      <c r="F4907">
        <v>4.8208000000000002</v>
      </c>
      <c r="G4907">
        <v>24</v>
      </c>
      <c r="H4907">
        <v>-0.19950000000000045</v>
      </c>
      <c r="I4907" t="s">
        <v>2511</v>
      </c>
    </row>
    <row r="4908" spans="1:9" x14ac:dyDescent="0.2">
      <c r="A4908" t="s">
        <v>1505</v>
      </c>
      <c r="B4908" t="s">
        <v>1490</v>
      </c>
      <c r="C4908" t="s">
        <v>7</v>
      </c>
      <c r="D4908">
        <v>0.93600000000000005</v>
      </c>
      <c r="E4908">
        <v>18.6464</v>
      </c>
      <c r="F4908">
        <v>19.9221</v>
      </c>
      <c r="G4908">
        <v>182</v>
      </c>
      <c r="H4908">
        <v>-1.2757000000000005</v>
      </c>
      <c r="I4908" t="s">
        <v>2511</v>
      </c>
    </row>
    <row r="4909" spans="1:9" x14ac:dyDescent="0.2">
      <c r="A4909" t="s">
        <v>1505</v>
      </c>
      <c r="B4909" t="s">
        <v>1490</v>
      </c>
      <c r="C4909" t="s">
        <v>10</v>
      </c>
      <c r="D4909">
        <v>0.94230000000000003</v>
      </c>
      <c r="E4909">
        <v>16.9374</v>
      </c>
      <c r="F4909">
        <v>17.974599999999999</v>
      </c>
      <c r="G4909">
        <v>34</v>
      </c>
      <c r="H4909">
        <v>-1.0371999999999986</v>
      </c>
      <c r="I4909" t="s">
        <v>2511</v>
      </c>
    </row>
    <row r="4910" spans="1:9" x14ac:dyDescent="0.2">
      <c r="A4910" t="s">
        <v>1505</v>
      </c>
      <c r="B4910" t="s">
        <v>1490</v>
      </c>
      <c r="C4910" t="s">
        <v>5</v>
      </c>
      <c r="D4910">
        <v>1.0346</v>
      </c>
      <c r="E4910">
        <v>13.8522</v>
      </c>
      <c r="F4910">
        <v>13.389099999999999</v>
      </c>
      <c r="G4910">
        <v>31</v>
      </c>
      <c r="H4910">
        <v>0.46310000000000073</v>
      </c>
      <c r="I4910" t="s">
        <v>2512</v>
      </c>
    </row>
    <row r="4911" spans="1:9" x14ac:dyDescent="0.2">
      <c r="A4911" t="s">
        <v>1506</v>
      </c>
      <c r="B4911" t="s">
        <v>1490</v>
      </c>
      <c r="C4911" t="s">
        <v>9</v>
      </c>
      <c r="D4911">
        <v>0.99719999999999998</v>
      </c>
      <c r="E4911">
        <v>15.4125</v>
      </c>
      <c r="F4911">
        <v>15.4556</v>
      </c>
      <c r="G4911">
        <v>61</v>
      </c>
      <c r="H4911">
        <v>-4.3100000000000804E-2</v>
      </c>
      <c r="I4911" t="s">
        <v>2511</v>
      </c>
    </row>
    <row r="4912" spans="1:9" x14ac:dyDescent="0.2">
      <c r="A4912" t="s">
        <v>1506</v>
      </c>
      <c r="B4912" t="s">
        <v>1490</v>
      </c>
      <c r="C4912" t="s">
        <v>8</v>
      </c>
      <c r="D4912">
        <v>1.0887</v>
      </c>
      <c r="E4912">
        <v>5.0140000000000002</v>
      </c>
      <c r="F4912">
        <v>4.6055000000000001</v>
      </c>
      <c r="G4912">
        <v>23</v>
      </c>
      <c r="H4912">
        <v>0.40850000000000009</v>
      </c>
      <c r="I4912" t="s">
        <v>2512</v>
      </c>
    </row>
    <row r="4913" spans="1:9" x14ac:dyDescent="0.2">
      <c r="A4913" t="s">
        <v>1506</v>
      </c>
      <c r="B4913" t="s">
        <v>1490</v>
      </c>
      <c r="C4913" t="s">
        <v>7</v>
      </c>
      <c r="D4913">
        <v>1.1328</v>
      </c>
      <c r="E4913">
        <v>22.541899999999998</v>
      </c>
      <c r="F4913">
        <v>19.899000000000001</v>
      </c>
      <c r="G4913">
        <v>114</v>
      </c>
      <c r="H4913">
        <v>2.6428999999999974</v>
      </c>
      <c r="I4913" t="s">
        <v>2512</v>
      </c>
    </row>
    <row r="4914" spans="1:9" x14ac:dyDescent="0.2">
      <c r="A4914" t="s">
        <v>1506</v>
      </c>
      <c r="B4914" t="s">
        <v>1490</v>
      </c>
      <c r="C4914" t="s">
        <v>10</v>
      </c>
      <c r="D4914">
        <v>1.1460999999999999</v>
      </c>
      <c r="E4914">
        <v>23.614799999999999</v>
      </c>
      <c r="F4914">
        <v>20.6038</v>
      </c>
      <c r="G4914">
        <v>35</v>
      </c>
      <c r="H4914">
        <v>3.0109999999999992</v>
      </c>
      <c r="I4914" t="s">
        <v>2512</v>
      </c>
    </row>
    <row r="4915" spans="1:9" x14ac:dyDescent="0.2">
      <c r="A4915" t="s">
        <v>1506</v>
      </c>
      <c r="B4915" t="s">
        <v>1490</v>
      </c>
      <c r="C4915" t="s">
        <v>5</v>
      </c>
      <c r="D4915">
        <v>0.98119999999999996</v>
      </c>
      <c r="E4915">
        <v>15.0314</v>
      </c>
      <c r="F4915">
        <v>15.3194</v>
      </c>
      <c r="G4915">
        <v>15</v>
      </c>
      <c r="H4915">
        <v>-0.28800000000000026</v>
      </c>
      <c r="I4915" t="s">
        <v>2511</v>
      </c>
    </row>
    <row r="4916" spans="1:9" x14ac:dyDescent="0.2">
      <c r="A4916" t="s">
        <v>1507</v>
      </c>
      <c r="B4916" t="s">
        <v>1490</v>
      </c>
      <c r="C4916" t="s">
        <v>9</v>
      </c>
      <c r="D4916">
        <v>1.0216000000000001</v>
      </c>
      <c r="E4916">
        <v>16.7958</v>
      </c>
      <c r="F4916">
        <v>16.440100000000001</v>
      </c>
      <c r="G4916">
        <v>29</v>
      </c>
      <c r="H4916">
        <v>0.35569999999999879</v>
      </c>
      <c r="I4916" t="s">
        <v>2512</v>
      </c>
    </row>
    <row r="4917" spans="1:9" x14ac:dyDescent="0.2">
      <c r="A4917" t="s">
        <v>1507</v>
      </c>
      <c r="B4917" t="s">
        <v>1490</v>
      </c>
      <c r="C4917" t="s">
        <v>7</v>
      </c>
      <c r="D4917">
        <v>1.0069999999999999</v>
      </c>
      <c r="E4917">
        <v>19.954699999999999</v>
      </c>
      <c r="F4917">
        <v>19.816700000000001</v>
      </c>
      <c r="G4917">
        <v>42</v>
      </c>
      <c r="H4917">
        <v>0.13799999999999812</v>
      </c>
      <c r="I4917" t="s">
        <v>2512</v>
      </c>
    </row>
    <row r="4918" spans="1:9" x14ac:dyDescent="0.2">
      <c r="A4918" t="s">
        <v>1508</v>
      </c>
      <c r="B4918" t="s">
        <v>1490</v>
      </c>
      <c r="C4918" t="s">
        <v>9</v>
      </c>
      <c r="D4918">
        <v>0.93600000000000005</v>
      </c>
      <c r="E4918">
        <v>14.748699999999999</v>
      </c>
      <c r="F4918">
        <v>15.7576</v>
      </c>
      <c r="G4918">
        <v>36</v>
      </c>
      <c r="H4918">
        <v>-1.0089000000000006</v>
      </c>
      <c r="I4918" t="s">
        <v>2511</v>
      </c>
    </row>
    <row r="4919" spans="1:9" x14ac:dyDescent="0.2">
      <c r="A4919" t="s">
        <v>1508</v>
      </c>
      <c r="B4919" t="s">
        <v>1490</v>
      </c>
      <c r="C4919" t="s">
        <v>7</v>
      </c>
      <c r="D4919">
        <v>0.9355</v>
      </c>
      <c r="E4919">
        <v>16.938199999999998</v>
      </c>
      <c r="F4919">
        <v>18.106400000000001</v>
      </c>
      <c r="G4919">
        <v>41</v>
      </c>
      <c r="H4919">
        <v>-1.1682000000000023</v>
      </c>
      <c r="I4919" t="s">
        <v>2511</v>
      </c>
    </row>
    <row r="4920" spans="1:9" x14ac:dyDescent="0.2">
      <c r="A4920" t="s">
        <v>1508</v>
      </c>
      <c r="B4920" t="s">
        <v>1490</v>
      </c>
      <c r="C4920" t="s">
        <v>10</v>
      </c>
      <c r="D4920">
        <v>0.99719999999999998</v>
      </c>
      <c r="E4920">
        <v>15.9129</v>
      </c>
      <c r="F4920">
        <v>15.956799999999999</v>
      </c>
      <c r="G4920">
        <v>14</v>
      </c>
      <c r="H4920">
        <v>-4.389999999999894E-2</v>
      </c>
      <c r="I4920" t="s">
        <v>2511</v>
      </c>
    </row>
    <row r="4921" spans="1:9" x14ac:dyDescent="0.2">
      <c r="A4921" t="s">
        <v>1509</v>
      </c>
      <c r="B4921" t="s">
        <v>1490</v>
      </c>
      <c r="C4921" t="s">
        <v>9</v>
      </c>
      <c r="D4921">
        <v>0.89759999999999995</v>
      </c>
      <c r="E4921">
        <v>16.707999999999998</v>
      </c>
      <c r="F4921">
        <v>18.613600000000002</v>
      </c>
      <c r="G4921">
        <v>81</v>
      </c>
      <c r="H4921">
        <v>-1.9056000000000033</v>
      </c>
      <c r="I4921" t="s">
        <v>2511</v>
      </c>
    </row>
    <row r="4922" spans="1:9" x14ac:dyDescent="0.2">
      <c r="A4922" t="s">
        <v>1509</v>
      </c>
      <c r="B4922" t="s">
        <v>1490</v>
      </c>
      <c r="C4922" t="s">
        <v>8</v>
      </c>
      <c r="D4922">
        <v>0.90820000000000001</v>
      </c>
      <c r="E4922">
        <v>4.0913000000000004</v>
      </c>
      <c r="F4922">
        <v>4.5050999999999997</v>
      </c>
      <c r="G4922">
        <v>13</v>
      </c>
      <c r="H4922">
        <v>-0.41379999999999928</v>
      </c>
      <c r="I4922" t="s">
        <v>2511</v>
      </c>
    </row>
    <row r="4923" spans="1:9" x14ac:dyDescent="0.2">
      <c r="A4923" t="s">
        <v>1509</v>
      </c>
      <c r="B4923" t="s">
        <v>1490</v>
      </c>
      <c r="C4923" t="s">
        <v>7</v>
      </c>
      <c r="D4923">
        <v>0.99760000000000004</v>
      </c>
      <c r="E4923">
        <v>20.627800000000001</v>
      </c>
      <c r="F4923">
        <v>20.6769</v>
      </c>
      <c r="G4923">
        <v>150</v>
      </c>
      <c r="H4923">
        <v>-4.9099999999999255E-2</v>
      </c>
      <c r="I4923" t="s">
        <v>2511</v>
      </c>
    </row>
    <row r="4924" spans="1:9" x14ac:dyDescent="0.2">
      <c r="A4924" t="s">
        <v>1509</v>
      </c>
      <c r="B4924" t="s">
        <v>1490</v>
      </c>
      <c r="C4924" t="s">
        <v>10</v>
      </c>
      <c r="D4924">
        <v>1.0249999999999999</v>
      </c>
      <c r="E4924">
        <v>20.704599999999999</v>
      </c>
      <c r="F4924">
        <v>20.200099999999999</v>
      </c>
      <c r="G4924">
        <v>37</v>
      </c>
      <c r="H4924">
        <v>0.50450000000000017</v>
      </c>
      <c r="I4924" t="s">
        <v>2512</v>
      </c>
    </row>
    <row r="4925" spans="1:9" x14ac:dyDescent="0.2">
      <c r="A4925" t="s">
        <v>1509</v>
      </c>
      <c r="B4925" t="s">
        <v>1490</v>
      </c>
      <c r="C4925" t="s">
        <v>5</v>
      </c>
      <c r="D4925">
        <v>0.95369999999999999</v>
      </c>
      <c r="E4925">
        <v>15.207100000000001</v>
      </c>
      <c r="F4925">
        <v>15.9457</v>
      </c>
      <c r="G4925">
        <v>20</v>
      </c>
      <c r="H4925">
        <v>-0.73859999999999992</v>
      </c>
      <c r="I4925" t="s">
        <v>2511</v>
      </c>
    </row>
    <row r="4926" spans="1:9" x14ac:dyDescent="0.2">
      <c r="A4926" t="s">
        <v>1510</v>
      </c>
      <c r="B4926" t="s">
        <v>1490</v>
      </c>
      <c r="C4926" t="s">
        <v>9</v>
      </c>
      <c r="D4926">
        <v>1.0450999999999999</v>
      </c>
      <c r="E4926">
        <v>18.688400000000001</v>
      </c>
      <c r="F4926">
        <v>17.8827</v>
      </c>
      <c r="G4926">
        <v>27</v>
      </c>
      <c r="H4926">
        <v>0.80570000000000164</v>
      </c>
      <c r="I4926" t="s">
        <v>2512</v>
      </c>
    </row>
    <row r="4927" spans="1:9" x14ac:dyDescent="0.2">
      <c r="A4927" t="s">
        <v>1510</v>
      </c>
      <c r="B4927" t="s">
        <v>1490</v>
      </c>
      <c r="C4927" t="s">
        <v>7</v>
      </c>
      <c r="D4927">
        <v>1.0662</v>
      </c>
      <c r="E4927">
        <v>21.948799999999999</v>
      </c>
      <c r="F4927">
        <v>20.5852</v>
      </c>
      <c r="G4927">
        <v>31</v>
      </c>
      <c r="H4927">
        <v>1.3635999999999981</v>
      </c>
      <c r="I4927" t="s">
        <v>2512</v>
      </c>
    </row>
    <row r="4928" spans="1:9" x14ac:dyDescent="0.2">
      <c r="A4928" t="s">
        <v>1511</v>
      </c>
      <c r="B4928" t="s">
        <v>1490</v>
      </c>
      <c r="C4928" t="s">
        <v>9</v>
      </c>
      <c r="D4928">
        <v>1.0679000000000001</v>
      </c>
      <c r="E4928">
        <v>17.748000000000001</v>
      </c>
      <c r="F4928">
        <v>16.6191</v>
      </c>
      <c r="G4928">
        <v>133</v>
      </c>
      <c r="H4928">
        <v>1.1289000000000016</v>
      </c>
      <c r="I4928" t="s">
        <v>2512</v>
      </c>
    </row>
    <row r="4929" spans="1:9" x14ac:dyDescent="0.2">
      <c r="A4929" t="s">
        <v>1511</v>
      </c>
      <c r="B4929" t="s">
        <v>1490</v>
      </c>
      <c r="C4929" t="s">
        <v>8</v>
      </c>
      <c r="D4929">
        <v>1.0539000000000001</v>
      </c>
      <c r="E4929">
        <v>6.1340000000000003</v>
      </c>
      <c r="F4929">
        <v>5.8205</v>
      </c>
      <c r="G4929">
        <v>14</v>
      </c>
      <c r="H4929">
        <v>0.31350000000000033</v>
      </c>
      <c r="I4929" t="s">
        <v>2512</v>
      </c>
    </row>
    <row r="4930" spans="1:9" x14ac:dyDescent="0.2">
      <c r="A4930" t="s">
        <v>1511</v>
      </c>
      <c r="B4930" t="s">
        <v>1490</v>
      </c>
      <c r="C4930" t="s">
        <v>7</v>
      </c>
      <c r="D4930">
        <v>1.0476000000000001</v>
      </c>
      <c r="E4930">
        <v>20.5672</v>
      </c>
      <c r="F4930">
        <v>19.6327</v>
      </c>
      <c r="G4930">
        <v>167</v>
      </c>
      <c r="H4930">
        <v>0.93449999999999989</v>
      </c>
      <c r="I4930" t="s">
        <v>2512</v>
      </c>
    </row>
    <row r="4931" spans="1:9" x14ac:dyDescent="0.2">
      <c r="A4931" t="s">
        <v>1511</v>
      </c>
      <c r="B4931" t="s">
        <v>1490</v>
      </c>
      <c r="C4931" t="s">
        <v>10</v>
      </c>
      <c r="D4931">
        <v>0.96970000000000001</v>
      </c>
      <c r="E4931">
        <v>19.726700000000001</v>
      </c>
      <c r="F4931">
        <v>20.343499999999999</v>
      </c>
      <c r="G4931">
        <v>32</v>
      </c>
      <c r="H4931">
        <v>-0.61679999999999779</v>
      </c>
      <c r="I4931" t="s">
        <v>2511</v>
      </c>
    </row>
    <row r="4932" spans="1:9" x14ac:dyDescent="0.2">
      <c r="A4932" t="s">
        <v>1511</v>
      </c>
      <c r="B4932" t="s">
        <v>1490</v>
      </c>
      <c r="C4932" t="s">
        <v>6</v>
      </c>
      <c r="D4932">
        <v>0.95950000000000002</v>
      </c>
      <c r="E4932">
        <v>10.1835</v>
      </c>
      <c r="F4932">
        <v>10.6129</v>
      </c>
      <c r="G4932">
        <v>19</v>
      </c>
      <c r="H4932">
        <v>-0.42939999999999934</v>
      </c>
      <c r="I4932" t="s">
        <v>2511</v>
      </c>
    </row>
    <row r="4933" spans="1:9" x14ac:dyDescent="0.2">
      <c r="A4933" t="s">
        <v>1511</v>
      </c>
      <c r="B4933" t="s">
        <v>1490</v>
      </c>
      <c r="C4933" t="s">
        <v>5</v>
      </c>
      <c r="D4933">
        <v>1.0138</v>
      </c>
      <c r="E4933">
        <v>13.727399999999999</v>
      </c>
      <c r="F4933">
        <v>13.5402</v>
      </c>
      <c r="G4933">
        <v>45</v>
      </c>
      <c r="H4933">
        <v>0.18719999999999892</v>
      </c>
      <c r="I4933" t="s">
        <v>2512</v>
      </c>
    </row>
    <row r="4934" spans="1:9" x14ac:dyDescent="0.2">
      <c r="A4934" t="s">
        <v>1512</v>
      </c>
      <c r="B4934" t="s">
        <v>1490</v>
      </c>
      <c r="C4934" t="s">
        <v>9</v>
      </c>
      <c r="D4934">
        <v>1.0702</v>
      </c>
      <c r="E4934">
        <v>16.197299999999998</v>
      </c>
      <c r="F4934">
        <v>15.1349</v>
      </c>
      <c r="G4934">
        <v>28</v>
      </c>
      <c r="H4934">
        <v>1.0623999999999985</v>
      </c>
      <c r="I4934" t="s">
        <v>2512</v>
      </c>
    </row>
    <row r="4935" spans="1:9" x14ac:dyDescent="0.2">
      <c r="A4935" t="s">
        <v>1512</v>
      </c>
      <c r="B4935" t="s">
        <v>1490</v>
      </c>
      <c r="C4935" t="s">
        <v>7</v>
      </c>
      <c r="D4935">
        <v>1.0190999999999999</v>
      </c>
      <c r="E4935">
        <v>18.691299999999998</v>
      </c>
      <c r="F4935">
        <v>18.340399999999999</v>
      </c>
      <c r="G4935">
        <v>23</v>
      </c>
      <c r="H4935">
        <v>0.35089999999999932</v>
      </c>
      <c r="I4935" t="s">
        <v>2512</v>
      </c>
    </row>
    <row r="4936" spans="1:9" x14ac:dyDescent="0.2">
      <c r="A4936" t="s">
        <v>1512</v>
      </c>
      <c r="B4936" t="s">
        <v>1490</v>
      </c>
      <c r="C4936" t="s">
        <v>10</v>
      </c>
      <c r="D4936">
        <v>1.0641</v>
      </c>
      <c r="E4936">
        <v>18.348700000000001</v>
      </c>
      <c r="F4936">
        <v>17.242599999999999</v>
      </c>
      <c r="G4936">
        <v>17</v>
      </c>
      <c r="H4936">
        <v>1.1061000000000014</v>
      </c>
      <c r="I4936" t="s">
        <v>2512</v>
      </c>
    </row>
    <row r="4937" spans="1:9" x14ac:dyDescent="0.2">
      <c r="A4937" t="s">
        <v>1513</v>
      </c>
      <c r="B4937" t="s">
        <v>1490</v>
      </c>
      <c r="C4937" t="s">
        <v>9</v>
      </c>
      <c r="D4937">
        <v>1.0256000000000001</v>
      </c>
      <c r="E4937">
        <v>18.305099999999999</v>
      </c>
      <c r="F4937">
        <v>17.847799999999999</v>
      </c>
      <c r="G4937">
        <v>144</v>
      </c>
      <c r="H4937">
        <v>0.45730000000000004</v>
      </c>
      <c r="I4937" t="s">
        <v>2512</v>
      </c>
    </row>
    <row r="4938" spans="1:9" x14ac:dyDescent="0.2">
      <c r="A4938" t="s">
        <v>1513</v>
      </c>
      <c r="B4938" t="s">
        <v>1490</v>
      </c>
      <c r="C4938" t="s">
        <v>8</v>
      </c>
      <c r="D4938">
        <v>1.1752</v>
      </c>
      <c r="E4938">
        <v>5.9802999999999997</v>
      </c>
      <c r="F4938">
        <v>5.0887000000000002</v>
      </c>
      <c r="G4938">
        <v>22</v>
      </c>
      <c r="H4938">
        <v>0.8915999999999995</v>
      </c>
      <c r="I4938" t="s">
        <v>2512</v>
      </c>
    </row>
    <row r="4939" spans="1:9" x14ac:dyDescent="0.2">
      <c r="A4939" t="s">
        <v>1513</v>
      </c>
      <c r="B4939" t="s">
        <v>1490</v>
      </c>
      <c r="C4939" t="s">
        <v>7</v>
      </c>
      <c r="D4939">
        <v>0.94159999999999999</v>
      </c>
      <c r="E4939">
        <v>20.5151</v>
      </c>
      <c r="F4939">
        <v>21.786999999999999</v>
      </c>
      <c r="G4939">
        <v>200</v>
      </c>
      <c r="H4939">
        <v>-1.2718999999999987</v>
      </c>
      <c r="I4939" t="s">
        <v>2511</v>
      </c>
    </row>
    <row r="4940" spans="1:9" x14ac:dyDescent="0.2">
      <c r="A4940" t="s">
        <v>1513</v>
      </c>
      <c r="B4940" t="s">
        <v>1490</v>
      </c>
      <c r="C4940" t="s">
        <v>10</v>
      </c>
      <c r="D4940">
        <v>1.1335999999999999</v>
      </c>
      <c r="E4940">
        <v>24.2378</v>
      </c>
      <c r="F4940">
        <v>21.381499999999999</v>
      </c>
      <c r="G4940">
        <v>75</v>
      </c>
      <c r="H4940">
        <v>2.8563000000000009</v>
      </c>
      <c r="I4940" t="s">
        <v>2512</v>
      </c>
    </row>
    <row r="4941" spans="1:9" x14ac:dyDescent="0.2">
      <c r="A4941" t="s">
        <v>1513</v>
      </c>
      <c r="B4941" t="s">
        <v>1490</v>
      </c>
      <c r="C4941" t="s">
        <v>5</v>
      </c>
      <c r="D4941">
        <v>1.1438999999999999</v>
      </c>
      <c r="E4941">
        <v>18.792899999999999</v>
      </c>
      <c r="F4941">
        <v>16.429400000000001</v>
      </c>
      <c r="G4941">
        <v>76</v>
      </c>
      <c r="H4941">
        <v>2.3634999999999984</v>
      </c>
      <c r="I4941" t="s">
        <v>2512</v>
      </c>
    </row>
    <row r="4942" spans="1:9" x14ac:dyDescent="0.2">
      <c r="A4942" t="s">
        <v>1514</v>
      </c>
      <c r="B4942" t="s">
        <v>1490</v>
      </c>
      <c r="C4942" t="s">
        <v>9</v>
      </c>
      <c r="D4942">
        <v>1.1073</v>
      </c>
      <c r="E4942">
        <v>17.350200000000001</v>
      </c>
      <c r="F4942">
        <v>15.668200000000001</v>
      </c>
      <c r="G4942">
        <v>26</v>
      </c>
      <c r="H4942">
        <v>1.6820000000000004</v>
      </c>
      <c r="I4942" t="s">
        <v>2512</v>
      </c>
    </row>
    <row r="4943" spans="1:9" x14ac:dyDescent="0.2">
      <c r="A4943" t="s">
        <v>1514</v>
      </c>
      <c r="B4943" t="s">
        <v>1490</v>
      </c>
      <c r="C4943" t="s">
        <v>7</v>
      </c>
      <c r="D4943">
        <v>1.0828</v>
      </c>
      <c r="E4943">
        <v>21.819199999999999</v>
      </c>
      <c r="F4943">
        <v>20.151499999999999</v>
      </c>
      <c r="G4943">
        <v>28</v>
      </c>
      <c r="H4943">
        <v>1.6677</v>
      </c>
      <c r="I4943" t="s">
        <v>2512</v>
      </c>
    </row>
    <row r="4944" spans="1:9" x14ac:dyDescent="0.2">
      <c r="A4944" t="s">
        <v>1514</v>
      </c>
      <c r="B4944" t="s">
        <v>1490</v>
      </c>
      <c r="C4944" t="s">
        <v>10</v>
      </c>
      <c r="D4944">
        <v>1.073</v>
      </c>
      <c r="E4944">
        <v>21.223299999999998</v>
      </c>
      <c r="F4944">
        <v>19.779800000000002</v>
      </c>
      <c r="G4944">
        <v>20</v>
      </c>
      <c r="H4944">
        <v>1.4434999999999967</v>
      </c>
      <c r="I4944" t="s">
        <v>2512</v>
      </c>
    </row>
    <row r="4945" spans="1:9" x14ac:dyDescent="0.2">
      <c r="A4945" t="s">
        <v>1515</v>
      </c>
      <c r="B4945" t="s">
        <v>1490</v>
      </c>
      <c r="C4945" t="s">
        <v>9</v>
      </c>
      <c r="D4945">
        <v>1.0053000000000001</v>
      </c>
      <c r="E4945">
        <v>16.434799999999999</v>
      </c>
      <c r="F4945">
        <v>16.3475</v>
      </c>
      <c r="G4945">
        <v>26</v>
      </c>
      <c r="H4945">
        <v>8.7299999999999045E-2</v>
      </c>
      <c r="I4945" t="s">
        <v>2512</v>
      </c>
    </row>
    <row r="4946" spans="1:9" x14ac:dyDescent="0.2">
      <c r="A4946" t="s">
        <v>1515</v>
      </c>
      <c r="B4946" t="s">
        <v>1490</v>
      </c>
      <c r="C4946" t="s">
        <v>7</v>
      </c>
      <c r="D4946">
        <v>1.1808000000000001</v>
      </c>
      <c r="E4946">
        <v>21.666899999999998</v>
      </c>
      <c r="F4946">
        <v>18.349599999999999</v>
      </c>
      <c r="G4946">
        <v>43</v>
      </c>
      <c r="H4946">
        <v>3.3172999999999995</v>
      </c>
      <c r="I4946" t="s">
        <v>2512</v>
      </c>
    </row>
    <row r="4947" spans="1:9" x14ac:dyDescent="0.2">
      <c r="A4947" t="s">
        <v>1515</v>
      </c>
      <c r="B4947" t="s">
        <v>1490</v>
      </c>
      <c r="C4947" t="s">
        <v>10</v>
      </c>
      <c r="D4947">
        <v>1.0515000000000001</v>
      </c>
      <c r="E4947">
        <v>18.0213</v>
      </c>
      <c r="F4947">
        <v>17.139299999999999</v>
      </c>
      <c r="G4947">
        <v>13</v>
      </c>
      <c r="H4947">
        <v>0.88200000000000145</v>
      </c>
      <c r="I4947" t="s">
        <v>2512</v>
      </c>
    </row>
    <row r="4948" spans="1:9" x14ac:dyDescent="0.2">
      <c r="A4948" t="s">
        <v>1516</v>
      </c>
      <c r="B4948" t="s">
        <v>1490</v>
      </c>
      <c r="C4948" t="s">
        <v>9</v>
      </c>
      <c r="D4948">
        <v>1.0033000000000001</v>
      </c>
      <c r="E4948">
        <v>16.260999999999999</v>
      </c>
      <c r="F4948">
        <v>16.207000000000001</v>
      </c>
      <c r="G4948">
        <v>16</v>
      </c>
      <c r="H4948">
        <v>5.3999999999998494E-2</v>
      </c>
      <c r="I4948" t="s">
        <v>2512</v>
      </c>
    </row>
    <row r="4949" spans="1:9" x14ac:dyDescent="0.2">
      <c r="A4949" t="s">
        <v>1516</v>
      </c>
      <c r="B4949" t="s">
        <v>1490</v>
      </c>
      <c r="C4949" t="s">
        <v>7</v>
      </c>
      <c r="D4949">
        <v>1.0027999999999999</v>
      </c>
      <c r="E4949">
        <v>19.8675</v>
      </c>
      <c r="F4949">
        <v>19.811800000000002</v>
      </c>
      <c r="G4949">
        <v>30</v>
      </c>
      <c r="H4949">
        <v>5.5699999999998084E-2</v>
      </c>
      <c r="I4949" t="s">
        <v>2512</v>
      </c>
    </row>
    <row r="4950" spans="1:9" x14ac:dyDescent="0.2">
      <c r="A4950" t="s">
        <v>1517</v>
      </c>
      <c r="B4950" t="s">
        <v>1490</v>
      </c>
      <c r="C4950" t="s">
        <v>9</v>
      </c>
      <c r="D4950">
        <v>0.9758</v>
      </c>
      <c r="E4950">
        <v>16.2212</v>
      </c>
      <c r="F4950">
        <v>16.623799999999999</v>
      </c>
      <c r="G4950">
        <v>11</v>
      </c>
      <c r="H4950">
        <v>-0.40259999999999962</v>
      </c>
      <c r="I4950" t="s">
        <v>2511</v>
      </c>
    </row>
    <row r="4951" spans="1:9" x14ac:dyDescent="0.2">
      <c r="A4951" t="s">
        <v>1518</v>
      </c>
      <c r="B4951" t="s">
        <v>1490</v>
      </c>
      <c r="C4951" t="s">
        <v>7</v>
      </c>
      <c r="D4951">
        <v>1.0467</v>
      </c>
      <c r="E4951">
        <v>23.283200000000001</v>
      </c>
      <c r="F4951">
        <v>22.243500000000001</v>
      </c>
      <c r="G4951">
        <v>22</v>
      </c>
      <c r="H4951">
        <v>1.0396999999999998</v>
      </c>
      <c r="I4951" t="s">
        <v>2512</v>
      </c>
    </row>
    <row r="4952" spans="1:9" x14ac:dyDescent="0.2">
      <c r="A4952" t="s">
        <v>1519</v>
      </c>
      <c r="B4952" t="s">
        <v>1490</v>
      </c>
      <c r="C4952" t="s">
        <v>9</v>
      </c>
      <c r="D4952">
        <v>0.99360000000000004</v>
      </c>
      <c r="E4952">
        <v>14.7654</v>
      </c>
      <c r="F4952">
        <v>14.860200000000001</v>
      </c>
      <c r="G4952">
        <v>17</v>
      </c>
      <c r="H4952">
        <v>-9.4800000000001106E-2</v>
      </c>
      <c r="I4952" t="s">
        <v>2511</v>
      </c>
    </row>
    <row r="4953" spans="1:9" x14ac:dyDescent="0.2">
      <c r="A4953" t="s">
        <v>1519</v>
      </c>
      <c r="B4953" t="s">
        <v>1490</v>
      </c>
      <c r="C4953" t="s">
        <v>7</v>
      </c>
      <c r="D4953">
        <v>0.95199999999999996</v>
      </c>
      <c r="E4953">
        <v>16.4724</v>
      </c>
      <c r="F4953">
        <v>17.302600000000002</v>
      </c>
      <c r="G4953">
        <v>12</v>
      </c>
      <c r="H4953">
        <v>-0.83020000000000138</v>
      </c>
      <c r="I4953" t="s">
        <v>2511</v>
      </c>
    </row>
    <row r="4954" spans="1:9" x14ac:dyDescent="0.2">
      <c r="A4954" t="s">
        <v>1520</v>
      </c>
      <c r="B4954" t="s">
        <v>1490</v>
      </c>
      <c r="C4954" t="s">
        <v>9</v>
      </c>
      <c r="D4954">
        <v>0.93400000000000005</v>
      </c>
      <c r="E4954">
        <v>15.565</v>
      </c>
      <c r="F4954">
        <v>16.665299999999998</v>
      </c>
      <c r="G4954">
        <v>31</v>
      </c>
      <c r="H4954">
        <v>-1.1002999999999989</v>
      </c>
      <c r="I4954" t="s">
        <v>2511</v>
      </c>
    </row>
    <row r="4955" spans="1:9" x14ac:dyDescent="0.2">
      <c r="A4955" t="s">
        <v>1520</v>
      </c>
      <c r="B4955" t="s">
        <v>1490</v>
      </c>
      <c r="C4955" t="s">
        <v>7</v>
      </c>
      <c r="D4955">
        <v>0.98360000000000003</v>
      </c>
      <c r="E4955">
        <v>19.168299999999999</v>
      </c>
      <c r="F4955">
        <v>19.488399999999999</v>
      </c>
      <c r="G4955">
        <v>55</v>
      </c>
      <c r="H4955">
        <v>-0.32010000000000005</v>
      </c>
      <c r="I4955" t="s">
        <v>2511</v>
      </c>
    </row>
    <row r="4956" spans="1:9" x14ac:dyDescent="0.2">
      <c r="A4956" t="s">
        <v>1520</v>
      </c>
      <c r="B4956" t="s">
        <v>1490</v>
      </c>
      <c r="C4956" t="s">
        <v>10</v>
      </c>
      <c r="D4956">
        <v>0.99819999999999998</v>
      </c>
      <c r="E4956">
        <v>18.073599999999999</v>
      </c>
      <c r="F4956">
        <v>18.106000000000002</v>
      </c>
      <c r="G4956">
        <v>27</v>
      </c>
      <c r="H4956">
        <v>-3.2400000000002649E-2</v>
      </c>
      <c r="I4956" t="s">
        <v>2511</v>
      </c>
    </row>
    <row r="4957" spans="1:9" x14ac:dyDescent="0.2">
      <c r="A4957" t="s">
        <v>1520</v>
      </c>
      <c r="B4957" t="s">
        <v>1490</v>
      </c>
      <c r="C4957" t="s">
        <v>5</v>
      </c>
      <c r="D4957">
        <v>1.1113</v>
      </c>
      <c r="E4957">
        <v>16.024999999999999</v>
      </c>
      <c r="F4957">
        <v>14.4206</v>
      </c>
      <c r="G4957">
        <v>27</v>
      </c>
      <c r="H4957">
        <v>1.6043999999999983</v>
      </c>
      <c r="I4957" t="s">
        <v>2512</v>
      </c>
    </row>
    <row r="4958" spans="1:9" x14ac:dyDescent="0.2">
      <c r="A4958" t="s">
        <v>1521</v>
      </c>
      <c r="B4958" t="s">
        <v>1490</v>
      </c>
      <c r="C4958" t="s">
        <v>9</v>
      </c>
      <c r="D4958">
        <v>1.0183</v>
      </c>
      <c r="E4958">
        <v>16.342500000000001</v>
      </c>
      <c r="F4958">
        <v>16.048100000000002</v>
      </c>
      <c r="G4958">
        <v>21</v>
      </c>
      <c r="H4958">
        <v>0.29439999999999955</v>
      </c>
      <c r="I4958" t="s">
        <v>2512</v>
      </c>
    </row>
    <row r="4959" spans="1:9" x14ac:dyDescent="0.2">
      <c r="A4959" t="s">
        <v>1521</v>
      </c>
      <c r="B4959" t="s">
        <v>1490</v>
      </c>
      <c r="C4959" t="s">
        <v>7</v>
      </c>
      <c r="D4959">
        <v>1.0139</v>
      </c>
      <c r="E4959">
        <v>20.7912</v>
      </c>
      <c r="F4959">
        <v>20.5062</v>
      </c>
      <c r="G4959">
        <v>33</v>
      </c>
      <c r="H4959">
        <v>0.28500000000000014</v>
      </c>
      <c r="I4959" t="s">
        <v>2512</v>
      </c>
    </row>
    <row r="4960" spans="1:9" x14ac:dyDescent="0.2">
      <c r="A4960" t="s">
        <v>1521</v>
      </c>
      <c r="B4960" t="s">
        <v>1490</v>
      </c>
      <c r="C4960" t="s">
        <v>10</v>
      </c>
      <c r="D4960">
        <v>1.0178</v>
      </c>
      <c r="E4960">
        <v>19.2912</v>
      </c>
      <c r="F4960">
        <v>18.953600000000002</v>
      </c>
      <c r="G4960">
        <v>20</v>
      </c>
      <c r="H4960">
        <v>0.33759999999999835</v>
      </c>
      <c r="I4960" t="s">
        <v>2512</v>
      </c>
    </row>
    <row r="4961" spans="1:9" x14ac:dyDescent="0.2">
      <c r="A4961" t="s">
        <v>1522</v>
      </c>
      <c r="B4961" t="s">
        <v>1490</v>
      </c>
      <c r="C4961" t="s">
        <v>9</v>
      </c>
      <c r="D4961">
        <v>0.96789999999999998</v>
      </c>
      <c r="E4961">
        <v>14.935700000000001</v>
      </c>
      <c r="F4961">
        <v>15.431699999999999</v>
      </c>
      <c r="G4961">
        <v>15</v>
      </c>
      <c r="H4961">
        <v>-0.49599999999999866</v>
      </c>
      <c r="I4961" t="s">
        <v>2511</v>
      </c>
    </row>
    <row r="4962" spans="1:9" x14ac:dyDescent="0.2">
      <c r="A4962" t="s">
        <v>1522</v>
      </c>
      <c r="B4962" t="s">
        <v>1490</v>
      </c>
      <c r="C4962" t="s">
        <v>7</v>
      </c>
      <c r="D4962">
        <v>1.0503</v>
      </c>
      <c r="E4962">
        <v>20.175599999999999</v>
      </c>
      <c r="F4962">
        <v>19.209499999999998</v>
      </c>
      <c r="G4962">
        <v>21</v>
      </c>
      <c r="H4962">
        <v>0.96610000000000085</v>
      </c>
      <c r="I4962" t="s">
        <v>2512</v>
      </c>
    </row>
    <row r="4963" spans="1:9" x14ac:dyDescent="0.2">
      <c r="A4963" t="s">
        <v>1523</v>
      </c>
      <c r="B4963" t="s">
        <v>1490</v>
      </c>
      <c r="C4963" t="s">
        <v>9</v>
      </c>
      <c r="D4963">
        <v>0.9708</v>
      </c>
      <c r="E4963">
        <v>16.449200000000001</v>
      </c>
      <c r="F4963">
        <v>16.944700000000001</v>
      </c>
      <c r="G4963">
        <v>336</v>
      </c>
      <c r="H4963">
        <v>-0.49549999999999983</v>
      </c>
      <c r="I4963" t="s">
        <v>2511</v>
      </c>
    </row>
    <row r="4964" spans="1:9" x14ac:dyDescent="0.2">
      <c r="A4964" t="s">
        <v>1523</v>
      </c>
      <c r="B4964" t="s">
        <v>1490</v>
      </c>
      <c r="C4964" t="s">
        <v>8</v>
      </c>
      <c r="D4964">
        <v>0.81689999999999996</v>
      </c>
      <c r="E4964">
        <v>4.2285000000000004</v>
      </c>
      <c r="F4964">
        <v>5.1761999999999997</v>
      </c>
      <c r="G4964">
        <v>21</v>
      </c>
      <c r="H4964">
        <v>-0.94769999999999932</v>
      </c>
      <c r="I4964" t="s">
        <v>2511</v>
      </c>
    </row>
    <row r="4965" spans="1:9" x14ac:dyDescent="0.2">
      <c r="A4965" t="s">
        <v>1523</v>
      </c>
      <c r="B4965" t="s">
        <v>1490</v>
      </c>
      <c r="C4965" t="s">
        <v>7</v>
      </c>
      <c r="D4965">
        <v>0.89500000000000002</v>
      </c>
      <c r="E4965">
        <v>18.4925</v>
      </c>
      <c r="F4965">
        <v>20.6614</v>
      </c>
      <c r="G4965">
        <v>446</v>
      </c>
      <c r="H4965">
        <v>-2.1689000000000007</v>
      </c>
      <c r="I4965" t="s">
        <v>2511</v>
      </c>
    </row>
    <row r="4966" spans="1:9" x14ac:dyDescent="0.2">
      <c r="A4966" t="s">
        <v>1523</v>
      </c>
      <c r="B4966" t="s">
        <v>1490</v>
      </c>
      <c r="C4966" t="s">
        <v>10</v>
      </c>
      <c r="D4966">
        <v>0.98329999999999995</v>
      </c>
      <c r="E4966">
        <v>19.416899999999998</v>
      </c>
      <c r="F4966">
        <v>19.747399999999999</v>
      </c>
      <c r="G4966">
        <v>110</v>
      </c>
      <c r="H4966">
        <v>-0.33050000000000068</v>
      </c>
      <c r="I4966" t="s">
        <v>2511</v>
      </c>
    </row>
    <row r="4967" spans="1:9" x14ac:dyDescent="0.2">
      <c r="A4967" t="s">
        <v>1523</v>
      </c>
      <c r="B4967" t="s">
        <v>1490</v>
      </c>
      <c r="C4967" t="s">
        <v>6</v>
      </c>
      <c r="D4967">
        <v>1.0067999999999999</v>
      </c>
      <c r="E4967">
        <v>11.027900000000001</v>
      </c>
      <c r="F4967">
        <v>10.953200000000001</v>
      </c>
      <c r="G4967">
        <v>45</v>
      </c>
      <c r="H4967">
        <v>7.4699999999999989E-2</v>
      </c>
      <c r="I4967" t="s">
        <v>2512</v>
      </c>
    </row>
    <row r="4968" spans="1:9" x14ac:dyDescent="0.2">
      <c r="A4968" t="s">
        <v>1523</v>
      </c>
      <c r="B4968" t="s">
        <v>1490</v>
      </c>
      <c r="C4968" t="s">
        <v>5</v>
      </c>
      <c r="D4968">
        <v>1.0527</v>
      </c>
      <c r="E4968">
        <v>15.8186</v>
      </c>
      <c r="F4968">
        <v>15.026400000000001</v>
      </c>
      <c r="G4968">
        <v>118</v>
      </c>
      <c r="H4968">
        <v>0.79219999999999935</v>
      </c>
      <c r="I4968" t="s">
        <v>2512</v>
      </c>
    </row>
    <row r="4969" spans="1:9" x14ac:dyDescent="0.2">
      <c r="A4969" t="s">
        <v>1524</v>
      </c>
      <c r="B4969" t="s">
        <v>1490</v>
      </c>
      <c r="C4969" t="s">
        <v>9</v>
      </c>
      <c r="D4969">
        <v>1.0968</v>
      </c>
      <c r="E4969">
        <v>16.058700000000002</v>
      </c>
      <c r="F4969">
        <v>14.640700000000001</v>
      </c>
      <c r="G4969">
        <v>25</v>
      </c>
      <c r="H4969">
        <v>1.418000000000001</v>
      </c>
      <c r="I4969" t="s">
        <v>2512</v>
      </c>
    </row>
    <row r="4970" spans="1:9" x14ac:dyDescent="0.2">
      <c r="A4970" t="s">
        <v>1524</v>
      </c>
      <c r="B4970" t="s">
        <v>1490</v>
      </c>
      <c r="C4970" t="s">
        <v>7</v>
      </c>
      <c r="D4970">
        <v>1.0133000000000001</v>
      </c>
      <c r="E4970">
        <v>19.0395</v>
      </c>
      <c r="F4970">
        <v>18.790199999999999</v>
      </c>
      <c r="G4970">
        <v>31</v>
      </c>
      <c r="H4970">
        <v>0.24930000000000163</v>
      </c>
      <c r="I4970" t="s">
        <v>2512</v>
      </c>
    </row>
    <row r="4971" spans="1:9" x14ac:dyDescent="0.2">
      <c r="A4971" t="s">
        <v>1524</v>
      </c>
      <c r="B4971" t="s">
        <v>1490</v>
      </c>
      <c r="C4971" t="s">
        <v>10</v>
      </c>
      <c r="D4971">
        <v>1.0875999999999999</v>
      </c>
      <c r="E4971">
        <v>20.401700000000002</v>
      </c>
      <c r="F4971">
        <v>18.758400000000002</v>
      </c>
      <c r="G4971">
        <v>17</v>
      </c>
      <c r="H4971">
        <v>1.6433</v>
      </c>
      <c r="I4971" t="s">
        <v>2512</v>
      </c>
    </row>
    <row r="4972" spans="1:9" x14ac:dyDescent="0.2">
      <c r="A4972" t="s">
        <v>1525</v>
      </c>
      <c r="B4972" t="s">
        <v>1490</v>
      </c>
      <c r="C4972" t="s">
        <v>9</v>
      </c>
      <c r="D4972">
        <v>0.99990000000000001</v>
      </c>
      <c r="E4972">
        <v>15.448600000000001</v>
      </c>
      <c r="F4972">
        <v>15.4499</v>
      </c>
      <c r="G4972">
        <v>57</v>
      </c>
      <c r="H4972">
        <v>-1.2999999999987466E-3</v>
      </c>
      <c r="I4972" t="s">
        <v>2511</v>
      </c>
    </row>
    <row r="4973" spans="1:9" x14ac:dyDescent="0.2">
      <c r="A4973" t="s">
        <v>1525</v>
      </c>
      <c r="B4973" t="s">
        <v>1490</v>
      </c>
      <c r="C4973" t="s">
        <v>7</v>
      </c>
      <c r="D4973">
        <v>1.1117999999999999</v>
      </c>
      <c r="E4973">
        <v>21.005099999999999</v>
      </c>
      <c r="F4973">
        <v>18.892900000000001</v>
      </c>
      <c r="G4973">
        <v>64</v>
      </c>
      <c r="H4973">
        <v>2.1121999999999979</v>
      </c>
      <c r="I4973" t="s">
        <v>2512</v>
      </c>
    </row>
    <row r="4974" spans="1:9" x14ac:dyDescent="0.2">
      <c r="A4974" t="s">
        <v>1525</v>
      </c>
      <c r="B4974" t="s">
        <v>1490</v>
      </c>
      <c r="C4974" t="s">
        <v>10</v>
      </c>
      <c r="D4974">
        <v>1.0801000000000001</v>
      </c>
      <c r="E4974">
        <v>16.634799999999998</v>
      </c>
      <c r="F4974">
        <v>15.4009</v>
      </c>
      <c r="G4974">
        <v>28</v>
      </c>
      <c r="H4974">
        <v>1.2338999999999984</v>
      </c>
      <c r="I4974" t="s">
        <v>2512</v>
      </c>
    </row>
    <row r="4975" spans="1:9" x14ac:dyDescent="0.2">
      <c r="A4975" t="s">
        <v>1525</v>
      </c>
      <c r="B4975" t="s">
        <v>1490</v>
      </c>
      <c r="C4975" t="s">
        <v>5</v>
      </c>
      <c r="D4975">
        <v>1.0093000000000001</v>
      </c>
      <c r="E4975">
        <v>12.0517</v>
      </c>
      <c r="F4975">
        <v>11.9411</v>
      </c>
      <c r="G4975">
        <v>12</v>
      </c>
      <c r="H4975">
        <v>0.11059999999999981</v>
      </c>
      <c r="I4975" t="s">
        <v>2512</v>
      </c>
    </row>
    <row r="4976" spans="1:9" x14ac:dyDescent="0.2">
      <c r="A4976" t="s">
        <v>1526</v>
      </c>
      <c r="B4976" t="s">
        <v>1490</v>
      </c>
      <c r="C4976" t="s">
        <v>9</v>
      </c>
      <c r="D4976">
        <v>1.1387</v>
      </c>
      <c r="E4976">
        <v>19.280799999999999</v>
      </c>
      <c r="F4976">
        <v>16.931799999999999</v>
      </c>
      <c r="G4976">
        <v>144</v>
      </c>
      <c r="H4976">
        <v>2.3490000000000002</v>
      </c>
      <c r="I4976" t="s">
        <v>2512</v>
      </c>
    </row>
    <row r="4977" spans="1:9" x14ac:dyDescent="0.2">
      <c r="A4977" t="s">
        <v>1526</v>
      </c>
      <c r="B4977" t="s">
        <v>1490</v>
      </c>
      <c r="C4977" t="s">
        <v>7</v>
      </c>
      <c r="D4977">
        <v>1.0266999999999999</v>
      </c>
      <c r="E4977">
        <v>19.976600000000001</v>
      </c>
      <c r="F4977">
        <v>19.456399999999999</v>
      </c>
      <c r="G4977">
        <v>58</v>
      </c>
      <c r="H4977">
        <v>0.52020000000000266</v>
      </c>
      <c r="I4977" t="s">
        <v>2512</v>
      </c>
    </row>
    <row r="4978" spans="1:9" x14ac:dyDescent="0.2">
      <c r="A4978" t="s">
        <v>1526</v>
      </c>
      <c r="B4978" t="s">
        <v>1490</v>
      </c>
      <c r="C4978" t="s">
        <v>10</v>
      </c>
      <c r="D4978">
        <v>0.98099999999999998</v>
      </c>
      <c r="E4978">
        <v>16.053999999999998</v>
      </c>
      <c r="F4978">
        <v>16.365400000000001</v>
      </c>
      <c r="G4978">
        <v>17</v>
      </c>
      <c r="H4978">
        <v>-0.31140000000000256</v>
      </c>
      <c r="I4978" t="s">
        <v>2511</v>
      </c>
    </row>
    <row r="4979" spans="1:9" x14ac:dyDescent="0.2">
      <c r="A4979" t="s">
        <v>1527</v>
      </c>
      <c r="B4979" t="s">
        <v>1490</v>
      </c>
      <c r="C4979" t="s">
        <v>9</v>
      </c>
      <c r="D4979">
        <v>1.0687</v>
      </c>
      <c r="E4979">
        <v>17.195799999999998</v>
      </c>
      <c r="F4979">
        <v>16.090499999999999</v>
      </c>
      <c r="G4979">
        <v>214</v>
      </c>
      <c r="H4979">
        <v>1.1052999999999997</v>
      </c>
      <c r="I4979" t="s">
        <v>2512</v>
      </c>
    </row>
    <row r="4980" spans="1:9" x14ac:dyDescent="0.2">
      <c r="A4980" t="s">
        <v>1527</v>
      </c>
      <c r="B4980" t="s">
        <v>1490</v>
      </c>
      <c r="C4980" t="s">
        <v>8</v>
      </c>
      <c r="D4980">
        <v>0.8871</v>
      </c>
      <c r="E4980">
        <v>3.746</v>
      </c>
      <c r="F4980">
        <v>4.2225999999999999</v>
      </c>
      <c r="G4980">
        <v>41</v>
      </c>
      <c r="H4980">
        <v>-0.47659999999999991</v>
      </c>
      <c r="I4980" t="s">
        <v>2511</v>
      </c>
    </row>
    <row r="4981" spans="1:9" x14ac:dyDescent="0.2">
      <c r="A4981" t="s">
        <v>1527</v>
      </c>
      <c r="B4981" t="s">
        <v>1490</v>
      </c>
      <c r="C4981" t="s">
        <v>7</v>
      </c>
      <c r="D4981">
        <v>1.0684</v>
      </c>
      <c r="E4981">
        <v>20.764399999999998</v>
      </c>
      <c r="F4981">
        <v>19.434699999999999</v>
      </c>
      <c r="G4981">
        <v>317</v>
      </c>
      <c r="H4981">
        <v>1.329699999999999</v>
      </c>
      <c r="I4981" t="s">
        <v>2512</v>
      </c>
    </row>
    <row r="4982" spans="1:9" x14ac:dyDescent="0.2">
      <c r="A4982" t="s">
        <v>1527</v>
      </c>
      <c r="B4982" t="s">
        <v>1490</v>
      </c>
      <c r="C4982" t="s">
        <v>10</v>
      </c>
      <c r="D4982">
        <v>1.0936999999999999</v>
      </c>
      <c r="E4982">
        <v>19.652100000000001</v>
      </c>
      <c r="F4982">
        <v>17.968900000000001</v>
      </c>
      <c r="G4982">
        <v>54</v>
      </c>
      <c r="H4982">
        <v>1.6831999999999994</v>
      </c>
      <c r="I4982" t="s">
        <v>2512</v>
      </c>
    </row>
    <row r="4983" spans="1:9" x14ac:dyDescent="0.2">
      <c r="A4983" t="s">
        <v>1527</v>
      </c>
      <c r="B4983" t="s">
        <v>1490</v>
      </c>
      <c r="C4983" t="s">
        <v>6</v>
      </c>
      <c r="D4983">
        <v>0.97099999999999997</v>
      </c>
      <c r="E4983">
        <v>9.9130000000000003</v>
      </c>
      <c r="F4983">
        <v>10.209099999999999</v>
      </c>
      <c r="G4983">
        <v>26</v>
      </c>
      <c r="H4983">
        <v>-0.29609999999999914</v>
      </c>
      <c r="I4983" t="s">
        <v>2511</v>
      </c>
    </row>
    <row r="4984" spans="1:9" x14ac:dyDescent="0.2">
      <c r="A4984" t="s">
        <v>1527</v>
      </c>
      <c r="B4984" t="s">
        <v>1490</v>
      </c>
      <c r="C4984" t="s">
        <v>5</v>
      </c>
      <c r="D4984">
        <v>1.069</v>
      </c>
      <c r="E4984">
        <v>14.2439</v>
      </c>
      <c r="F4984">
        <v>13.324999999999999</v>
      </c>
      <c r="G4984">
        <v>76</v>
      </c>
      <c r="H4984">
        <v>0.91890000000000072</v>
      </c>
      <c r="I4984" t="s">
        <v>2512</v>
      </c>
    </row>
    <row r="4985" spans="1:9" x14ac:dyDescent="0.2">
      <c r="A4985" t="s">
        <v>1528</v>
      </c>
      <c r="B4985" t="s">
        <v>1490</v>
      </c>
      <c r="C4985" t="s">
        <v>9</v>
      </c>
      <c r="D4985">
        <v>0.99560000000000004</v>
      </c>
      <c r="E4985">
        <v>16.385000000000002</v>
      </c>
      <c r="F4985">
        <v>16.458200000000001</v>
      </c>
      <c r="G4985">
        <v>79</v>
      </c>
      <c r="H4985">
        <v>-7.3199999999999932E-2</v>
      </c>
      <c r="I4985" t="s">
        <v>2511</v>
      </c>
    </row>
    <row r="4986" spans="1:9" x14ac:dyDescent="0.2">
      <c r="A4986" t="s">
        <v>1528</v>
      </c>
      <c r="B4986" t="s">
        <v>1490</v>
      </c>
      <c r="C4986" t="s">
        <v>8</v>
      </c>
      <c r="D4986">
        <v>0.81620000000000004</v>
      </c>
      <c r="E4986">
        <v>3.4973999999999998</v>
      </c>
      <c r="F4986">
        <v>4.2850999999999999</v>
      </c>
      <c r="G4986">
        <v>40</v>
      </c>
      <c r="H4986">
        <v>-0.78770000000000007</v>
      </c>
      <c r="I4986" t="s">
        <v>2511</v>
      </c>
    </row>
    <row r="4987" spans="1:9" x14ac:dyDescent="0.2">
      <c r="A4987" t="s">
        <v>1528</v>
      </c>
      <c r="B4987" t="s">
        <v>1490</v>
      </c>
      <c r="C4987" t="s">
        <v>7</v>
      </c>
      <c r="D4987">
        <v>1.0389999999999999</v>
      </c>
      <c r="E4987">
        <v>19.8172</v>
      </c>
      <c r="F4987">
        <v>19.073399999999999</v>
      </c>
      <c r="G4987">
        <v>101</v>
      </c>
      <c r="H4987">
        <v>0.74380000000000024</v>
      </c>
      <c r="I4987" t="s">
        <v>2512</v>
      </c>
    </row>
    <row r="4988" spans="1:9" x14ac:dyDescent="0.2">
      <c r="A4988" t="s">
        <v>1528</v>
      </c>
      <c r="B4988" t="s">
        <v>1490</v>
      </c>
      <c r="C4988" t="s">
        <v>10</v>
      </c>
      <c r="D4988">
        <v>1.0381</v>
      </c>
      <c r="E4988">
        <v>20.009899999999998</v>
      </c>
      <c r="F4988">
        <v>19.276</v>
      </c>
      <c r="G4988">
        <v>34</v>
      </c>
      <c r="H4988">
        <v>0.73389999999999844</v>
      </c>
      <c r="I4988" t="s">
        <v>2512</v>
      </c>
    </row>
    <row r="4989" spans="1:9" x14ac:dyDescent="0.2">
      <c r="A4989" t="s">
        <v>1528</v>
      </c>
      <c r="B4989" t="s">
        <v>1490</v>
      </c>
      <c r="C4989" t="s">
        <v>5</v>
      </c>
      <c r="D4989">
        <v>1.0309999999999999</v>
      </c>
      <c r="E4989">
        <v>12.6736</v>
      </c>
      <c r="F4989">
        <v>12.292299999999999</v>
      </c>
      <c r="G4989">
        <v>15</v>
      </c>
      <c r="H4989">
        <v>0.3813000000000013</v>
      </c>
      <c r="I4989" t="s">
        <v>2512</v>
      </c>
    </row>
    <row r="4990" spans="1:9" x14ac:dyDescent="0.2">
      <c r="A4990" t="s">
        <v>1529</v>
      </c>
      <c r="B4990" t="s">
        <v>1490</v>
      </c>
      <c r="C4990" t="s">
        <v>9</v>
      </c>
      <c r="D4990">
        <v>1.0309999999999999</v>
      </c>
      <c r="E4990">
        <v>15.334</v>
      </c>
      <c r="F4990">
        <v>14.8726</v>
      </c>
      <c r="G4990">
        <v>12</v>
      </c>
      <c r="H4990">
        <v>0.46139999999999937</v>
      </c>
      <c r="I4990" t="s">
        <v>2512</v>
      </c>
    </row>
    <row r="4991" spans="1:9" x14ac:dyDescent="0.2">
      <c r="A4991" t="s">
        <v>1530</v>
      </c>
      <c r="B4991" t="s">
        <v>1490</v>
      </c>
      <c r="C4991" t="s">
        <v>9</v>
      </c>
      <c r="D4991">
        <v>1.0278</v>
      </c>
      <c r="E4991">
        <v>14.725300000000001</v>
      </c>
      <c r="F4991">
        <v>14.3276</v>
      </c>
      <c r="G4991">
        <v>18</v>
      </c>
      <c r="H4991">
        <v>0.39770000000000039</v>
      </c>
      <c r="I4991" t="s">
        <v>2512</v>
      </c>
    </row>
    <row r="4992" spans="1:9" x14ac:dyDescent="0.2">
      <c r="A4992" t="s">
        <v>1530</v>
      </c>
      <c r="B4992" t="s">
        <v>1490</v>
      </c>
      <c r="C4992" t="s">
        <v>7</v>
      </c>
      <c r="D4992">
        <v>1.1173999999999999</v>
      </c>
      <c r="E4992">
        <v>20.250299999999999</v>
      </c>
      <c r="F4992">
        <v>18.1219</v>
      </c>
      <c r="G4992">
        <v>25</v>
      </c>
      <c r="H4992">
        <v>2.1283999999999992</v>
      </c>
      <c r="I4992" t="s">
        <v>2512</v>
      </c>
    </row>
    <row r="4993" spans="1:9" x14ac:dyDescent="0.2">
      <c r="A4993" t="s">
        <v>1531</v>
      </c>
      <c r="B4993" t="s">
        <v>1490</v>
      </c>
      <c r="C4993" t="s">
        <v>9</v>
      </c>
      <c r="D4993">
        <v>0.92689999999999995</v>
      </c>
      <c r="E4993">
        <v>14.983700000000001</v>
      </c>
      <c r="F4993">
        <v>16.164899999999999</v>
      </c>
      <c r="G4993">
        <v>56</v>
      </c>
      <c r="H4993">
        <v>-1.1811999999999987</v>
      </c>
      <c r="I4993" t="s">
        <v>2511</v>
      </c>
    </row>
    <row r="4994" spans="1:9" x14ac:dyDescent="0.2">
      <c r="A4994" t="s">
        <v>1531</v>
      </c>
      <c r="B4994" t="s">
        <v>1490</v>
      </c>
      <c r="C4994" t="s">
        <v>7</v>
      </c>
      <c r="D4994">
        <v>0.99309999999999998</v>
      </c>
      <c r="E4994">
        <v>18.9238</v>
      </c>
      <c r="F4994">
        <v>19.054500000000001</v>
      </c>
      <c r="G4994">
        <v>93</v>
      </c>
      <c r="H4994">
        <v>-0.13070000000000093</v>
      </c>
      <c r="I4994" t="s">
        <v>2511</v>
      </c>
    </row>
    <row r="4995" spans="1:9" x14ac:dyDescent="0.2">
      <c r="A4995" t="s">
        <v>1531</v>
      </c>
      <c r="B4995" t="s">
        <v>1490</v>
      </c>
      <c r="C4995" t="s">
        <v>10</v>
      </c>
      <c r="D4995">
        <v>1.0366</v>
      </c>
      <c r="E4995">
        <v>19.197099999999999</v>
      </c>
      <c r="F4995">
        <v>18.518799999999999</v>
      </c>
      <c r="G4995">
        <v>22</v>
      </c>
      <c r="H4995">
        <v>0.67830000000000013</v>
      </c>
      <c r="I4995" t="s">
        <v>2512</v>
      </c>
    </row>
    <row r="4996" spans="1:9" x14ac:dyDescent="0.2">
      <c r="A4996" t="s">
        <v>1531</v>
      </c>
      <c r="B4996" t="s">
        <v>1490</v>
      </c>
      <c r="C4996" t="s">
        <v>6</v>
      </c>
      <c r="D4996">
        <v>0.91249999999999998</v>
      </c>
      <c r="E4996">
        <v>9.2911000000000001</v>
      </c>
      <c r="F4996">
        <v>10.182</v>
      </c>
      <c r="G4996">
        <v>17</v>
      </c>
      <c r="H4996">
        <v>-0.89090000000000025</v>
      </c>
      <c r="I4996" t="s">
        <v>2511</v>
      </c>
    </row>
    <row r="4997" spans="1:9" x14ac:dyDescent="0.2">
      <c r="A4997" t="s">
        <v>1531</v>
      </c>
      <c r="B4997" t="s">
        <v>1490</v>
      </c>
      <c r="C4997" t="s">
        <v>5</v>
      </c>
      <c r="D4997">
        <v>0.98909999999999998</v>
      </c>
      <c r="E4997">
        <v>13.9368</v>
      </c>
      <c r="F4997">
        <v>14.090400000000001</v>
      </c>
      <c r="G4997">
        <v>24</v>
      </c>
      <c r="H4997">
        <v>-0.15360000000000085</v>
      </c>
      <c r="I4997" t="s">
        <v>2511</v>
      </c>
    </row>
    <row r="4998" spans="1:9" x14ac:dyDescent="0.2">
      <c r="A4998" t="s">
        <v>1532</v>
      </c>
      <c r="B4998" t="s">
        <v>1490</v>
      </c>
      <c r="C4998" t="s">
        <v>9</v>
      </c>
      <c r="D4998">
        <v>1.1294999999999999</v>
      </c>
      <c r="E4998">
        <v>19.169599999999999</v>
      </c>
      <c r="F4998">
        <v>16.972300000000001</v>
      </c>
      <c r="G4998">
        <v>42</v>
      </c>
      <c r="H4998">
        <v>2.1972999999999985</v>
      </c>
      <c r="I4998" t="s">
        <v>2512</v>
      </c>
    </row>
    <row r="4999" spans="1:9" x14ac:dyDescent="0.2">
      <c r="A4999" t="s">
        <v>1532</v>
      </c>
      <c r="B4999" t="s">
        <v>1490</v>
      </c>
      <c r="C4999" t="s">
        <v>7</v>
      </c>
      <c r="D4999">
        <v>1.0033000000000001</v>
      </c>
      <c r="E4999">
        <v>19.993600000000001</v>
      </c>
      <c r="F4999">
        <v>19.928699999999999</v>
      </c>
      <c r="G4999">
        <v>95</v>
      </c>
      <c r="H4999">
        <v>6.4900000000001512E-2</v>
      </c>
      <c r="I4999" t="s">
        <v>2512</v>
      </c>
    </row>
    <row r="5000" spans="1:9" x14ac:dyDescent="0.2">
      <c r="A5000" t="s">
        <v>1532</v>
      </c>
      <c r="B5000" t="s">
        <v>1490</v>
      </c>
      <c r="C5000" t="s">
        <v>10</v>
      </c>
      <c r="D5000">
        <v>1.1365000000000001</v>
      </c>
      <c r="E5000">
        <v>22.7179</v>
      </c>
      <c r="F5000">
        <v>19.990100000000002</v>
      </c>
      <c r="G5000">
        <v>30</v>
      </c>
      <c r="H5000">
        <v>2.7277999999999984</v>
      </c>
      <c r="I5000" t="s">
        <v>2512</v>
      </c>
    </row>
    <row r="5001" spans="1:9" x14ac:dyDescent="0.2">
      <c r="A5001" t="s">
        <v>1532</v>
      </c>
      <c r="B5001" t="s">
        <v>1490</v>
      </c>
      <c r="C5001" t="s">
        <v>6</v>
      </c>
      <c r="D5001">
        <v>1.1745000000000001</v>
      </c>
      <c r="E5001">
        <v>14.7546</v>
      </c>
      <c r="F5001">
        <v>12.562799999999999</v>
      </c>
      <c r="G5001">
        <v>23</v>
      </c>
      <c r="H5001">
        <v>2.1918000000000006</v>
      </c>
      <c r="I5001" t="s">
        <v>2512</v>
      </c>
    </row>
    <row r="5002" spans="1:9" x14ac:dyDescent="0.2">
      <c r="A5002" t="s">
        <v>1532</v>
      </c>
      <c r="B5002" t="s">
        <v>1490</v>
      </c>
      <c r="C5002" t="s">
        <v>5</v>
      </c>
      <c r="D5002">
        <v>1.1178999999999999</v>
      </c>
      <c r="E5002">
        <v>16.652100000000001</v>
      </c>
      <c r="F5002">
        <v>14.896100000000001</v>
      </c>
      <c r="G5002">
        <v>43</v>
      </c>
      <c r="H5002">
        <v>1.7560000000000002</v>
      </c>
      <c r="I5002" t="s">
        <v>2512</v>
      </c>
    </row>
    <row r="5003" spans="1:9" x14ac:dyDescent="0.2">
      <c r="A5003" t="s">
        <v>1533</v>
      </c>
      <c r="B5003" t="s">
        <v>1490</v>
      </c>
      <c r="C5003" t="s">
        <v>9</v>
      </c>
      <c r="D5003">
        <v>1.0857000000000001</v>
      </c>
      <c r="E5003">
        <v>19.103300000000001</v>
      </c>
      <c r="F5003">
        <v>17.595500000000001</v>
      </c>
      <c r="G5003">
        <v>158</v>
      </c>
      <c r="H5003">
        <v>1.5077999999999996</v>
      </c>
      <c r="I5003" t="s">
        <v>2512</v>
      </c>
    </row>
    <row r="5004" spans="1:9" x14ac:dyDescent="0.2">
      <c r="A5004" t="s">
        <v>1533</v>
      </c>
      <c r="B5004" t="s">
        <v>1490</v>
      </c>
      <c r="C5004" t="s">
        <v>7</v>
      </c>
      <c r="D5004">
        <v>1.0235000000000001</v>
      </c>
      <c r="E5004">
        <v>21.398900000000001</v>
      </c>
      <c r="F5004">
        <v>20.9072</v>
      </c>
      <c r="G5004">
        <v>175</v>
      </c>
      <c r="H5004">
        <v>0.49170000000000158</v>
      </c>
      <c r="I5004" t="s">
        <v>2512</v>
      </c>
    </row>
    <row r="5005" spans="1:9" x14ac:dyDescent="0.2">
      <c r="A5005" t="s">
        <v>1533</v>
      </c>
      <c r="B5005" t="s">
        <v>1490</v>
      </c>
      <c r="C5005" t="s">
        <v>10</v>
      </c>
      <c r="D5005">
        <v>0.98760000000000003</v>
      </c>
      <c r="E5005">
        <v>19.6554</v>
      </c>
      <c r="F5005">
        <v>19.9026</v>
      </c>
      <c r="G5005">
        <v>91</v>
      </c>
      <c r="H5005">
        <v>-0.24719999999999942</v>
      </c>
      <c r="I5005" t="s">
        <v>2511</v>
      </c>
    </row>
    <row r="5006" spans="1:9" x14ac:dyDescent="0.2">
      <c r="A5006" t="s">
        <v>1533</v>
      </c>
      <c r="B5006" t="s">
        <v>1490</v>
      </c>
      <c r="C5006" t="s">
        <v>5</v>
      </c>
      <c r="D5006">
        <v>0.89890000000000003</v>
      </c>
      <c r="E5006">
        <v>13.3714</v>
      </c>
      <c r="F5006">
        <v>14.8752</v>
      </c>
      <c r="G5006">
        <v>43</v>
      </c>
      <c r="H5006">
        <v>-1.5038</v>
      </c>
      <c r="I5006" t="s">
        <v>2511</v>
      </c>
    </row>
    <row r="5007" spans="1:9" x14ac:dyDescent="0.2">
      <c r="A5007" t="s">
        <v>1534</v>
      </c>
      <c r="B5007" t="s">
        <v>1490</v>
      </c>
      <c r="C5007" t="s">
        <v>9</v>
      </c>
      <c r="D5007">
        <v>1.0606</v>
      </c>
      <c r="E5007">
        <v>18.593299999999999</v>
      </c>
      <c r="F5007">
        <v>17.531099999999999</v>
      </c>
      <c r="G5007">
        <v>32</v>
      </c>
      <c r="H5007">
        <v>1.0622000000000007</v>
      </c>
      <c r="I5007" t="s">
        <v>2512</v>
      </c>
    </row>
    <row r="5008" spans="1:9" x14ac:dyDescent="0.2">
      <c r="A5008" t="s">
        <v>1534</v>
      </c>
      <c r="B5008" t="s">
        <v>1490</v>
      </c>
      <c r="C5008" t="s">
        <v>7</v>
      </c>
      <c r="D5008">
        <v>0.96940000000000004</v>
      </c>
      <c r="E5008">
        <v>20.349900000000002</v>
      </c>
      <c r="F5008">
        <v>20.9922</v>
      </c>
      <c r="G5008">
        <v>34</v>
      </c>
      <c r="H5008">
        <v>-0.64229999999999876</v>
      </c>
      <c r="I5008" t="s">
        <v>2511</v>
      </c>
    </row>
    <row r="5009" spans="1:9" x14ac:dyDescent="0.2">
      <c r="A5009" t="s">
        <v>1535</v>
      </c>
      <c r="B5009" t="s">
        <v>1490</v>
      </c>
      <c r="C5009" t="s">
        <v>9</v>
      </c>
      <c r="D5009">
        <v>0.94840000000000002</v>
      </c>
      <c r="E5009">
        <v>14.714700000000001</v>
      </c>
      <c r="F5009">
        <v>15.5153</v>
      </c>
      <c r="G5009">
        <v>11</v>
      </c>
      <c r="H5009">
        <v>-0.80059999999999931</v>
      </c>
      <c r="I5009" t="s">
        <v>2511</v>
      </c>
    </row>
    <row r="5010" spans="1:9" x14ac:dyDescent="0.2">
      <c r="A5010" t="s">
        <v>1535</v>
      </c>
      <c r="B5010" t="s">
        <v>1490</v>
      </c>
      <c r="C5010" t="s">
        <v>7</v>
      </c>
      <c r="D5010">
        <v>0.98160000000000003</v>
      </c>
      <c r="E5010">
        <v>19.951599999999999</v>
      </c>
      <c r="F5010">
        <v>20.325800000000001</v>
      </c>
      <c r="G5010">
        <v>31</v>
      </c>
      <c r="H5010">
        <v>-0.37420000000000186</v>
      </c>
      <c r="I5010" t="s">
        <v>2511</v>
      </c>
    </row>
    <row r="5011" spans="1:9" x14ac:dyDescent="0.2">
      <c r="A5011" t="s">
        <v>1536</v>
      </c>
      <c r="B5011" t="s">
        <v>1490</v>
      </c>
      <c r="C5011" t="s">
        <v>9</v>
      </c>
      <c r="D5011">
        <v>1.0281</v>
      </c>
      <c r="E5011">
        <v>15.8628</v>
      </c>
      <c r="F5011">
        <v>15.429399999999999</v>
      </c>
      <c r="G5011">
        <v>19</v>
      </c>
      <c r="H5011">
        <v>0.43340000000000067</v>
      </c>
      <c r="I5011" t="s">
        <v>2512</v>
      </c>
    </row>
    <row r="5012" spans="1:9" x14ac:dyDescent="0.2">
      <c r="A5012" t="s">
        <v>1536</v>
      </c>
      <c r="B5012" t="s">
        <v>1490</v>
      </c>
      <c r="C5012" t="s">
        <v>7</v>
      </c>
      <c r="D5012">
        <v>1.0468</v>
      </c>
      <c r="E5012">
        <v>20.5002</v>
      </c>
      <c r="F5012">
        <v>19.584599999999998</v>
      </c>
      <c r="G5012">
        <v>34</v>
      </c>
      <c r="H5012">
        <v>0.9156000000000013</v>
      </c>
      <c r="I5012" t="s">
        <v>2512</v>
      </c>
    </row>
    <row r="5013" spans="1:9" x14ac:dyDescent="0.2">
      <c r="A5013" t="s">
        <v>1536</v>
      </c>
      <c r="B5013" t="s">
        <v>1490</v>
      </c>
      <c r="C5013" t="s">
        <v>10</v>
      </c>
      <c r="D5013">
        <v>1.0319</v>
      </c>
      <c r="E5013">
        <v>17.179099999999998</v>
      </c>
      <c r="F5013">
        <v>16.648700000000002</v>
      </c>
      <c r="G5013">
        <v>17</v>
      </c>
      <c r="H5013">
        <v>0.53039999999999665</v>
      </c>
      <c r="I5013" t="s">
        <v>2512</v>
      </c>
    </row>
    <row r="5014" spans="1:9" x14ac:dyDescent="0.2">
      <c r="A5014" t="s">
        <v>1537</v>
      </c>
      <c r="B5014" t="s">
        <v>1490</v>
      </c>
      <c r="C5014" t="s">
        <v>9</v>
      </c>
      <c r="D5014">
        <v>0.96809999999999996</v>
      </c>
      <c r="E5014">
        <v>15.8239</v>
      </c>
      <c r="F5014">
        <v>16.345099999999999</v>
      </c>
      <c r="G5014">
        <v>35</v>
      </c>
      <c r="H5014">
        <v>-0.52119999999999855</v>
      </c>
      <c r="I5014" t="s">
        <v>2511</v>
      </c>
    </row>
    <row r="5015" spans="1:9" x14ac:dyDescent="0.2">
      <c r="A5015" t="s">
        <v>1537</v>
      </c>
      <c r="B5015" t="s">
        <v>1490</v>
      </c>
      <c r="C5015" t="s">
        <v>7</v>
      </c>
      <c r="D5015">
        <v>0.87119999999999997</v>
      </c>
      <c r="E5015">
        <v>17.812999999999999</v>
      </c>
      <c r="F5015">
        <v>20.446400000000001</v>
      </c>
      <c r="G5015">
        <v>44</v>
      </c>
      <c r="H5015">
        <v>-2.6334000000000017</v>
      </c>
      <c r="I5015" t="s">
        <v>2511</v>
      </c>
    </row>
    <row r="5016" spans="1:9" x14ac:dyDescent="0.2">
      <c r="A5016" t="s">
        <v>1537</v>
      </c>
      <c r="B5016" t="s">
        <v>1490</v>
      </c>
      <c r="C5016" t="s">
        <v>10</v>
      </c>
      <c r="D5016">
        <v>0.93969999999999998</v>
      </c>
      <c r="E5016">
        <v>19.0747</v>
      </c>
      <c r="F5016">
        <v>20.299800000000001</v>
      </c>
      <c r="G5016">
        <v>11</v>
      </c>
      <c r="H5016">
        <v>-1.2251000000000012</v>
      </c>
      <c r="I5016" t="s">
        <v>2511</v>
      </c>
    </row>
    <row r="5017" spans="1:9" x14ac:dyDescent="0.2">
      <c r="A5017" t="s">
        <v>1537</v>
      </c>
      <c r="B5017" t="s">
        <v>1490</v>
      </c>
      <c r="C5017" t="s">
        <v>5</v>
      </c>
      <c r="D5017">
        <v>0.94079999999999997</v>
      </c>
      <c r="E5017">
        <v>12.9398</v>
      </c>
      <c r="F5017">
        <v>13.7536</v>
      </c>
      <c r="G5017">
        <v>27</v>
      </c>
      <c r="H5017">
        <v>-0.81380000000000052</v>
      </c>
      <c r="I5017" t="s">
        <v>2511</v>
      </c>
    </row>
    <row r="5018" spans="1:9" x14ac:dyDescent="0.2">
      <c r="A5018" t="s">
        <v>1538</v>
      </c>
      <c r="B5018" t="s">
        <v>1490</v>
      </c>
      <c r="C5018" t="s">
        <v>9</v>
      </c>
      <c r="D5018">
        <v>1.1692</v>
      </c>
      <c r="E5018">
        <v>18.508199999999999</v>
      </c>
      <c r="F5018">
        <v>15.829800000000001</v>
      </c>
      <c r="G5018">
        <v>117</v>
      </c>
      <c r="H5018">
        <v>2.6783999999999981</v>
      </c>
      <c r="I5018" t="s">
        <v>2512</v>
      </c>
    </row>
    <row r="5019" spans="1:9" x14ac:dyDescent="0.2">
      <c r="A5019" t="s">
        <v>1538</v>
      </c>
      <c r="B5019" t="s">
        <v>1490</v>
      </c>
      <c r="C5019" t="s">
        <v>8</v>
      </c>
      <c r="D5019">
        <v>0.9627</v>
      </c>
      <c r="E5019">
        <v>4.7276999999999996</v>
      </c>
      <c r="F5019">
        <v>4.9108999999999998</v>
      </c>
      <c r="G5019">
        <v>18</v>
      </c>
      <c r="H5019">
        <v>-0.18320000000000025</v>
      </c>
      <c r="I5019" t="s">
        <v>2511</v>
      </c>
    </row>
    <row r="5020" spans="1:9" x14ac:dyDescent="0.2">
      <c r="A5020" t="s">
        <v>1538</v>
      </c>
      <c r="B5020" t="s">
        <v>1490</v>
      </c>
      <c r="C5020" t="s">
        <v>7</v>
      </c>
      <c r="D5020">
        <v>1.1949000000000001</v>
      </c>
      <c r="E5020">
        <v>22.663699999999999</v>
      </c>
      <c r="F5020">
        <v>18.9663</v>
      </c>
      <c r="G5020">
        <v>156</v>
      </c>
      <c r="H5020">
        <v>3.6973999999999982</v>
      </c>
      <c r="I5020" t="s">
        <v>2512</v>
      </c>
    </row>
    <row r="5021" spans="1:9" x14ac:dyDescent="0.2">
      <c r="A5021" t="s">
        <v>1538</v>
      </c>
      <c r="B5021" t="s">
        <v>1490</v>
      </c>
      <c r="C5021" t="s">
        <v>10</v>
      </c>
      <c r="D5021">
        <v>1.0525</v>
      </c>
      <c r="E5021">
        <v>20.311900000000001</v>
      </c>
      <c r="F5021">
        <v>19.299499999999998</v>
      </c>
      <c r="G5021">
        <v>55</v>
      </c>
      <c r="H5021">
        <v>1.0124000000000031</v>
      </c>
      <c r="I5021" t="s">
        <v>2512</v>
      </c>
    </row>
    <row r="5022" spans="1:9" x14ac:dyDescent="0.2">
      <c r="A5022" t="s">
        <v>1538</v>
      </c>
      <c r="B5022" t="s">
        <v>1490</v>
      </c>
      <c r="C5022" t="s">
        <v>6</v>
      </c>
      <c r="D5022">
        <v>1.0872999999999999</v>
      </c>
      <c r="E5022">
        <v>13.4253</v>
      </c>
      <c r="F5022">
        <v>12.3469</v>
      </c>
      <c r="G5022">
        <v>52</v>
      </c>
      <c r="H5022">
        <v>1.0784000000000002</v>
      </c>
      <c r="I5022" t="s">
        <v>2512</v>
      </c>
    </row>
    <row r="5023" spans="1:9" x14ac:dyDescent="0.2">
      <c r="A5023" t="s">
        <v>1538</v>
      </c>
      <c r="B5023" t="s">
        <v>1490</v>
      </c>
      <c r="C5023" t="s">
        <v>5</v>
      </c>
      <c r="D5023">
        <v>1.1519999999999999</v>
      </c>
      <c r="E5023">
        <v>15.478300000000001</v>
      </c>
      <c r="F5023">
        <v>13.436199999999999</v>
      </c>
      <c r="G5023">
        <v>90</v>
      </c>
      <c r="H5023">
        <v>2.0421000000000014</v>
      </c>
      <c r="I5023" t="s">
        <v>2512</v>
      </c>
    </row>
    <row r="5024" spans="1:9" x14ac:dyDescent="0.2">
      <c r="A5024" t="s">
        <v>1539</v>
      </c>
      <c r="B5024" t="s">
        <v>1490</v>
      </c>
      <c r="C5024" t="s">
        <v>9</v>
      </c>
      <c r="D5024">
        <v>1.0056</v>
      </c>
      <c r="E5024">
        <v>19.039899999999999</v>
      </c>
      <c r="F5024">
        <v>18.9343</v>
      </c>
      <c r="G5024">
        <v>147</v>
      </c>
      <c r="H5024">
        <v>0.10559999999999903</v>
      </c>
      <c r="I5024" t="s">
        <v>2512</v>
      </c>
    </row>
    <row r="5025" spans="1:9" x14ac:dyDescent="0.2">
      <c r="A5025" t="s">
        <v>1539</v>
      </c>
      <c r="B5025" t="s">
        <v>1490</v>
      </c>
      <c r="C5025" t="s">
        <v>7</v>
      </c>
      <c r="D5025">
        <v>1.0247999999999999</v>
      </c>
      <c r="E5025">
        <v>22.1907</v>
      </c>
      <c r="F5025">
        <v>21.653199999999998</v>
      </c>
      <c r="G5025">
        <v>85</v>
      </c>
      <c r="H5025">
        <v>0.53750000000000142</v>
      </c>
      <c r="I5025" t="s">
        <v>2512</v>
      </c>
    </row>
    <row r="5026" spans="1:9" x14ac:dyDescent="0.2">
      <c r="A5026" t="s">
        <v>1539</v>
      </c>
      <c r="B5026" t="s">
        <v>1490</v>
      </c>
      <c r="C5026" t="s">
        <v>10</v>
      </c>
      <c r="D5026">
        <v>0.98760000000000003</v>
      </c>
      <c r="E5026">
        <v>18.760999999999999</v>
      </c>
      <c r="F5026">
        <v>18.9969</v>
      </c>
      <c r="G5026">
        <v>42</v>
      </c>
      <c r="H5026">
        <v>-0.23590000000000089</v>
      </c>
      <c r="I5026" t="s">
        <v>2511</v>
      </c>
    </row>
    <row r="5027" spans="1:9" x14ac:dyDescent="0.2">
      <c r="A5027" t="s">
        <v>1539</v>
      </c>
      <c r="B5027" t="s">
        <v>1490</v>
      </c>
      <c r="C5027" t="s">
        <v>5</v>
      </c>
      <c r="D5027">
        <v>0.88780000000000003</v>
      </c>
      <c r="E5027">
        <v>12.1661</v>
      </c>
      <c r="F5027">
        <v>13.7041</v>
      </c>
      <c r="G5027">
        <v>12</v>
      </c>
      <c r="H5027">
        <v>-1.5380000000000003</v>
      </c>
      <c r="I5027" t="s">
        <v>2511</v>
      </c>
    </row>
    <row r="5028" spans="1:9" x14ac:dyDescent="0.2">
      <c r="A5028" t="s">
        <v>1540</v>
      </c>
      <c r="B5028" t="s">
        <v>1490</v>
      </c>
      <c r="C5028" t="s">
        <v>9</v>
      </c>
      <c r="D5028">
        <v>1.0165999999999999</v>
      </c>
      <c r="E5028">
        <v>15.007300000000001</v>
      </c>
      <c r="F5028">
        <v>14.7616</v>
      </c>
      <c r="G5028">
        <v>17</v>
      </c>
      <c r="H5028">
        <v>0.24570000000000114</v>
      </c>
      <c r="I5028" t="s">
        <v>2512</v>
      </c>
    </row>
    <row r="5029" spans="1:9" x14ac:dyDescent="0.2">
      <c r="A5029" t="s">
        <v>1541</v>
      </c>
      <c r="B5029" t="s">
        <v>1490</v>
      </c>
      <c r="C5029" t="s">
        <v>9</v>
      </c>
      <c r="D5029">
        <v>0.94210000000000005</v>
      </c>
      <c r="E5029">
        <v>15.0732</v>
      </c>
      <c r="F5029">
        <v>15.998900000000001</v>
      </c>
      <c r="G5029">
        <v>48</v>
      </c>
      <c r="H5029">
        <v>-0.92570000000000086</v>
      </c>
      <c r="I5029" t="s">
        <v>2511</v>
      </c>
    </row>
    <row r="5030" spans="1:9" x14ac:dyDescent="0.2">
      <c r="A5030" t="s">
        <v>1541</v>
      </c>
      <c r="B5030" t="s">
        <v>1490</v>
      </c>
      <c r="C5030" t="s">
        <v>7</v>
      </c>
      <c r="D5030">
        <v>1.0995999999999999</v>
      </c>
      <c r="E5030">
        <v>20.254300000000001</v>
      </c>
      <c r="F5030">
        <v>18.4193</v>
      </c>
      <c r="G5030">
        <v>96</v>
      </c>
      <c r="H5030">
        <v>1.8350000000000009</v>
      </c>
      <c r="I5030" t="s">
        <v>2512</v>
      </c>
    </row>
    <row r="5031" spans="1:9" x14ac:dyDescent="0.2">
      <c r="A5031" t="s">
        <v>1541</v>
      </c>
      <c r="B5031" t="s">
        <v>1490</v>
      </c>
      <c r="C5031" t="s">
        <v>10</v>
      </c>
      <c r="D5031">
        <v>1.0464</v>
      </c>
      <c r="E5031">
        <v>20.354600000000001</v>
      </c>
      <c r="F5031">
        <v>19.452000000000002</v>
      </c>
      <c r="G5031">
        <v>31</v>
      </c>
      <c r="H5031">
        <v>0.90259999999999962</v>
      </c>
      <c r="I5031" t="s">
        <v>2512</v>
      </c>
    </row>
    <row r="5032" spans="1:9" x14ac:dyDescent="0.2">
      <c r="A5032" t="s">
        <v>1541</v>
      </c>
      <c r="B5032" t="s">
        <v>1490</v>
      </c>
      <c r="C5032" t="s">
        <v>5</v>
      </c>
      <c r="D5032">
        <v>1.0051000000000001</v>
      </c>
      <c r="E5032">
        <v>13.4894</v>
      </c>
      <c r="F5032">
        <v>13.4206</v>
      </c>
      <c r="G5032">
        <v>31</v>
      </c>
      <c r="H5032">
        <v>6.8799999999999528E-2</v>
      </c>
      <c r="I5032" t="s">
        <v>2512</v>
      </c>
    </row>
    <row r="5033" spans="1:9" x14ac:dyDescent="0.2">
      <c r="A5033" t="s">
        <v>1542</v>
      </c>
      <c r="B5033" t="s">
        <v>1490</v>
      </c>
      <c r="C5033" t="s">
        <v>9</v>
      </c>
      <c r="D5033">
        <v>1.0680000000000001</v>
      </c>
      <c r="E5033">
        <v>18.3706</v>
      </c>
      <c r="F5033">
        <v>17.200600000000001</v>
      </c>
      <c r="G5033">
        <v>42</v>
      </c>
      <c r="H5033">
        <v>1.1699999999999982</v>
      </c>
      <c r="I5033" t="s">
        <v>2512</v>
      </c>
    </row>
    <row r="5034" spans="1:9" x14ac:dyDescent="0.2">
      <c r="A5034" t="s">
        <v>1542</v>
      </c>
      <c r="B5034" t="s">
        <v>1490</v>
      </c>
      <c r="C5034" t="s">
        <v>7</v>
      </c>
      <c r="D5034">
        <v>1.0085999999999999</v>
      </c>
      <c r="E5034">
        <v>19.522400000000001</v>
      </c>
      <c r="F5034">
        <v>19.3552</v>
      </c>
      <c r="G5034">
        <v>50</v>
      </c>
      <c r="H5034">
        <v>0.16720000000000113</v>
      </c>
      <c r="I5034" t="s">
        <v>2512</v>
      </c>
    </row>
    <row r="5035" spans="1:9" x14ac:dyDescent="0.2">
      <c r="A5035" t="s">
        <v>1542</v>
      </c>
      <c r="B5035" t="s">
        <v>1490</v>
      </c>
      <c r="C5035" t="s">
        <v>10</v>
      </c>
      <c r="D5035">
        <v>0.97950000000000004</v>
      </c>
      <c r="E5035">
        <v>18.2776</v>
      </c>
      <c r="F5035">
        <v>18.660599999999999</v>
      </c>
      <c r="G5035">
        <v>15</v>
      </c>
      <c r="H5035">
        <v>-0.38299999999999912</v>
      </c>
      <c r="I5035" t="s">
        <v>2511</v>
      </c>
    </row>
    <row r="5036" spans="1:9" x14ac:dyDescent="0.2">
      <c r="A5036" t="s">
        <v>1543</v>
      </c>
      <c r="B5036" t="s">
        <v>1490</v>
      </c>
      <c r="C5036" t="s">
        <v>9</v>
      </c>
      <c r="D5036">
        <v>1.1983999999999999</v>
      </c>
      <c r="E5036">
        <v>20.2651</v>
      </c>
      <c r="F5036">
        <v>16.910299999999999</v>
      </c>
      <c r="G5036">
        <v>144</v>
      </c>
      <c r="H5036">
        <v>3.3548000000000009</v>
      </c>
      <c r="I5036" t="s">
        <v>2512</v>
      </c>
    </row>
    <row r="5037" spans="1:9" x14ac:dyDescent="0.2">
      <c r="A5037" t="s">
        <v>1543</v>
      </c>
      <c r="B5037" t="s">
        <v>1490</v>
      </c>
      <c r="C5037" t="s">
        <v>7</v>
      </c>
      <c r="D5037">
        <v>0.9627</v>
      </c>
      <c r="E5037">
        <v>18.757300000000001</v>
      </c>
      <c r="F5037">
        <v>19.483599999999999</v>
      </c>
      <c r="G5037">
        <v>108</v>
      </c>
      <c r="H5037">
        <v>-0.72629999999999839</v>
      </c>
      <c r="I5037" t="s">
        <v>2511</v>
      </c>
    </row>
    <row r="5038" spans="1:9" x14ac:dyDescent="0.2">
      <c r="A5038" t="s">
        <v>1543</v>
      </c>
      <c r="B5038" t="s">
        <v>1490</v>
      </c>
      <c r="C5038" t="s">
        <v>10</v>
      </c>
      <c r="D5038">
        <v>1.0929</v>
      </c>
      <c r="E5038">
        <v>18.9313</v>
      </c>
      <c r="F5038">
        <v>17.322299999999998</v>
      </c>
      <c r="G5038">
        <v>41</v>
      </c>
      <c r="H5038">
        <v>1.6090000000000018</v>
      </c>
      <c r="I5038" t="s">
        <v>2512</v>
      </c>
    </row>
    <row r="5039" spans="1:9" x14ac:dyDescent="0.2">
      <c r="A5039" t="s">
        <v>1543</v>
      </c>
      <c r="B5039" t="s">
        <v>1490</v>
      </c>
      <c r="C5039" t="s">
        <v>5</v>
      </c>
      <c r="D5039">
        <v>1.0783</v>
      </c>
      <c r="E5039">
        <v>14.4788</v>
      </c>
      <c r="F5039">
        <v>13.427899999999999</v>
      </c>
      <c r="G5039">
        <v>42</v>
      </c>
      <c r="H5039">
        <v>1.0509000000000004</v>
      </c>
      <c r="I5039" t="s">
        <v>2512</v>
      </c>
    </row>
    <row r="5040" spans="1:9" x14ac:dyDescent="0.2">
      <c r="A5040" t="s">
        <v>1544</v>
      </c>
      <c r="B5040" t="s">
        <v>1490</v>
      </c>
      <c r="C5040" t="s">
        <v>9</v>
      </c>
      <c r="D5040">
        <v>1.0651999999999999</v>
      </c>
      <c r="E5040">
        <v>17.706399999999999</v>
      </c>
      <c r="F5040">
        <v>16.622599999999998</v>
      </c>
      <c r="G5040">
        <v>129</v>
      </c>
      <c r="H5040">
        <v>1.0838000000000001</v>
      </c>
      <c r="I5040" t="s">
        <v>2512</v>
      </c>
    </row>
    <row r="5041" spans="1:9" x14ac:dyDescent="0.2">
      <c r="A5041" t="s">
        <v>1544</v>
      </c>
      <c r="B5041" t="s">
        <v>1490</v>
      </c>
      <c r="C5041" t="s">
        <v>7</v>
      </c>
      <c r="D5041">
        <v>0.9627</v>
      </c>
      <c r="E5041">
        <v>18.6797</v>
      </c>
      <c r="F5041">
        <v>19.402799999999999</v>
      </c>
      <c r="G5041">
        <v>186</v>
      </c>
      <c r="H5041">
        <v>-0.72309999999999874</v>
      </c>
      <c r="I5041" t="s">
        <v>2511</v>
      </c>
    </row>
    <row r="5042" spans="1:9" x14ac:dyDescent="0.2">
      <c r="A5042" t="s">
        <v>1544</v>
      </c>
      <c r="B5042" t="s">
        <v>1490</v>
      </c>
      <c r="C5042" t="s">
        <v>10</v>
      </c>
      <c r="D5042">
        <v>1.0548999999999999</v>
      </c>
      <c r="E5042">
        <v>20.852599999999999</v>
      </c>
      <c r="F5042">
        <v>19.767099999999999</v>
      </c>
      <c r="G5042">
        <v>66</v>
      </c>
      <c r="H5042">
        <v>1.0854999999999997</v>
      </c>
      <c r="I5042" t="s">
        <v>2512</v>
      </c>
    </row>
    <row r="5043" spans="1:9" x14ac:dyDescent="0.2">
      <c r="A5043" t="s">
        <v>1544</v>
      </c>
      <c r="B5043" t="s">
        <v>1490</v>
      </c>
      <c r="C5043" t="s">
        <v>5</v>
      </c>
      <c r="D5043">
        <v>0.96730000000000005</v>
      </c>
      <c r="E5043">
        <v>13.306900000000001</v>
      </c>
      <c r="F5043">
        <v>13.7568</v>
      </c>
      <c r="G5043">
        <v>31</v>
      </c>
      <c r="H5043">
        <v>-0.44989999999999952</v>
      </c>
      <c r="I5043" t="s">
        <v>2511</v>
      </c>
    </row>
    <row r="5044" spans="1:9" x14ac:dyDescent="0.2">
      <c r="A5044" t="s">
        <v>1545</v>
      </c>
      <c r="B5044" t="s">
        <v>1490</v>
      </c>
      <c r="C5044" t="s">
        <v>9</v>
      </c>
      <c r="D5044">
        <v>1.0254000000000001</v>
      </c>
      <c r="E5044">
        <v>15.147600000000001</v>
      </c>
      <c r="F5044">
        <v>14.7723</v>
      </c>
      <c r="G5044">
        <v>40</v>
      </c>
      <c r="H5044">
        <v>0.37530000000000108</v>
      </c>
      <c r="I5044" t="s">
        <v>2512</v>
      </c>
    </row>
    <row r="5045" spans="1:9" x14ac:dyDescent="0.2">
      <c r="A5045" t="s">
        <v>1545</v>
      </c>
      <c r="B5045" t="s">
        <v>1490</v>
      </c>
      <c r="C5045" t="s">
        <v>7</v>
      </c>
      <c r="D5045">
        <v>0.92930000000000001</v>
      </c>
      <c r="E5045">
        <v>16.820699999999999</v>
      </c>
      <c r="F5045">
        <v>18.101099999999999</v>
      </c>
      <c r="G5045">
        <v>52</v>
      </c>
      <c r="H5045">
        <v>-1.2804000000000002</v>
      </c>
      <c r="I5045" t="s">
        <v>2511</v>
      </c>
    </row>
    <row r="5046" spans="1:9" x14ac:dyDescent="0.2">
      <c r="A5046" t="s">
        <v>1545</v>
      </c>
      <c r="B5046" t="s">
        <v>1490</v>
      </c>
      <c r="C5046" t="s">
        <v>10</v>
      </c>
      <c r="D5046">
        <v>1.0458000000000001</v>
      </c>
      <c r="E5046">
        <v>18.325800000000001</v>
      </c>
      <c r="F5046">
        <v>17.5229</v>
      </c>
      <c r="G5046">
        <v>15</v>
      </c>
      <c r="H5046">
        <v>0.80290000000000106</v>
      </c>
      <c r="I5046" t="s">
        <v>2512</v>
      </c>
    </row>
    <row r="5047" spans="1:9" x14ac:dyDescent="0.2">
      <c r="A5047" t="s">
        <v>1545</v>
      </c>
      <c r="B5047" t="s">
        <v>1490</v>
      </c>
      <c r="C5047" t="s">
        <v>5</v>
      </c>
      <c r="D5047">
        <v>1.0573999999999999</v>
      </c>
      <c r="E5047">
        <v>14.048299999999999</v>
      </c>
      <c r="F5047">
        <v>13.286099999999999</v>
      </c>
      <c r="G5047">
        <v>26</v>
      </c>
      <c r="H5047">
        <v>0.76219999999999999</v>
      </c>
      <c r="I5047" t="s">
        <v>2512</v>
      </c>
    </row>
    <row r="5048" spans="1:9" x14ac:dyDescent="0.2">
      <c r="A5048" t="s">
        <v>277</v>
      </c>
      <c r="B5048" t="s">
        <v>1490</v>
      </c>
      <c r="C5048" t="s">
        <v>9</v>
      </c>
      <c r="D5048">
        <v>1.0268999999999999</v>
      </c>
      <c r="E5048">
        <v>15.9556</v>
      </c>
      <c r="F5048">
        <v>15.5373</v>
      </c>
      <c r="G5048">
        <v>38</v>
      </c>
      <c r="H5048">
        <v>0.41830000000000034</v>
      </c>
      <c r="I5048" t="s">
        <v>2512</v>
      </c>
    </row>
    <row r="5049" spans="1:9" x14ac:dyDescent="0.2">
      <c r="A5049" t="s">
        <v>277</v>
      </c>
      <c r="B5049" t="s">
        <v>1490</v>
      </c>
      <c r="C5049" t="s">
        <v>8</v>
      </c>
      <c r="D5049">
        <v>1.2534000000000001</v>
      </c>
      <c r="E5049">
        <v>6.7161</v>
      </c>
      <c r="F5049">
        <v>5.3582999999999998</v>
      </c>
      <c r="G5049">
        <v>12</v>
      </c>
      <c r="H5049">
        <v>1.3578000000000001</v>
      </c>
      <c r="I5049" t="s">
        <v>2512</v>
      </c>
    </row>
    <row r="5050" spans="1:9" x14ac:dyDescent="0.2">
      <c r="A5050" t="s">
        <v>277</v>
      </c>
      <c r="B5050" t="s">
        <v>1490</v>
      </c>
      <c r="C5050" t="s">
        <v>7</v>
      </c>
      <c r="D5050">
        <v>1.0509999999999999</v>
      </c>
      <c r="E5050">
        <v>20.4129</v>
      </c>
      <c r="F5050">
        <v>19.421900000000001</v>
      </c>
      <c r="G5050">
        <v>67</v>
      </c>
      <c r="H5050">
        <v>0.99099999999999966</v>
      </c>
      <c r="I5050" t="s">
        <v>2512</v>
      </c>
    </row>
    <row r="5051" spans="1:9" x14ac:dyDescent="0.2">
      <c r="A5051" t="s">
        <v>277</v>
      </c>
      <c r="B5051" t="s">
        <v>1490</v>
      </c>
      <c r="C5051" t="s">
        <v>10</v>
      </c>
      <c r="D5051">
        <v>0.97860000000000003</v>
      </c>
      <c r="E5051">
        <v>17.465</v>
      </c>
      <c r="F5051">
        <v>17.847300000000001</v>
      </c>
      <c r="G5051">
        <v>13</v>
      </c>
      <c r="H5051">
        <v>-0.38230000000000075</v>
      </c>
      <c r="I5051" t="s">
        <v>2511</v>
      </c>
    </row>
    <row r="5052" spans="1:9" x14ac:dyDescent="0.2">
      <c r="A5052" t="s">
        <v>1546</v>
      </c>
      <c r="B5052" t="s">
        <v>1490</v>
      </c>
      <c r="C5052" t="s">
        <v>9</v>
      </c>
      <c r="D5052">
        <v>1.1559999999999999</v>
      </c>
      <c r="E5052">
        <v>19.553100000000001</v>
      </c>
      <c r="F5052">
        <v>16.914899999999999</v>
      </c>
      <c r="G5052">
        <v>103</v>
      </c>
      <c r="H5052">
        <v>2.6382000000000012</v>
      </c>
      <c r="I5052" t="s">
        <v>2512</v>
      </c>
    </row>
    <row r="5053" spans="1:9" x14ac:dyDescent="0.2">
      <c r="A5053" t="s">
        <v>1546</v>
      </c>
      <c r="B5053" t="s">
        <v>1490</v>
      </c>
      <c r="C5053" t="s">
        <v>7</v>
      </c>
      <c r="D5053">
        <v>1.0505</v>
      </c>
      <c r="E5053">
        <v>22.1812</v>
      </c>
      <c r="F5053">
        <v>21.1145</v>
      </c>
      <c r="G5053">
        <v>136</v>
      </c>
      <c r="H5053">
        <v>1.0667000000000009</v>
      </c>
      <c r="I5053" t="s">
        <v>2512</v>
      </c>
    </row>
    <row r="5054" spans="1:9" x14ac:dyDescent="0.2">
      <c r="A5054" t="s">
        <v>1546</v>
      </c>
      <c r="B5054" t="s">
        <v>1490</v>
      </c>
      <c r="C5054" t="s">
        <v>10</v>
      </c>
      <c r="D5054">
        <v>1.0716000000000001</v>
      </c>
      <c r="E5054">
        <v>20.050899999999999</v>
      </c>
      <c r="F5054">
        <v>18.711300000000001</v>
      </c>
      <c r="G5054">
        <v>32</v>
      </c>
      <c r="H5054">
        <v>1.3395999999999972</v>
      </c>
      <c r="I5054" t="s">
        <v>2512</v>
      </c>
    </row>
    <row r="5055" spans="1:9" x14ac:dyDescent="0.2">
      <c r="A5055" t="s">
        <v>1546</v>
      </c>
      <c r="B5055" t="s">
        <v>1490</v>
      </c>
      <c r="C5055" t="s">
        <v>5</v>
      </c>
      <c r="D5055">
        <v>0.93840000000000001</v>
      </c>
      <c r="E5055">
        <v>14.3446</v>
      </c>
      <c r="F5055">
        <v>15.286199999999999</v>
      </c>
      <c r="G5055">
        <v>19</v>
      </c>
      <c r="H5055">
        <v>-0.94159999999999933</v>
      </c>
      <c r="I5055" t="s">
        <v>2511</v>
      </c>
    </row>
    <row r="5056" spans="1:9" x14ac:dyDescent="0.2">
      <c r="A5056" t="s">
        <v>1547</v>
      </c>
      <c r="B5056" t="s">
        <v>1490</v>
      </c>
      <c r="C5056" t="s">
        <v>9</v>
      </c>
      <c r="D5056">
        <v>0.97309999999999997</v>
      </c>
      <c r="E5056">
        <v>14.401999999999999</v>
      </c>
      <c r="F5056">
        <v>14.799899999999999</v>
      </c>
      <c r="G5056">
        <v>26</v>
      </c>
      <c r="H5056">
        <v>-0.39789999999999992</v>
      </c>
      <c r="I5056" t="s">
        <v>2511</v>
      </c>
    </row>
    <row r="5057" spans="1:9" x14ac:dyDescent="0.2">
      <c r="A5057" t="s">
        <v>1547</v>
      </c>
      <c r="B5057" t="s">
        <v>1490</v>
      </c>
      <c r="C5057" t="s">
        <v>7</v>
      </c>
      <c r="D5057">
        <v>1.1048</v>
      </c>
      <c r="E5057">
        <v>20.1554</v>
      </c>
      <c r="F5057">
        <v>18.243200000000002</v>
      </c>
      <c r="G5057">
        <v>41</v>
      </c>
      <c r="H5057">
        <v>1.9121999999999986</v>
      </c>
      <c r="I5057" t="s">
        <v>2512</v>
      </c>
    </row>
    <row r="5058" spans="1:9" x14ac:dyDescent="0.2">
      <c r="A5058" t="s">
        <v>1548</v>
      </c>
      <c r="B5058" t="s">
        <v>1490</v>
      </c>
      <c r="C5058" t="s">
        <v>9</v>
      </c>
      <c r="D5058">
        <v>0.89510000000000001</v>
      </c>
      <c r="E5058">
        <v>15.833500000000001</v>
      </c>
      <c r="F5058">
        <v>17.6892</v>
      </c>
      <c r="G5058">
        <v>46</v>
      </c>
      <c r="H5058">
        <v>-1.8556999999999988</v>
      </c>
      <c r="I5058" t="s">
        <v>2511</v>
      </c>
    </row>
    <row r="5059" spans="1:9" x14ac:dyDescent="0.2">
      <c r="A5059" t="s">
        <v>1548</v>
      </c>
      <c r="B5059" t="s">
        <v>1490</v>
      </c>
      <c r="C5059" t="s">
        <v>7</v>
      </c>
      <c r="D5059">
        <v>0.94979999999999998</v>
      </c>
      <c r="E5059">
        <v>19.237500000000001</v>
      </c>
      <c r="F5059">
        <v>20.255199999999999</v>
      </c>
      <c r="G5059">
        <v>66</v>
      </c>
      <c r="H5059">
        <v>-1.0176999999999978</v>
      </c>
      <c r="I5059" t="s">
        <v>2511</v>
      </c>
    </row>
    <row r="5060" spans="1:9" x14ac:dyDescent="0.2">
      <c r="A5060" t="s">
        <v>1548</v>
      </c>
      <c r="B5060" t="s">
        <v>1490</v>
      </c>
      <c r="C5060" t="s">
        <v>10</v>
      </c>
      <c r="D5060">
        <v>0.92459999999999998</v>
      </c>
      <c r="E5060">
        <v>17.770399999999999</v>
      </c>
      <c r="F5060">
        <v>19.219899999999999</v>
      </c>
      <c r="G5060">
        <v>14</v>
      </c>
      <c r="H5060">
        <v>-1.4495000000000005</v>
      </c>
      <c r="I5060" t="s">
        <v>2511</v>
      </c>
    </row>
    <row r="5061" spans="1:9" x14ac:dyDescent="0.2">
      <c r="A5061" t="s">
        <v>1548</v>
      </c>
      <c r="B5061" t="s">
        <v>1490</v>
      </c>
      <c r="C5061" t="s">
        <v>5</v>
      </c>
      <c r="D5061">
        <v>1.0288999999999999</v>
      </c>
      <c r="E5061">
        <v>13.144399999999999</v>
      </c>
      <c r="F5061">
        <v>12.774699999999999</v>
      </c>
      <c r="G5061">
        <v>17</v>
      </c>
      <c r="H5061">
        <v>0.36969999999999992</v>
      </c>
      <c r="I5061" t="s">
        <v>2512</v>
      </c>
    </row>
    <row r="5062" spans="1:9" x14ac:dyDescent="0.2">
      <c r="A5062" t="s">
        <v>1549</v>
      </c>
      <c r="B5062" t="s">
        <v>1490</v>
      </c>
      <c r="C5062" t="s">
        <v>9</v>
      </c>
      <c r="D5062">
        <v>0.86750000000000005</v>
      </c>
      <c r="E5062">
        <v>14.788</v>
      </c>
      <c r="F5062">
        <v>17.0459</v>
      </c>
      <c r="G5062">
        <v>17</v>
      </c>
      <c r="H5062">
        <v>-2.2578999999999994</v>
      </c>
      <c r="I5062" t="s">
        <v>2511</v>
      </c>
    </row>
    <row r="5063" spans="1:9" x14ac:dyDescent="0.2">
      <c r="A5063" t="s">
        <v>1549</v>
      </c>
      <c r="B5063" t="s">
        <v>1490</v>
      </c>
      <c r="C5063" t="s">
        <v>7</v>
      </c>
      <c r="D5063">
        <v>0.95940000000000003</v>
      </c>
      <c r="E5063">
        <v>18.658100000000001</v>
      </c>
      <c r="F5063">
        <v>19.448</v>
      </c>
      <c r="G5063">
        <v>29</v>
      </c>
      <c r="H5063">
        <v>-0.78989999999999938</v>
      </c>
      <c r="I5063" t="s">
        <v>2511</v>
      </c>
    </row>
    <row r="5064" spans="1:9" x14ac:dyDescent="0.2">
      <c r="A5064" t="s">
        <v>1550</v>
      </c>
      <c r="B5064" t="s">
        <v>1490</v>
      </c>
      <c r="C5064" t="s">
        <v>9</v>
      </c>
      <c r="D5064">
        <v>1.0430999999999999</v>
      </c>
      <c r="E5064">
        <v>16.9312</v>
      </c>
      <c r="F5064">
        <v>16.231300000000001</v>
      </c>
      <c r="G5064">
        <v>170</v>
      </c>
      <c r="H5064">
        <v>0.69989999999999952</v>
      </c>
      <c r="I5064" t="s">
        <v>2512</v>
      </c>
    </row>
    <row r="5065" spans="1:9" x14ac:dyDescent="0.2">
      <c r="A5065" t="s">
        <v>1550</v>
      </c>
      <c r="B5065" t="s">
        <v>1490</v>
      </c>
      <c r="C5065" t="s">
        <v>8</v>
      </c>
      <c r="D5065">
        <v>0.83830000000000005</v>
      </c>
      <c r="E5065">
        <v>4.1409000000000002</v>
      </c>
      <c r="F5065">
        <v>4.9394</v>
      </c>
      <c r="G5065">
        <v>38</v>
      </c>
      <c r="H5065">
        <v>-0.79849999999999977</v>
      </c>
      <c r="I5065" t="s">
        <v>2511</v>
      </c>
    </row>
    <row r="5066" spans="1:9" x14ac:dyDescent="0.2">
      <c r="A5066" t="s">
        <v>1550</v>
      </c>
      <c r="B5066" t="s">
        <v>1490</v>
      </c>
      <c r="C5066" t="s">
        <v>7</v>
      </c>
      <c r="D5066">
        <v>1.0086999999999999</v>
      </c>
      <c r="E5066">
        <v>19.969799999999999</v>
      </c>
      <c r="F5066">
        <v>19.798100000000002</v>
      </c>
      <c r="G5066">
        <v>404</v>
      </c>
      <c r="H5066">
        <v>0.17169999999999774</v>
      </c>
      <c r="I5066" t="s">
        <v>2512</v>
      </c>
    </row>
    <row r="5067" spans="1:9" x14ac:dyDescent="0.2">
      <c r="A5067" t="s">
        <v>1550</v>
      </c>
      <c r="B5067" t="s">
        <v>1490</v>
      </c>
      <c r="C5067" t="s">
        <v>10</v>
      </c>
      <c r="D5067">
        <v>0.96830000000000005</v>
      </c>
      <c r="E5067">
        <v>18.18</v>
      </c>
      <c r="F5067">
        <v>18.775400000000001</v>
      </c>
      <c r="G5067">
        <v>44</v>
      </c>
      <c r="H5067">
        <v>-0.59540000000000148</v>
      </c>
      <c r="I5067" t="s">
        <v>2511</v>
      </c>
    </row>
    <row r="5068" spans="1:9" x14ac:dyDescent="0.2">
      <c r="A5068" t="s">
        <v>1550</v>
      </c>
      <c r="B5068" t="s">
        <v>1490</v>
      </c>
      <c r="C5068" t="s">
        <v>6</v>
      </c>
      <c r="D5068">
        <v>0.98929999999999996</v>
      </c>
      <c r="E5068">
        <v>9.8655000000000008</v>
      </c>
      <c r="F5068">
        <v>9.9725999999999999</v>
      </c>
      <c r="G5068">
        <v>47</v>
      </c>
      <c r="H5068">
        <v>-0.10709999999999908</v>
      </c>
      <c r="I5068" t="s">
        <v>2511</v>
      </c>
    </row>
    <row r="5069" spans="1:9" x14ac:dyDescent="0.2">
      <c r="A5069" t="s">
        <v>1550</v>
      </c>
      <c r="B5069" t="s">
        <v>1490</v>
      </c>
      <c r="C5069" t="s">
        <v>5</v>
      </c>
      <c r="D5069">
        <v>1.0892999999999999</v>
      </c>
      <c r="E5069">
        <v>14.945600000000001</v>
      </c>
      <c r="F5069">
        <v>13.721</v>
      </c>
      <c r="G5069">
        <v>104</v>
      </c>
      <c r="H5069">
        <v>1.2246000000000006</v>
      </c>
      <c r="I5069" t="s">
        <v>2512</v>
      </c>
    </row>
    <row r="5070" spans="1:9" x14ac:dyDescent="0.2">
      <c r="A5070" t="s">
        <v>1551</v>
      </c>
      <c r="B5070" t="s">
        <v>1490</v>
      </c>
      <c r="C5070" t="s">
        <v>9</v>
      </c>
      <c r="D5070">
        <v>1.0506</v>
      </c>
      <c r="E5070">
        <v>16.415099999999999</v>
      </c>
      <c r="F5070">
        <v>15.6248</v>
      </c>
      <c r="G5070">
        <v>36</v>
      </c>
      <c r="H5070">
        <v>0.79029999999999845</v>
      </c>
      <c r="I5070" t="s">
        <v>2512</v>
      </c>
    </row>
    <row r="5071" spans="1:9" x14ac:dyDescent="0.2">
      <c r="A5071" t="s">
        <v>1551</v>
      </c>
      <c r="B5071" t="s">
        <v>1490</v>
      </c>
      <c r="C5071" t="s">
        <v>8</v>
      </c>
      <c r="D5071">
        <v>0.88560000000000005</v>
      </c>
      <c r="E5071">
        <v>3.8102999999999998</v>
      </c>
      <c r="F5071">
        <v>4.3026999999999997</v>
      </c>
      <c r="G5071">
        <v>11</v>
      </c>
      <c r="H5071">
        <v>-0.49239999999999995</v>
      </c>
      <c r="I5071" t="s">
        <v>2511</v>
      </c>
    </row>
    <row r="5072" spans="1:9" x14ac:dyDescent="0.2">
      <c r="A5072" t="s">
        <v>1551</v>
      </c>
      <c r="B5072" t="s">
        <v>1490</v>
      </c>
      <c r="C5072" t="s">
        <v>7</v>
      </c>
      <c r="D5072">
        <v>1.0879000000000001</v>
      </c>
      <c r="E5072">
        <v>21.5318</v>
      </c>
      <c r="F5072">
        <v>19.791499999999999</v>
      </c>
      <c r="G5072">
        <v>45</v>
      </c>
      <c r="H5072">
        <v>1.7403000000000013</v>
      </c>
      <c r="I5072" t="s">
        <v>2512</v>
      </c>
    </row>
    <row r="5073" spans="1:9" x14ac:dyDescent="0.2">
      <c r="A5073" t="s">
        <v>1551</v>
      </c>
      <c r="B5073" t="s">
        <v>1490</v>
      </c>
      <c r="C5073" t="s">
        <v>10</v>
      </c>
      <c r="D5073">
        <v>1.0356000000000001</v>
      </c>
      <c r="E5073">
        <v>19.732800000000001</v>
      </c>
      <c r="F5073">
        <v>19.054500000000001</v>
      </c>
      <c r="G5073">
        <v>16</v>
      </c>
      <c r="H5073">
        <v>0.67830000000000013</v>
      </c>
      <c r="I5073" t="s">
        <v>2512</v>
      </c>
    </row>
    <row r="5074" spans="1:9" x14ac:dyDescent="0.2">
      <c r="A5074" t="s">
        <v>1552</v>
      </c>
      <c r="B5074" t="s">
        <v>1490</v>
      </c>
      <c r="C5074" t="s">
        <v>9</v>
      </c>
      <c r="D5074">
        <v>1.0125999999999999</v>
      </c>
      <c r="E5074">
        <v>18.456600000000002</v>
      </c>
      <c r="F5074">
        <v>18.226500000000001</v>
      </c>
      <c r="G5074">
        <v>131</v>
      </c>
      <c r="H5074">
        <v>0.23010000000000019</v>
      </c>
      <c r="I5074" t="s">
        <v>2512</v>
      </c>
    </row>
    <row r="5075" spans="1:9" x14ac:dyDescent="0.2">
      <c r="A5075" t="s">
        <v>1552</v>
      </c>
      <c r="B5075" t="s">
        <v>1490</v>
      </c>
      <c r="C5075" t="s">
        <v>7</v>
      </c>
      <c r="D5075">
        <v>1.0156000000000001</v>
      </c>
      <c r="E5075">
        <v>22.110600000000002</v>
      </c>
      <c r="F5075">
        <v>21.770600000000002</v>
      </c>
      <c r="G5075">
        <v>115</v>
      </c>
      <c r="H5075">
        <v>0.33999999999999986</v>
      </c>
      <c r="I5075" t="s">
        <v>2512</v>
      </c>
    </row>
    <row r="5076" spans="1:9" x14ac:dyDescent="0.2">
      <c r="A5076" t="s">
        <v>1552</v>
      </c>
      <c r="B5076" t="s">
        <v>1490</v>
      </c>
      <c r="C5076" t="s">
        <v>10</v>
      </c>
      <c r="D5076">
        <v>0.95240000000000002</v>
      </c>
      <c r="E5076">
        <v>19.63</v>
      </c>
      <c r="F5076">
        <v>20.610900000000001</v>
      </c>
      <c r="G5076">
        <v>34</v>
      </c>
      <c r="H5076">
        <v>-0.98090000000000188</v>
      </c>
      <c r="I5076" t="s">
        <v>2511</v>
      </c>
    </row>
    <row r="5077" spans="1:9" x14ac:dyDescent="0.2">
      <c r="A5077" t="s">
        <v>1552</v>
      </c>
      <c r="B5077" t="s">
        <v>1490</v>
      </c>
      <c r="C5077" t="s">
        <v>5</v>
      </c>
      <c r="D5077">
        <v>1.0562</v>
      </c>
      <c r="E5077">
        <v>15.3246</v>
      </c>
      <c r="F5077">
        <v>14.509</v>
      </c>
      <c r="G5077">
        <v>20</v>
      </c>
      <c r="H5077">
        <v>0.81559999999999988</v>
      </c>
      <c r="I5077" t="s">
        <v>2512</v>
      </c>
    </row>
    <row r="5078" spans="1:9" x14ac:dyDescent="0.2">
      <c r="A5078" t="s">
        <v>1553</v>
      </c>
      <c r="B5078" t="s">
        <v>1490</v>
      </c>
      <c r="C5078" t="s">
        <v>9</v>
      </c>
      <c r="D5078">
        <v>1.111</v>
      </c>
      <c r="E5078">
        <v>17.170400000000001</v>
      </c>
      <c r="F5078">
        <v>15.454599999999999</v>
      </c>
      <c r="G5078">
        <v>24</v>
      </c>
      <c r="H5078">
        <v>1.7158000000000015</v>
      </c>
      <c r="I5078" t="s">
        <v>2512</v>
      </c>
    </row>
    <row r="5079" spans="1:9" x14ac:dyDescent="0.2">
      <c r="A5079" t="s">
        <v>1553</v>
      </c>
      <c r="B5079" t="s">
        <v>1490</v>
      </c>
      <c r="C5079" t="s">
        <v>7</v>
      </c>
      <c r="D5079">
        <v>1.0309999999999999</v>
      </c>
      <c r="E5079">
        <v>19.735700000000001</v>
      </c>
      <c r="F5079">
        <v>19.142800000000001</v>
      </c>
      <c r="G5079">
        <v>28</v>
      </c>
      <c r="H5079">
        <v>0.5929000000000002</v>
      </c>
      <c r="I5079" t="s">
        <v>2512</v>
      </c>
    </row>
    <row r="5080" spans="1:9" x14ac:dyDescent="0.2">
      <c r="A5080" t="s">
        <v>1554</v>
      </c>
      <c r="B5080" t="s">
        <v>1490</v>
      </c>
      <c r="C5080" t="s">
        <v>9</v>
      </c>
      <c r="D5080">
        <v>1.0704</v>
      </c>
      <c r="E5080">
        <v>16.953800000000001</v>
      </c>
      <c r="F5080">
        <v>15.8393</v>
      </c>
      <c r="G5080">
        <v>67</v>
      </c>
      <c r="H5080">
        <v>1.1145000000000014</v>
      </c>
      <c r="I5080" t="s">
        <v>2512</v>
      </c>
    </row>
    <row r="5081" spans="1:9" x14ac:dyDescent="0.2">
      <c r="A5081" t="s">
        <v>1554</v>
      </c>
      <c r="B5081" t="s">
        <v>1490</v>
      </c>
      <c r="C5081" t="s">
        <v>7</v>
      </c>
      <c r="D5081">
        <v>1.0141</v>
      </c>
      <c r="E5081">
        <v>20.0562</v>
      </c>
      <c r="F5081">
        <v>19.778099999999998</v>
      </c>
      <c r="G5081">
        <v>76</v>
      </c>
      <c r="H5081">
        <v>0.27810000000000201</v>
      </c>
      <c r="I5081" t="s">
        <v>2512</v>
      </c>
    </row>
    <row r="5082" spans="1:9" x14ac:dyDescent="0.2">
      <c r="A5082" t="s">
        <v>1554</v>
      </c>
      <c r="B5082" t="s">
        <v>1490</v>
      </c>
      <c r="C5082" t="s">
        <v>10</v>
      </c>
      <c r="D5082">
        <v>1.0202</v>
      </c>
      <c r="E5082">
        <v>18.683599999999998</v>
      </c>
      <c r="F5082">
        <v>18.314499999999999</v>
      </c>
      <c r="G5082">
        <v>33</v>
      </c>
      <c r="H5082">
        <v>0.36909999999999954</v>
      </c>
      <c r="I5082" t="s">
        <v>2512</v>
      </c>
    </row>
    <row r="5083" spans="1:9" x14ac:dyDescent="0.2">
      <c r="A5083" t="s">
        <v>1554</v>
      </c>
      <c r="B5083" t="s">
        <v>1490</v>
      </c>
      <c r="C5083" t="s">
        <v>5</v>
      </c>
      <c r="D5083">
        <v>1.0409999999999999</v>
      </c>
      <c r="E5083">
        <v>13.3436</v>
      </c>
      <c r="F5083">
        <v>12.817399999999999</v>
      </c>
      <c r="G5083">
        <v>17</v>
      </c>
      <c r="H5083">
        <v>0.52620000000000111</v>
      </c>
      <c r="I5083" t="s">
        <v>2512</v>
      </c>
    </row>
    <row r="5084" spans="1:9" x14ac:dyDescent="0.2">
      <c r="A5084" t="s">
        <v>1555</v>
      </c>
      <c r="B5084" t="s">
        <v>1490</v>
      </c>
      <c r="C5084" t="s">
        <v>9</v>
      </c>
      <c r="D5084">
        <v>1.0078</v>
      </c>
      <c r="E5084">
        <v>21.884699999999999</v>
      </c>
      <c r="F5084">
        <v>21.7163</v>
      </c>
      <c r="G5084">
        <v>59</v>
      </c>
      <c r="H5084">
        <v>0.16839999999999833</v>
      </c>
      <c r="I5084" t="s">
        <v>2512</v>
      </c>
    </row>
    <row r="5085" spans="1:9" x14ac:dyDescent="0.2">
      <c r="A5085" t="s">
        <v>1555</v>
      </c>
      <c r="B5085" t="s">
        <v>1490</v>
      </c>
      <c r="C5085" t="s">
        <v>7</v>
      </c>
      <c r="D5085">
        <v>0.94940000000000002</v>
      </c>
      <c r="E5085">
        <v>22.408899999999999</v>
      </c>
      <c r="F5085">
        <v>23.602900000000002</v>
      </c>
      <c r="G5085">
        <v>30</v>
      </c>
      <c r="H5085">
        <v>-1.1940000000000026</v>
      </c>
      <c r="I5085" t="s">
        <v>2511</v>
      </c>
    </row>
    <row r="5086" spans="1:9" x14ac:dyDescent="0.2">
      <c r="A5086" t="s">
        <v>1555</v>
      </c>
      <c r="B5086" t="s">
        <v>1490</v>
      </c>
      <c r="C5086" t="s">
        <v>10</v>
      </c>
      <c r="D5086">
        <v>1.0738000000000001</v>
      </c>
      <c r="E5086">
        <v>23.465699999999998</v>
      </c>
      <c r="F5086">
        <v>21.852</v>
      </c>
      <c r="G5086">
        <v>15</v>
      </c>
      <c r="H5086">
        <v>1.6136999999999979</v>
      </c>
      <c r="I5086" t="s">
        <v>2512</v>
      </c>
    </row>
    <row r="5087" spans="1:9" x14ac:dyDescent="0.2">
      <c r="A5087" t="s">
        <v>1556</v>
      </c>
      <c r="B5087" t="s">
        <v>1490</v>
      </c>
      <c r="C5087" t="s">
        <v>9</v>
      </c>
      <c r="D5087">
        <v>1.2689999999999999</v>
      </c>
      <c r="E5087">
        <v>22.984500000000001</v>
      </c>
      <c r="F5087">
        <v>18.111799999999999</v>
      </c>
      <c r="G5087">
        <v>205</v>
      </c>
      <c r="H5087">
        <v>4.8727000000000018</v>
      </c>
      <c r="I5087" t="s">
        <v>2512</v>
      </c>
    </row>
    <row r="5088" spans="1:9" x14ac:dyDescent="0.2">
      <c r="A5088" t="s">
        <v>1556</v>
      </c>
      <c r="B5088" t="s">
        <v>1490</v>
      </c>
      <c r="C5088" t="s">
        <v>7</v>
      </c>
      <c r="D5088">
        <v>1.1023000000000001</v>
      </c>
      <c r="E5088">
        <v>21.294</v>
      </c>
      <c r="F5088">
        <v>19.317299999999999</v>
      </c>
      <c r="G5088">
        <v>268</v>
      </c>
      <c r="H5088">
        <v>1.976700000000001</v>
      </c>
      <c r="I5088" t="s">
        <v>2512</v>
      </c>
    </row>
    <row r="5089" spans="1:9" x14ac:dyDescent="0.2">
      <c r="A5089" t="s">
        <v>1556</v>
      </c>
      <c r="B5089" t="s">
        <v>1490</v>
      </c>
      <c r="C5089" t="s">
        <v>10</v>
      </c>
      <c r="D5089">
        <v>1.1658999999999999</v>
      </c>
      <c r="E5089">
        <v>24.5684</v>
      </c>
      <c r="F5089">
        <v>21.0716</v>
      </c>
      <c r="G5089">
        <v>56</v>
      </c>
      <c r="H5089">
        <v>3.4968000000000004</v>
      </c>
      <c r="I5089" t="s">
        <v>2512</v>
      </c>
    </row>
    <row r="5090" spans="1:9" x14ac:dyDescent="0.2">
      <c r="A5090" t="s">
        <v>1556</v>
      </c>
      <c r="B5090" t="s">
        <v>1490</v>
      </c>
      <c r="C5090" t="s">
        <v>6</v>
      </c>
      <c r="D5090">
        <v>1.0454000000000001</v>
      </c>
      <c r="E5090">
        <v>10.9817</v>
      </c>
      <c r="F5090">
        <v>10.504899999999999</v>
      </c>
      <c r="G5090">
        <v>12</v>
      </c>
      <c r="H5090">
        <v>0.47680000000000078</v>
      </c>
      <c r="I5090" t="s">
        <v>2512</v>
      </c>
    </row>
    <row r="5091" spans="1:9" x14ac:dyDescent="0.2">
      <c r="A5091" t="s">
        <v>1556</v>
      </c>
      <c r="B5091" t="s">
        <v>1490</v>
      </c>
      <c r="C5091" t="s">
        <v>5</v>
      </c>
      <c r="D5091">
        <v>1.1238999999999999</v>
      </c>
      <c r="E5091">
        <v>16.812100000000001</v>
      </c>
      <c r="F5091">
        <v>14.959300000000001</v>
      </c>
      <c r="G5091">
        <v>84</v>
      </c>
      <c r="H5091">
        <v>1.8528000000000002</v>
      </c>
      <c r="I5091" t="s">
        <v>2512</v>
      </c>
    </row>
    <row r="5092" spans="1:9" x14ac:dyDescent="0.2">
      <c r="A5092" t="s">
        <v>1557</v>
      </c>
      <c r="B5092" t="s">
        <v>1490</v>
      </c>
      <c r="C5092" t="s">
        <v>9</v>
      </c>
      <c r="D5092">
        <v>1.0847</v>
      </c>
      <c r="E5092">
        <v>17.9209</v>
      </c>
      <c r="F5092">
        <v>16.521599999999999</v>
      </c>
      <c r="G5092">
        <v>197</v>
      </c>
      <c r="H5092">
        <v>1.3993000000000002</v>
      </c>
      <c r="I5092" t="s">
        <v>2512</v>
      </c>
    </row>
    <row r="5093" spans="1:9" x14ac:dyDescent="0.2">
      <c r="A5093" t="s">
        <v>1557</v>
      </c>
      <c r="B5093" t="s">
        <v>1490</v>
      </c>
      <c r="C5093" t="s">
        <v>8</v>
      </c>
      <c r="D5093">
        <v>1.0072000000000001</v>
      </c>
      <c r="E5093">
        <v>4.5590000000000002</v>
      </c>
      <c r="F5093">
        <v>4.5263</v>
      </c>
      <c r="G5093">
        <v>15</v>
      </c>
      <c r="H5093">
        <v>3.2700000000000173E-2</v>
      </c>
      <c r="I5093" t="s">
        <v>2512</v>
      </c>
    </row>
    <row r="5094" spans="1:9" x14ac:dyDescent="0.2">
      <c r="A5094" t="s">
        <v>1557</v>
      </c>
      <c r="B5094" t="s">
        <v>1490</v>
      </c>
      <c r="C5094" t="s">
        <v>7</v>
      </c>
      <c r="D5094">
        <v>1.0434000000000001</v>
      </c>
      <c r="E5094">
        <v>20.343299999999999</v>
      </c>
      <c r="F5094">
        <v>19.4971</v>
      </c>
      <c r="G5094">
        <v>227</v>
      </c>
      <c r="H5094">
        <v>0.84619999999999962</v>
      </c>
      <c r="I5094" t="s">
        <v>2512</v>
      </c>
    </row>
    <row r="5095" spans="1:9" x14ac:dyDescent="0.2">
      <c r="A5095" t="s">
        <v>1557</v>
      </c>
      <c r="B5095" t="s">
        <v>1490</v>
      </c>
      <c r="C5095" t="s">
        <v>10</v>
      </c>
      <c r="D5095">
        <v>1.0450999999999999</v>
      </c>
      <c r="E5095">
        <v>20.001799999999999</v>
      </c>
      <c r="F5095">
        <v>19.1389</v>
      </c>
      <c r="G5095">
        <v>73</v>
      </c>
      <c r="H5095">
        <v>0.86289999999999978</v>
      </c>
      <c r="I5095" t="s">
        <v>2512</v>
      </c>
    </row>
    <row r="5096" spans="1:9" x14ac:dyDescent="0.2">
      <c r="A5096" t="s">
        <v>1557</v>
      </c>
      <c r="B5096" t="s">
        <v>1490</v>
      </c>
      <c r="C5096" t="s">
        <v>5</v>
      </c>
      <c r="D5096">
        <v>1.075</v>
      </c>
      <c r="E5096">
        <v>14.344900000000001</v>
      </c>
      <c r="F5096">
        <v>13.3439</v>
      </c>
      <c r="G5096">
        <v>27</v>
      </c>
      <c r="H5096">
        <v>1.0010000000000012</v>
      </c>
      <c r="I5096" t="s">
        <v>2512</v>
      </c>
    </row>
    <row r="5097" spans="1:9" x14ac:dyDescent="0.2">
      <c r="A5097" t="s">
        <v>1558</v>
      </c>
      <c r="B5097" t="s">
        <v>1490</v>
      </c>
      <c r="C5097" t="s">
        <v>9</v>
      </c>
      <c r="D5097">
        <v>1.1220000000000001</v>
      </c>
      <c r="E5097">
        <v>21.0915</v>
      </c>
      <c r="F5097">
        <v>18.7987</v>
      </c>
      <c r="G5097">
        <v>104</v>
      </c>
      <c r="H5097">
        <v>2.2927999999999997</v>
      </c>
      <c r="I5097" t="s">
        <v>2512</v>
      </c>
    </row>
    <row r="5098" spans="1:9" x14ac:dyDescent="0.2">
      <c r="A5098" t="s">
        <v>1558</v>
      </c>
      <c r="B5098" t="s">
        <v>1490</v>
      </c>
      <c r="C5098" t="s">
        <v>7</v>
      </c>
      <c r="D5098">
        <v>1.0469999999999999</v>
      </c>
      <c r="E5098">
        <v>22.116099999999999</v>
      </c>
      <c r="F5098">
        <v>21.122399999999999</v>
      </c>
      <c r="G5098">
        <v>98</v>
      </c>
      <c r="H5098">
        <v>0.99370000000000047</v>
      </c>
      <c r="I5098" t="s">
        <v>2512</v>
      </c>
    </row>
    <row r="5099" spans="1:9" x14ac:dyDescent="0.2">
      <c r="A5099" t="s">
        <v>1558</v>
      </c>
      <c r="B5099" t="s">
        <v>1490</v>
      </c>
      <c r="C5099" t="s">
        <v>10</v>
      </c>
      <c r="D5099">
        <v>1.0699000000000001</v>
      </c>
      <c r="E5099">
        <v>22.8613</v>
      </c>
      <c r="F5099">
        <v>21.368099999999998</v>
      </c>
      <c r="G5099">
        <v>35</v>
      </c>
      <c r="H5099">
        <v>1.4932000000000016</v>
      </c>
      <c r="I5099" t="s">
        <v>2512</v>
      </c>
    </row>
    <row r="5100" spans="1:9" x14ac:dyDescent="0.2">
      <c r="A5100" t="s">
        <v>1558</v>
      </c>
      <c r="B5100" t="s">
        <v>1490</v>
      </c>
      <c r="C5100" t="s">
        <v>5</v>
      </c>
      <c r="D5100">
        <v>1.0303</v>
      </c>
      <c r="E5100">
        <v>18.434699999999999</v>
      </c>
      <c r="F5100">
        <v>17.891999999999999</v>
      </c>
      <c r="G5100">
        <v>15</v>
      </c>
      <c r="H5100">
        <v>0.54269999999999996</v>
      </c>
      <c r="I5100" t="s">
        <v>2512</v>
      </c>
    </row>
    <row r="5101" spans="1:9" x14ac:dyDescent="0.2">
      <c r="A5101" t="s">
        <v>1559</v>
      </c>
      <c r="B5101" t="s">
        <v>1490</v>
      </c>
      <c r="C5101" t="s">
        <v>9</v>
      </c>
      <c r="D5101">
        <v>0.94259999999999999</v>
      </c>
      <c r="E5101">
        <v>14.1456</v>
      </c>
      <c r="F5101">
        <v>15.0067</v>
      </c>
      <c r="G5101">
        <v>22</v>
      </c>
      <c r="H5101">
        <v>-0.86110000000000042</v>
      </c>
      <c r="I5101" t="s">
        <v>2511</v>
      </c>
    </row>
    <row r="5102" spans="1:9" x14ac:dyDescent="0.2">
      <c r="A5102" t="s">
        <v>1559</v>
      </c>
      <c r="B5102" t="s">
        <v>1490</v>
      </c>
      <c r="C5102" t="s">
        <v>7</v>
      </c>
      <c r="D5102">
        <v>1.1279999999999999</v>
      </c>
      <c r="E5102">
        <v>21.565799999999999</v>
      </c>
      <c r="F5102">
        <v>19.119499999999999</v>
      </c>
      <c r="G5102">
        <v>45</v>
      </c>
      <c r="H5102">
        <v>2.4463000000000008</v>
      </c>
      <c r="I5102" t="s">
        <v>2512</v>
      </c>
    </row>
    <row r="5103" spans="1:9" x14ac:dyDescent="0.2">
      <c r="A5103" t="s">
        <v>1559</v>
      </c>
      <c r="B5103" t="s">
        <v>1490</v>
      </c>
      <c r="C5103" t="s">
        <v>10</v>
      </c>
      <c r="D5103">
        <v>0.98</v>
      </c>
      <c r="E5103">
        <v>19.3795</v>
      </c>
      <c r="F5103">
        <v>19.774799999999999</v>
      </c>
      <c r="G5103">
        <v>22</v>
      </c>
      <c r="H5103">
        <v>-0.39529999999999887</v>
      </c>
      <c r="I5103" t="s">
        <v>2511</v>
      </c>
    </row>
    <row r="5104" spans="1:9" x14ac:dyDescent="0.2">
      <c r="A5104" t="s">
        <v>1560</v>
      </c>
      <c r="B5104" t="s">
        <v>1490</v>
      </c>
      <c r="C5104" t="s">
        <v>9</v>
      </c>
      <c r="D5104">
        <v>1.2071000000000001</v>
      </c>
      <c r="E5104">
        <v>20.3765</v>
      </c>
      <c r="F5104">
        <v>16.879899999999999</v>
      </c>
      <c r="G5104">
        <v>238</v>
      </c>
      <c r="H5104">
        <v>3.4966000000000008</v>
      </c>
      <c r="I5104" t="s">
        <v>2512</v>
      </c>
    </row>
    <row r="5105" spans="1:9" x14ac:dyDescent="0.2">
      <c r="A5105" t="s">
        <v>1560</v>
      </c>
      <c r="B5105" t="s">
        <v>1490</v>
      </c>
      <c r="C5105" t="s">
        <v>7</v>
      </c>
      <c r="D5105">
        <v>0.93130000000000002</v>
      </c>
      <c r="E5105">
        <v>18.5883</v>
      </c>
      <c r="F5105">
        <v>19.958500000000001</v>
      </c>
      <c r="G5105">
        <v>124</v>
      </c>
      <c r="H5105">
        <v>-1.3702000000000005</v>
      </c>
      <c r="I5105" t="s">
        <v>2511</v>
      </c>
    </row>
    <row r="5106" spans="1:9" x14ac:dyDescent="0.2">
      <c r="A5106" t="s">
        <v>1560</v>
      </c>
      <c r="B5106" t="s">
        <v>1490</v>
      </c>
      <c r="C5106" t="s">
        <v>10</v>
      </c>
      <c r="D5106">
        <v>0.97150000000000003</v>
      </c>
      <c r="E5106">
        <v>17.627700000000001</v>
      </c>
      <c r="F5106">
        <v>18.1447</v>
      </c>
      <c r="G5106">
        <v>43</v>
      </c>
      <c r="H5106">
        <v>-0.51699999999999946</v>
      </c>
      <c r="I5106" t="s">
        <v>2511</v>
      </c>
    </row>
    <row r="5107" spans="1:9" x14ac:dyDescent="0.2">
      <c r="A5107" t="s">
        <v>1560</v>
      </c>
      <c r="B5107" t="s">
        <v>1490</v>
      </c>
      <c r="C5107" t="s">
        <v>5</v>
      </c>
      <c r="D5107">
        <v>0.97240000000000004</v>
      </c>
      <c r="E5107">
        <v>12.8637</v>
      </c>
      <c r="F5107">
        <v>13.2286</v>
      </c>
      <c r="G5107">
        <v>28</v>
      </c>
      <c r="H5107">
        <v>-0.36490000000000045</v>
      </c>
      <c r="I5107" t="s">
        <v>2511</v>
      </c>
    </row>
    <row r="5108" spans="1:9" x14ac:dyDescent="0.2">
      <c r="A5108" t="s">
        <v>1561</v>
      </c>
      <c r="B5108" t="s">
        <v>1490</v>
      </c>
      <c r="C5108" t="s">
        <v>9</v>
      </c>
      <c r="D5108">
        <v>1.0509999999999999</v>
      </c>
      <c r="E5108">
        <v>17.052700000000002</v>
      </c>
      <c r="F5108">
        <v>16.225000000000001</v>
      </c>
      <c r="G5108">
        <v>16</v>
      </c>
      <c r="H5108">
        <v>0.8277000000000001</v>
      </c>
      <c r="I5108" t="s">
        <v>2512</v>
      </c>
    </row>
    <row r="5109" spans="1:9" x14ac:dyDescent="0.2">
      <c r="A5109" t="s">
        <v>1561</v>
      </c>
      <c r="B5109" t="s">
        <v>1490</v>
      </c>
      <c r="C5109" t="s">
        <v>7</v>
      </c>
      <c r="D5109">
        <v>1.0021</v>
      </c>
      <c r="E5109">
        <v>19.724</v>
      </c>
      <c r="F5109">
        <v>19.682700000000001</v>
      </c>
      <c r="G5109">
        <v>25</v>
      </c>
      <c r="H5109">
        <v>4.129999999999967E-2</v>
      </c>
      <c r="I5109" t="s">
        <v>2512</v>
      </c>
    </row>
    <row r="5110" spans="1:9" x14ac:dyDescent="0.2">
      <c r="A5110" t="s">
        <v>1562</v>
      </c>
      <c r="B5110" t="s">
        <v>1490</v>
      </c>
      <c r="C5110" t="s">
        <v>9</v>
      </c>
      <c r="D5110">
        <v>1.1872</v>
      </c>
      <c r="E5110">
        <v>17.828900000000001</v>
      </c>
      <c r="F5110">
        <v>15.0177</v>
      </c>
      <c r="G5110">
        <v>101</v>
      </c>
      <c r="H5110">
        <v>2.8112000000000013</v>
      </c>
      <c r="I5110" t="s">
        <v>2512</v>
      </c>
    </row>
    <row r="5111" spans="1:9" x14ac:dyDescent="0.2">
      <c r="A5111" t="s">
        <v>1562</v>
      </c>
      <c r="B5111" t="s">
        <v>1490</v>
      </c>
      <c r="C5111" t="s">
        <v>7</v>
      </c>
      <c r="D5111">
        <v>1.0568</v>
      </c>
      <c r="E5111">
        <v>18.626799999999999</v>
      </c>
      <c r="F5111">
        <v>17.625699999999998</v>
      </c>
      <c r="G5111">
        <v>99</v>
      </c>
      <c r="H5111">
        <v>1.001100000000001</v>
      </c>
      <c r="I5111" t="s">
        <v>2512</v>
      </c>
    </row>
    <row r="5112" spans="1:9" x14ac:dyDescent="0.2">
      <c r="A5112" t="s">
        <v>1562</v>
      </c>
      <c r="B5112" t="s">
        <v>1490</v>
      </c>
      <c r="C5112" t="s">
        <v>10</v>
      </c>
      <c r="D5112">
        <v>1.0398000000000001</v>
      </c>
      <c r="E5112">
        <v>17.715900000000001</v>
      </c>
      <c r="F5112">
        <v>17.037299999999998</v>
      </c>
      <c r="G5112">
        <v>27</v>
      </c>
      <c r="H5112">
        <v>0.67860000000000298</v>
      </c>
      <c r="I5112" t="s">
        <v>2512</v>
      </c>
    </row>
    <row r="5113" spans="1:9" x14ac:dyDescent="0.2">
      <c r="A5113" t="s">
        <v>1562</v>
      </c>
      <c r="B5113" t="s">
        <v>1490</v>
      </c>
      <c r="C5113" t="s">
        <v>5</v>
      </c>
      <c r="D5113">
        <v>0.95150000000000001</v>
      </c>
      <c r="E5113">
        <v>11.8005</v>
      </c>
      <c r="F5113">
        <v>12.401999999999999</v>
      </c>
      <c r="G5113">
        <v>11</v>
      </c>
      <c r="H5113">
        <v>-0.6014999999999997</v>
      </c>
      <c r="I5113" t="s">
        <v>2511</v>
      </c>
    </row>
    <row r="5114" spans="1:9" x14ac:dyDescent="0.2">
      <c r="A5114" t="s">
        <v>1563</v>
      </c>
      <c r="B5114" t="s">
        <v>1490</v>
      </c>
      <c r="C5114" t="s">
        <v>7</v>
      </c>
      <c r="D5114">
        <v>1.0237000000000001</v>
      </c>
      <c r="E5114">
        <v>21.454699999999999</v>
      </c>
      <c r="F5114">
        <v>20.958600000000001</v>
      </c>
      <c r="G5114">
        <v>21</v>
      </c>
      <c r="H5114">
        <v>0.49609999999999843</v>
      </c>
      <c r="I5114" t="s">
        <v>2512</v>
      </c>
    </row>
    <row r="5115" spans="1:9" x14ac:dyDescent="0.2">
      <c r="A5115" t="s">
        <v>1563</v>
      </c>
      <c r="B5115" t="s">
        <v>1490</v>
      </c>
      <c r="C5115" t="s">
        <v>5</v>
      </c>
      <c r="D5115">
        <v>1.0013000000000001</v>
      </c>
      <c r="E5115">
        <v>15.891500000000001</v>
      </c>
      <c r="F5115">
        <v>15.871600000000001</v>
      </c>
      <c r="G5115">
        <v>15</v>
      </c>
      <c r="H5115">
        <v>1.9899999999999807E-2</v>
      </c>
      <c r="I5115" t="s">
        <v>2512</v>
      </c>
    </row>
    <row r="5116" spans="1:9" x14ac:dyDescent="0.2">
      <c r="A5116" t="s">
        <v>1564</v>
      </c>
      <c r="B5116" t="s">
        <v>1490</v>
      </c>
      <c r="C5116" t="s">
        <v>9</v>
      </c>
      <c r="D5116">
        <v>0.91080000000000005</v>
      </c>
      <c r="E5116">
        <v>13.2766</v>
      </c>
      <c r="F5116">
        <v>14.577</v>
      </c>
      <c r="G5116">
        <v>13</v>
      </c>
      <c r="H5116">
        <v>-1.3003999999999998</v>
      </c>
      <c r="I5116" t="s">
        <v>2511</v>
      </c>
    </row>
    <row r="5117" spans="1:9" x14ac:dyDescent="0.2">
      <c r="A5117" t="s">
        <v>1564</v>
      </c>
      <c r="B5117" t="s">
        <v>1490</v>
      </c>
      <c r="C5117" t="s">
        <v>7</v>
      </c>
      <c r="D5117">
        <v>0.91739999999999999</v>
      </c>
      <c r="E5117">
        <v>17.243300000000001</v>
      </c>
      <c r="F5117">
        <v>18.795999999999999</v>
      </c>
      <c r="G5117">
        <v>12</v>
      </c>
      <c r="H5117">
        <v>-1.552699999999998</v>
      </c>
      <c r="I5117" t="s">
        <v>2511</v>
      </c>
    </row>
    <row r="5118" spans="1:9" x14ac:dyDescent="0.2">
      <c r="A5118" t="s">
        <v>1565</v>
      </c>
      <c r="B5118" t="s">
        <v>1490</v>
      </c>
      <c r="C5118" t="s">
        <v>9</v>
      </c>
      <c r="D5118">
        <v>0.99119999999999997</v>
      </c>
      <c r="E5118">
        <v>17.610099999999999</v>
      </c>
      <c r="F5118">
        <v>17.766500000000001</v>
      </c>
      <c r="G5118">
        <v>42</v>
      </c>
      <c r="H5118">
        <v>-0.15640000000000143</v>
      </c>
      <c r="I5118" t="s">
        <v>2511</v>
      </c>
    </row>
    <row r="5119" spans="1:9" x14ac:dyDescent="0.2">
      <c r="A5119" t="s">
        <v>1565</v>
      </c>
      <c r="B5119" t="s">
        <v>1490</v>
      </c>
      <c r="C5119" t="s">
        <v>7</v>
      </c>
      <c r="D5119">
        <v>1.0931</v>
      </c>
      <c r="E5119">
        <v>21.094000000000001</v>
      </c>
      <c r="F5119">
        <v>19.2972</v>
      </c>
      <c r="G5119">
        <v>85</v>
      </c>
      <c r="H5119">
        <v>1.7968000000000011</v>
      </c>
      <c r="I5119" t="s">
        <v>2512</v>
      </c>
    </row>
    <row r="5120" spans="1:9" x14ac:dyDescent="0.2">
      <c r="A5120" t="s">
        <v>1565</v>
      </c>
      <c r="B5120" t="s">
        <v>1490</v>
      </c>
      <c r="C5120" t="s">
        <v>10</v>
      </c>
      <c r="D5120">
        <v>0.96089999999999998</v>
      </c>
      <c r="E5120">
        <v>16.8566</v>
      </c>
      <c r="F5120">
        <v>17.5428</v>
      </c>
      <c r="G5120">
        <v>20</v>
      </c>
      <c r="H5120">
        <v>-0.68619999999999948</v>
      </c>
      <c r="I5120" t="s">
        <v>2511</v>
      </c>
    </row>
    <row r="5121" spans="1:9" x14ac:dyDescent="0.2">
      <c r="A5121" t="s">
        <v>1566</v>
      </c>
      <c r="B5121" t="s">
        <v>1490</v>
      </c>
      <c r="C5121" t="s">
        <v>9</v>
      </c>
      <c r="D5121">
        <v>1.0387999999999999</v>
      </c>
      <c r="E5121">
        <v>16.329499999999999</v>
      </c>
      <c r="F5121">
        <v>15.7201</v>
      </c>
      <c r="G5121">
        <v>23</v>
      </c>
      <c r="H5121">
        <v>0.60939999999999905</v>
      </c>
      <c r="I5121" t="s">
        <v>2512</v>
      </c>
    </row>
    <row r="5122" spans="1:9" x14ac:dyDescent="0.2">
      <c r="A5122" t="s">
        <v>1566</v>
      </c>
      <c r="B5122" t="s">
        <v>1490</v>
      </c>
      <c r="C5122" t="s">
        <v>7</v>
      </c>
      <c r="D5122">
        <v>0.96830000000000005</v>
      </c>
      <c r="E5122">
        <v>17.801600000000001</v>
      </c>
      <c r="F5122">
        <v>18.3842</v>
      </c>
      <c r="G5122">
        <v>12</v>
      </c>
      <c r="H5122">
        <v>-0.58259999999999934</v>
      </c>
      <c r="I5122" t="s">
        <v>2511</v>
      </c>
    </row>
    <row r="5123" spans="1:9" x14ac:dyDescent="0.2">
      <c r="A5123" t="s">
        <v>1567</v>
      </c>
      <c r="B5123" t="s">
        <v>1490</v>
      </c>
      <c r="C5123" t="s">
        <v>9</v>
      </c>
      <c r="D5123">
        <v>0.93679999999999997</v>
      </c>
      <c r="E5123">
        <v>16.951599999999999</v>
      </c>
      <c r="F5123">
        <v>18.0945</v>
      </c>
      <c r="G5123">
        <v>491</v>
      </c>
      <c r="H5123">
        <v>-1.1429000000000009</v>
      </c>
      <c r="I5123" t="s">
        <v>2511</v>
      </c>
    </row>
    <row r="5124" spans="1:9" x14ac:dyDescent="0.2">
      <c r="A5124" t="s">
        <v>1567</v>
      </c>
      <c r="B5124" t="s">
        <v>1490</v>
      </c>
      <c r="C5124" t="s">
        <v>8</v>
      </c>
      <c r="D5124">
        <v>0.80710000000000004</v>
      </c>
      <c r="E5124">
        <v>4.0076000000000001</v>
      </c>
      <c r="F5124">
        <v>4.9654999999999996</v>
      </c>
      <c r="G5124">
        <v>89</v>
      </c>
      <c r="H5124">
        <v>-0.95789999999999953</v>
      </c>
      <c r="I5124" t="s">
        <v>2511</v>
      </c>
    </row>
    <row r="5125" spans="1:9" x14ac:dyDescent="0.2">
      <c r="A5125" t="s">
        <v>1567</v>
      </c>
      <c r="B5125" t="s">
        <v>1490</v>
      </c>
      <c r="C5125" t="s">
        <v>7</v>
      </c>
      <c r="D5125">
        <v>0.88490000000000002</v>
      </c>
      <c r="E5125">
        <v>19.2806</v>
      </c>
      <c r="F5125">
        <v>21.787600000000001</v>
      </c>
      <c r="G5125">
        <v>595</v>
      </c>
      <c r="H5125">
        <v>-2.5070000000000014</v>
      </c>
      <c r="I5125" t="s">
        <v>2511</v>
      </c>
    </row>
    <row r="5126" spans="1:9" x14ac:dyDescent="0.2">
      <c r="A5126" t="s">
        <v>1567</v>
      </c>
      <c r="B5126" t="s">
        <v>1490</v>
      </c>
      <c r="C5126" t="s">
        <v>10</v>
      </c>
      <c r="D5126">
        <v>1.0065999999999999</v>
      </c>
      <c r="E5126">
        <v>21.349299999999999</v>
      </c>
      <c r="F5126">
        <v>21.209399999999999</v>
      </c>
      <c r="G5126">
        <v>114</v>
      </c>
      <c r="H5126">
        <v>0.1399000000000008</v>
      </c>
      <c r="I5126" t="s">
        <v>2512</v>
      </c>
    </row>
    <row r="5127" spans="1:9" x14ac:dyDescent="0.2">
      <c r="A5127" t="s">
        <v>1567</v>
      </c>
      <c r="B5127" t="s">
        <v>1490</v>
      </c>
      <c r="C5127" t="s">
        <v>6</v>
      </c>
      <c r="D5127">
        <v>0.9264</v>
      </c>
      <c r="E5127">
        <v>10.575200000000001</v>
      </c>
      <c r="F5127">
        <v>11.415699999999999</v>
      </c>
      <c r="G5127">
        <v>33</v>
      </c>
      <c r="H5127">
        <v>-0.84049999999999869</v>
      </c>
      <c r="I5127" t="s">
        <v>2511</v>
      </c>
    </row>
    <row r="5128" spans="1:9" x14ac:dyDescent="0.2">
      <c r="A5128" t="s">
        <v>1567</v>
      </c>
      <c r="B5128" t="s">
        <v>1490</v>
      </c>
      <c r="C5128" t="s">
        <v>5</v>
      </c>
      <c r="D5128">
        <v>0.94720000000000004</v>
      </c>
      <c r="E5128">
        <v>14.4068</v>
      </c>
      <c r="F5128">
        <v>15.2105</v>
      </c>
      <c r="G5128">
        <v>106</v>
      </c>
      <c r="H5128">
        <v>-0.80369999999999919</v>
      </c>
      <c r="I5128" t="s">
        <v>2511</v>
      </c>
    </row>
    <row r="5129" spans="1:9" x14ac:dyDescent="0.2">
      <c r="A5129" t="s">
        <v>1568</v>
      </c>
      <c r="B5129" t="s">
        <v>1490</v>
      </c>
      <c r="C5129" t="s">
        <v>9</v>
      </c>
      <c r="D5129">
        <v>1.0548</v>
      </c>
      <c r="E5129">
        <v>15.365500000000001</v>
      </c>
      <c r="F5129">
        <v>14.566700000000001</v>
      </c>
      <c r="G5129">
        <v>20</v>
      </c>
      <c r="H5129">
        <v>0.79879999999999995</v>
      </c>
      <c r="I5129" t="s">
        <v>2512</v>
      </c>
    </row>
    <row r="5130" spans="1:9" x14ac:dyDescent="0.2">
      <c r="A5130" t="s">
        <v>1568</v>
      </c>
      <c r="B5130" t="s">
        <v>1490</v>
      </c>
      <c r="C5130" t="s">
        <v>7</v>
      </c>
      <c r="D5130">
        <v>1.0222</v>
      </c>
      <c r="E5130">
        <v>19.4815</v>
      </c>
      <c r="F5130">
        <v>19.0581</v>
      </c>
      <c r="G5130">
        <v>22</v>
      </c>
      <c r="H5130">
        <v>0.42340000000000089</v>
      </c>
      <c r="I5130" t="s">
        <v>2512</v>
      </c>
    </row>
    <row r="5131" spans="1:9" x14ac:dyDescent="0.2">
      <c r="A5131" t="s">
        <v>1568</v>
      </c>
      <c r="B5131" t="s">
        <v>1490</v>
      </c>
      <c r="C5131" t="s">
        <v>10</v>
      </c>
      <c r="D5131">
        <v>1.0026999999999999</v>
      </c>
      <c r="E5131">
        <v>18.206299999999999</v>
      </c>
      <c r="F5131">
        <v>18.158000000000001</v>
      </c>
      <c r="G5131">
        <v>14</v>
      </c>
      <c r="H5131">
        <v>4.8299999999997567E-2</v>
      </c>
      <c r="I5131" t="s">
        <v>2512</v>
      </c>
    </row>
    <row r="5132" spans="1:9" x14ac:dyDescent="0.2">
      <c r="A5132" t="s">
        <v>1569</v>
      </c>
      <c r="B5132" t="s">
        <v>1490</v>
      </c>
      <c r="C5132" t="s">
        <v>9</v>
      </c>
      <c r="D5132">
        <v>1.0033000000000001</v>
      </c>
      <c r="E5132">
        <v>16.799099999999999</v>
      </c>
      <c r="F5132">
        <v>16.743200000000002</v>
      </c>
      <c r="G5132">
        <v>35</v>
      </c>
      <c r="H5132">
        <v>5.5899999999997618E-2</v>
      </c>
      <c r="I5132" t="s">
        <v>2512</v>
      </c>
    </row>
    <row r="5133" spans="1:9" x14ac:dyDescent="0.2">
      <c r="A5133" t="s">
        <v>1569</v>
      </c>
      <c r="B5133" t="s">
        <v>1490</v>
      </c>
      <c r="C5133" t="s">
        <v>7</v>
      </c>
      <c r="D5133">
        <v>0.99939999999999996</v>
      </c>
      <c r="E5133">
        <v>20.9023</v>
      </c>
      <c r="F5133">
        <v>20.9147</v>
      </c>
      <c r="G5133">
        <v>38</v>
      </c>
      <c r="H5133">
        <v>-1.2399999999999523E-2</v>
      </c>
      <c r="I5133" t="s">
        <v>2511</v>
      </c>
    </row>
    <row r="5134" spans="1:9" x14ac:dyDescent="0.2">
      <c r="A5134" t="s">
        <v>1569</v>
      </c>
      <c r="B5134" t="s">
        <v>1490</v>
      </c>
      <c r="C5134" t="s">
        <v>10</v>
      </c>
      <c r="D5134">
        <v>1.0559000000000001</v>
      </c>
      <c r="E5134">
        <v>17.284700000000001</v>
      </c>
      <c r="F5134">
        <v>16.369199999999999</v>
      </c>
      <c r="G5134">
        <v>13</v>
      </c>
      <c r="H5134">
        <v>0.91550000000000153</v>
      </c>
      <c r="I5134" t="s">
        <v>2512</v>
      </c>
    </row>
    <row r="5135" spans="1:9" x14ac:dyDescent="0.2">
      <c r="A5135" t="s">
        <v>1570</v>
      </c>
      <c r="B5135" t="s">
        <v>1490</v>
      </c>
      <c r="C5135" t="s">
        <v>9</v>
      </c>
      <c r="D5135">
        <v>0.9274</v>
      </c>
      <c r="E5135">
        <v>16.9923</v>
      </c>
      <c r="F5135">
        <v>18.322299999999998</v>
      </c>
      <c r="G5135">
        <v>13</v>
      </c>
      <c r="H5135">
        <v>-1.3299999999999983</v>
      </c>
      <c r="I5135" t="s">
        <v>2511</v>
      </c>
    </row>
    <row r="5136" spans="1:9" x14ac:dyDescent="0.2">
      <c r="A5136" t="s">
        <v>1570</v>
      </c>
      <c r="B5136" t="s">
        <v>1490</v>
      </c>
      <c r="C5136" t="s">
        <v>7</v>
      </c>
      <c r="D5136">
        <v>1.0250999999999999</v>
      </c>
      <c r="E5136">
        <v>22.767700000000001</v>
      </c>
      <c r="F5136">
        <v>22.210799999999999</v>
      </c>
      <c r="G5136">
        <v>28</v>
      </c>
      <c r="H5136">
        <v>0.55690000000000239</v>
      </c>
      <c r="I5136" t="s">
        <v>2512</v>
      </c>
    </row>
    <row r="5137" spans="1:9" x14ac:dyDescent="0.2">
      <c r="A5137" t="s">
        <v>1570</v>
      </c>
      <c r="B5137" t="s">
        <v>1490</v>
      </c>
      <c r="C5137" t="s">
        <v>10</v>
      </c>
      <c r="D5137">
        <v>1.0219</v>
      </c>
      <c r="E5137">
        <v>20.786999999999999</v>
      </c>
      <c r="F5137">
        <v>20.342400000000001</v>
      </c>
      <c r="G5137">
        <v>18</v>
      </c>
      <c r="H5137">
        <v>0.44459999999999766</v>
      </c>
      <c r="I5137" t="s">
        <v>2512</v>
      </c>
    </row>
    <row r="5138" spans="1:9" x14ac:dyDescent="0.2">
      <c r="A5138" t="s">
        <v>1571</v>
      </c>
      <c r="B5138" t="s">
        <v>1490</v>
      </c>
      <c r="C5138" t="s">
        <v>9</v>
      </c>
      <c r="D5138">
        <v>1.0503</v>
      </c>
      <c r="E5138">
        <v>17.241599999999998</v>
      </c>
      <c r="F5138">
        <v>16.4162</v>
      </c>
      <c r="G5138">
        <v>28</v>
      </c>
      <c r="H5138">
        <v>0.82539999999999836</v>
      </c>
      <c r="I5138" t="s">
        <v>2512</v>
      </c>
    </row>
    <row r="5139" spans="1:9" x14ac:dyDescent="0.2">
      <c r="A5139" t="s">
        <v>1571</v>
      </c>
      <c r="B5139" t="s">
        <v>1490</v>
      </c>
      <c r="C5139" t="s">
        <v>7</v>
      </c>
      <c r="D5139">
        <v>0.98299999999999998</v>
      </c>
      <c r="E5139">
        <v>22.529299999999999</v>
      </c>
      <c r="F5139">
        <v>22.919799999999999</v>
      </c>
      <c r="G5139">
        <v>19</v>
      </c>
      <c r="H5139">
        <v>-0.3904999999999994</v>
      </c>
      <c r="I5139" t="s">
        <v>2511</v>
      </c>
    </row>
    <row r="5140" spans="1:9" x14ac:dyDescent="0.2">
      <c r="A5140" t="s">
        <v>1572</v>
      </c>
      <c r="B5140" t="s">
        <v>1490</v>
      </c>
      <c r="C5140" t="s">
        <v>9</v>
      </c>
      <c r="D5140">
        <v>0.97619999999999996</v>
      </c>
      <c r="E5140">
        <v>15.136200000000001</v>
      </c>
      <c r="F5140">
        <v>15.505599999999999</v>
      </c>
      <c r="G5140">
        <v>50</v>
      </c>
      <c r="H5140">
        <v>-0.36939999999999884</v>
      </c>
      <c r="I5140" t="s">
        <v>2511</v>
      </c>
    </row>
    <row r="5141" spans="1:9" x14ac:dyDescent="0.2">
      <c r="A5141" t="s">
        <v>1572</v>
      </c>
      <c r="B5141" t="s">
        <v>1490</v>
      </c>
      <c r="C5141" t="s">
        <v>7</v>
      </c>
      <c r="D5141">
        <v>0.89529999999999998</v>
      </c>
      <c r="E5141">
        <v>17.088899999999999</v>
      </c>
      <c r="F5141">
        <v>19.087700000000002</v>
      </c>
      <c r="G5141">
        <v>53</v>
      </c>
      <c r="H5141">
        <v>-1.9988000000000028</v>
      </c>
      <c r="I5141" t="s">
        <v>2511</v>
      </c>
    </row>
    <row r="5142" spans="1:9" x14ac:dyDescent="0.2">
      <c r="A5142" t="s">
        <v>1572</v>
      </c>
      <c r="B5142" t="s">
        <v>1490</v>
      </c>
      <c r="C5142" t="s">
        <v>10</v>
      </c>
      <c r="D5142">
        <v>1.0807</v>
      </c>
      <c r="E5142">
        <v>18.668900000000001</v>
      </c>
      <c r="F5142">
        <v>17.2744</v>
      </c>
      <c r="G5142">
        <v>32</v>
      </c>
      <c r="H5142">
        <v>1.3945000000000007</v>
      </c>
      <c r="I5142" t="s">
        <v>2512</v>
      </c>
    </row>
    <row r="5143" spans="1:9" x14ac:dyDescent="0.2">
      <c r="A5143" t="s">
        <v>1572</v>
      </c>
      <c r="B5143" t="s">
        <v>1490</v>
      </c>
      <c r="C5143" t="s">
        <v>5</v>
      </c>
      <c r="D5143">
        <v>1.1022000000000001</v>
      </c>
      <c r="E5143">
        <v>13.009</v>
      </c>
      <c r="F5143">
        <v>11.8027</v>
      </c>
      <c r="G5143">
        <v>16</v>
      </c>
      <c r="H5143">
        <v>1.2063000000000006</v>
      </c>
      <c r="I5143" t="s">
        <v>2512</v>
      </c>
    </row>
    <row r="5144" spans="1:9" x14ac:dyDescent="0.2">
      <c r="A5144" t="s">
        <v>1573</v>
      </c>
      <c r="B5144" t="s">
        <v>1490</v>
      </c>
      <c r="C5144" t="s">
        <v>9</v>
      </c>
      <c r="D5144">
        <v>1.004</v>
      </c>
      <c r="E5144">
        <v>17.113499999999998</v>
      </c>
      <c r="F5144">
        <v>17.044499999999999</v>
      </c>
      <c r="G5144">
        <v>47</v>
      </c>
      <c r="H5144">
        <v>6.8999999999999062E-2</v>
      </c>
      <c r="I5144" t="s">
        <v>2512</v>
      </c>
    </row>
    <row r="5145" spans="1:9" x14ac:dyDescent="0.2">
      <c r="A5145" t="s">
        <v>1573</v>
      </c>
      <c r="B5145" t="s">
        <v>1490</v>
      </c>
      <c r="C5145" t="s">
        <v>7</v>
      </c>
      <c r="D5145">
        <v>1.0004</v>
      </c>
      <c r="E5145">
        <v>20.185300000000002</v>
      </c>
      <c r="F5145">
        <v>20.176500000000001</v>
      </c>
      <c r="G5145">
        <v>62</v>
      </c>
      <c r="H5145">
        <v>8.8000000000008072E-3</v>
      </c>
      <c r="I5145" t="s">
        <v>2512</v>
      </c>
    </row>
    <row r="5146" spans="1:9" x14ac:dyDescent="0.2">
      <c r="A5146" t="s">
        <v>1573</v>
      </c>
      <c r="B5146" t="s">
        <v>1490</v>
      </c>
      <c r="C5146" t="s">
        <v>10</v>
      </c>
      <c r="D5146">
        <v>0.91339999999999999</v>
      </c>
      <c r="E5146">
        <v>15.6577</v>
      </c>
      <c r="F5146">
        <v>17.142600000000002</v>
      </c>
      <c r="G5146">
        <v>11</v>
      </c>
      <c r="H5146">
        <v>-1.4849000000000014</v>
      </c>
      <c r="I5146" t="s">
        <v>2511</v>
      </c>
    </row>
    <row r="5147" spans="1:9" x14ac:dyDescent="0.2">
      <c r="A5147" t="s">
        <v>1573</v>
      </c>
      <c r="B5147" t="s">
        <v>1490</v>
      </c>
      <c r="C5147" t="s">
        <v>5</v>
      </c>
      <c r="D5147">
        <v>1.0883</v>
      </c>
      <c r="E5147">
        <v>14.059699999999999</v>
      </c>
      <c r="F5147">
        <v>12.918799999999999</v>
      </c>
      <c r="G5147">
        <v>11</v>
      </c>
      <c r="H5147">
        <v>1.1409000000000002</v>
      </c>
      <c r="I5147" t="s">
        <v>2512</v>
      </c>
    </row>
    <row r="5148" spans="1:9" x14ac:dyDescent="0.2">
      <c r="A5148" t="s">
        <v>1574</v>
      </c>
      <c r="B5148" t="s">
        <v>1490</v>
      </c>
      <c r="C5148" t="s">
        <v>9</v>
      </c>
      <c r="D5148">
        <v>1.1648000000000001</v>
      </c>
      <c r="E5148">
        <v>19.645600000000002</v>
      </c>
      <c r="F5148">
        <v>16.8659</v>
      </c>
      <c r="G5148">
        <v>58</v>
      </c>
      <c r="H5148">
        <v>2.7797000000000018</v>
      </c>
      <c r="I5148" t="s">
        <v>2512</v>
      </c>
    </row>
    <row r="5149" spans="1:9" x14ac:dyDescent="0.2">
      <c r="A5149" t="s">
        <v>1574</v>
      </c>
      <c r="B5149" t="s">
        <v>1490</v>
      </c>
      <c r="C5149" t="s">
        <v>8</v>
      </c>
      <c r="D5149">
        <v>1.0919000000000001</v>
      </c>
      <c r="E5149">
        <v>5.4606000000000003</v>
      </c>
      <c r="F5149">
        <v>5.0012999999999996</v>
      </c>
      <c r="G5149">
        <v>12</v>
      </c>
      <c r="H5149">
        <v>0.45930000000000071</v>
      </c>
      <c r="I5149" t="s">
        <v>2512</v>
      </c>
    </row>
    <row r="5150" spans="1:9" x14ac:dyDescent="0.2">
      <c r="A5150" t="s">
        <v>1574</v>
      </c>
      <c r="B5150" t="s">
        <v>1490</v>
      </c>
      <c r="C5150" t="s">
        <v>7</v>
      </c>
      <c r="D5150">
        <v>1.0687</v>
      </c>
      <c r="E5150">
        <v>21.4176</v>
      </c>
      <c r="F5150">
        <v>20.041599999999999</v>
      </c>
      <c r="G5150">
        <v>75</v>
      </c>
      <c r="H5150">
        <v>1.3760000000000012</v>
      </c>
      <c r="I5150" t="s">
        <v>2512</v>
      </c>
    </row>
    <row r="5151" spans="1:9" x14ac:dyDescent="0.2">
      <c r="A5151" t="s">
        <v>1574</v>
      </c>
      <c r="B5151" t="s">
        <v>1490</v>
      </c>
      <c r="C5151" t="s">
        <v>10</v>
      </c>
      <c r="D5151">
        <v>1.0972999999999999</v>
      </c>
      <c r="E5151">
        <v>21.245200000000001</v>
      </c>
      <c r="F5151">
        <v>19.361799999999999</v>
      </c>
      <c r="G5151">
        <v>29</v>
      </c>
      <c r="H5151">
        <v>1.8834000000000017</v>
      </c>
      <c r="I5151" t="s">
        <v>2512</v>
      </c>
    </row>
    <row r="5152" spans="1:9" x14ac:dyDescent="0.2">
      <c r="A5152" t="s">
        <v>1575</v>
      </c>
      <c r="B5152" t="s">
        <v>1490</v>
      </c>
      <c r="C5152" t="s">
        <v>7</v>
      </c>
      <c r="D5152">
        <v>1.0527</v>
      </c>
      <c r="E5152">
        <v>18.5684</v>
      </c>
      <c r="F5152">
        <v>17.639399999999998</v>
      </c>
      <c r="G5152">
        <v>13</v>
      </c>
      <c r="H5152">
        <v>0.92900000000000205</v>
      </c>
      <c r="I5152" t="s">
        <v>2512</v>
      </c>
    </row>
    <row r="5153" spans="1:9" x14ac:dyDescent="0.2">
      <c r="A5153" t="s">
        <v>1576</v>
      </c>
      <c r="B5153" t="s">
        <v>1490</v>
      </c>
      <c r="C5153" t="s">
        <v>9</v>
      </c>
      <c r="D5153">
        <v>1.0873999999999999</v>
      </c>
      <c r="E5153">
        <v>17.9694</v>
      </c>
      <c r="F5153">
        <v>16.525700000000001</v>
      </c>
      <c r="G5153">
        <v>30</v>
      </c>
      <c r="H5153">
        <v>1.4436999999999998</v>
      </c>
      <c r="I5153" t="s">
        <v>2512</v>
      </c>
    </row>
    <row r="5154" spans="1:9" x14ac:dyDescent="0.2">
      <c r="A5154" t="s">
        <v>1576</v>
      </c>
      <c r="B5154" t="s">
        <v>1490</v>
      </c>
      <c r="C5154" t="s">
        <v>10</v>
      </c>
      <c r="D5154">
        <v>1.0347</v>
      </c>
      <c r="E5154">
        <v>21.770299999999999</v>
      </c>
      <c r="F5154">
        <v>21.040700000000001</v>
      </c>
      <c r="G5154">
        <v>12</v>
      </c>
      <c r="H5154">
        <v>0.72959999999999781</v>
      </c>
      <c r="I5154" t="s">
        <v>2512</v>
      </c>
    </row>
    <row r="5155" spans="1:9" x14ac:dyDescent="0.2">
      <c r="A5155" t="s">
        <v>1577</v>
      </c>
      <c r="B5155" t="s">
        <v>1490</v>
      </c>
      <c r="C5155" t="s">
        <v>9</v>
      </c>
      <c r="D5155">
        <v>0.95750000000000002</v>
      </c>
      <c r="E5155">
        <v>17.745999999999999</v>
      </c>
      <c r="F5155">
        <v>18.533799999999999</v>
      </c>
      <c r="G5155">
        <v>25</v>
      </c>
      <c r="H5155">
        <v>-0.78780000000000072</v>
      </c>
      <c r="I5155" t="s">
        <v>2511</v>
      </c>
    </row>
    <row r="5156" spans="1:9" x14ac:dyDescent="0.2">
      <c r="A5156" t="s">
        <v>1577</v>
      </c>
      <c r="B5156" t="s">
        <v>1490</v>
      </c>
      <c r="C5156" t="s">
        <v>7</v>
      </c>
      <c r="D5156">
        <v>1.038</v>
      </c>
      <c r="E5156">
        <v>21.180399999999999</v>
      </c>
      <c r="F5156">
        <v>20.405000000000001</v>
      </c>
      <c r="G5156">
        <v>48</v>
      </c>
      <c r="H5156">
        <v>0.77539999999999765</v>
      </c>
      <c r="I5156" t="s">
        <v>2512</v>
      </c>
    </row>
    <row r="5157" spans="1:9" x14ac:dyDescent="0.2">
      <c r="A5157" t="s">
        <v>1577</v>
      </c>
      <c r="B5157" t="s">
        <v>1490</v>
      </c>
      <c r="C5157" t="s">
        <v>10</v>
      </c>
      <c r="D5157">
        <v>1.0408999999999999</v>
      </c>
      <c r="E5157">
        <v>21.3169</v>
      </c>
      <c r="F5157">
        <v>20.479099999999999</v>
      </c>
      <c r="G5157">
        <v>19</v>
      </c>
      <c r="H5157">
        <v>0.83780000000000143</v>
      </c>
      <c r="I5157" t="s">
        <v>2512</v>
      </c>
    </row>
    <row r="5158" spans="1:9" x14ac:dyDescent="0.2">
      <c r="A5158" t="s">
        <v>1578</v>
      </c>
      <c r="B5158" t="s">
        <v>1490</v>
      </c>
      <c r="C5158" t="s">
        <v>9</v>
      </c>
      <c r="D5158">
        <v>0.99170000000000003</v>
      </c>
      <c r="E5158">
        <v>16.549199999999999</v>
      </c>
      <c r="F5158">
        <v>16.6876</v>
      </c>
      <c r="G5158">
        <v>60</v>
      </c>
      <c r="H5158">
        <v>-0.13840000000000074</v>
      </c>
      <c r="I5158" t="s">
        <v>2511</v>
      </c>
    </row>
    <row r="5159" spans="1:9" x14ac:dyDescent="0.2">
      <c r="A5159" t="s">
        <v>1578</v>
      </c>
      <c r="B5159" t="s">
        <v>1490</v>
      </c>
      <c r="C5159" t="s">
        <v>7</v>
      </c>
      <c r="D5159">
        <v>0.95399999999999996</v>
      </c>
      <c r="E5159">
        <v>18.858000000000001</v>
      </c>
      <c r="F5159">
        <v>19.7681</v>
      </c>
      <c r="G5159">
        <v>61</v>
      </c>
      <c r="H5159">
        <v>-0.91009999999999991</v>
      </c>
      <c r="I5159" t="s">
        <v>2511</v>
      </c>
    </row>
    <row r="5160" spans="1:9" x14ac:dyDescent="0.2">
      <c r="A5160" t="s">
        <v>1578</v>
      </c>
      <c r="B5160" t="s">
        <v>1490</v>
      </c>
      <c r="C5160" t="s">
        <v>10</v>
      </c>
      <c r="D5160">
        <v>1.0053000000000001</v>
      </c>
      <c r="E5160">
        <v>18.8828</v>
      </c>
      <c r="F5160">
        <v>18.783200000000001</v>
      </c>
      <c r="G5160">
        <v>16</v>
      </c>
      <c r="H5160">
        <v>9.9599999999998801E-2</v>
      </c>
      <c r="I5160" t="s">
        <v>2512</v>
      </c>
    </row>
    <row r="5161" spans="1:9" x14ac:dyDescent="0.2">
      <c r="A5161" t="s">
        <v>1578</v>
      </c>
      <c r="B5161" t="s">
        <v>1490</v>
      </c>
      <c r="C5161" t="s">
        <v>6</v>
      </c>
      <c r="D5161">
        <v>1.0697000000000001</v>
      </c>
      <c r="E5161">
        <v>11.706300000000001</v>
      </c>
      <c r="F5161">
        <v>10.944000000000001</v>
      </c>
      <c r="G5161">
        <v>17</v>
      </c>
      <c r="H5161">
        <v>0.76229999999999976</v>
      </c>
      <c r="I5161" t="s">
        <v>2512</v>
      </c>
    </row>
    <row r="5162" spans="1:9" x14ac:dyDescent="0.2">
      <c r="A5162" t="s">
        <v>1578</v>
      </c>
      <c r="B5162" t="s">
        <v>1490</v>
      </c>
      <c r="C5162" t="s">
        <v>5</v>
      </c>
      <c r="D5162">
        <v>0.98919999999999997</v>
      </c>
      <c r="E5162">
        <v>14.020200000000001</v>
      </c>
      <c r="F5162">
        <v>14.173500000000001</v>
      </c>
      <c r="G5162">
        <v>32</v>
      </c>
      <c r="H5162">
        <v>-0.15329999999999977</v>
      </c>
      <c r="I5162" t="s">
        <v>2511</v>
      </c>
    </row>
    <row r="5163" spans="1:9" x14ac:dyDescent="0.2">
      <c r="A5163" t="s">
        <v>1579</v>
      </c>
      <c r="B5163" t="s">
        <v>1490</v>
      </c>
      <c r="C5163" t="s">
        <v>9</v>
      </c>
      <c r="D5163">
        <v>1.0024999999999999</v>
      </c>
      <c r="E5163">
        <v>16.7227</v>
      </c>
      <c r="F5163">
        <v>16.680800000000001</v>
      </c>
      <c r="G5163">
        <v>49</v>
      </c>
      <c r="H5163">
        <v>4.1899999999998272E-2</v>
      </c>
      <c r="I5163" t="s">
        <v>2512</v>
      </c>
    </row>
    <row r="5164" spans="1:9" x14ac:dyDescent="0.2">
      <c r="A5164" t="s">
        <v>1579</v>
      </c>
      <c r="B5164" t="s">
        <v>1490</v>
      </c>
      <c r="C5164" t="s">
        <v>7</v>
      </c>
      <c r="D5164">
        <v>1.1726000000000001</v>
      </c>
      <c r="E5164">
        <v>24.383299999999998</v>
      </c>
      <c r="F5164">
        <v>20.794899999999998</v>
      </c>
      <c r="G5164">
        <v>76</v>
      </c>
      <c r="H5164">
        <v>3.5884</v>
      </c>
      <c r="I5164" t="s">
        <v>2512</v>
      </c>
    </row>
    <row r="5165" spans="1:9" x14ac:dyDescent="0.2">
      <c r="A5165" t="s">
        <v>1579</v>
      </c>
      <c r="B5165" t="s">
        <v>1490</v>
      </c>
      <c r="C5165" t="s">
        <v>10</v>
      </c>
      <c r="D5165">
        <v>1.0065999999999999</v>
      </c>
      <c r="E5165">
        <v>19.583300000000001</v>
      </c>
      <c r="F5165">
        <v>19.455200000000001</v>
      </c>
      <c r="G5165">
        <v>29</v>
      </c>
      <c r="H5165">
        <v>0.12809999999999988</v>
      </c>
      <c r="I5165" t="s">
        <v>2512</v>
      </c>
    </row>
    <row r="5166" spans="1:9" x14ac:dyDescent="0.2">
      <c r="A5166" t="s">
        <v>1580</v>
      </c>
      <c r="B5166" t="s">
        <v>1490</v>
      </c>
      <c r="C5166" t="s">
        <v>9</v>
      </c>
      <c r="D5166">
        <v>1.0318000000000001</v>
      </c>
      <c r="E5166">
        <v>15.8779</v>
      </c>
      <c r="F5166">
        <v>15.3881</v>
      </c>
      <c r="G5166">
        <v>24</v>
      </c>
      <c r="H5166">
        <v>0.48980000000000068</v>
      </c>
      <c r="I5166" t="s">
        <v>2512</v>
      </c>
    </row>
    <row r="5167" spans="1:9" x14ac:dyDescent="0.2">
      <c r="A5167" t="s">
        <v>1581</v>
      </c>
      <c r="B5167" t="s">
        <v>1490</v>
      </c>
      <c r="C5167" t="s">
        <v>9</v>
      </c>
      <c r="D5167">
        <v>1.0133000000000001</v>
      </c>
      <c r="E5167">
        <v>15.6366</v>
      </c>
      <c r="F5167">
        <v>15.430899999999999</v>
      </c>
      <c r="G5167">
        <v>32</v>
      </c>
      <c r="H5167">
        <v>0.20570000000000022</v>
      </c>
      <c r="I5167" t="s">
        <v>2512</v>
      </c>
    </row>
    <row r="5168" spans="1:9" x14ac:dyDescent="0.2">
      <c r="A5168" t="s">
        <v>1581</v>
      </c>
      <c r="B5168" t="s">
        <v>1490</v>
      </c>
      <c r="C5168" t="s">
        <v>7</v>
      </c>
      <c r="D5168">
        <v>0.95750000000000002</v>
      </c>
      <c r="E5168">
        <v>18.412500000000001</v>
      </c>
      <c r="F5168">
        <v>19.229700000000001</v>
      </c>
      <c r="G5168">
        <v>34</v>
      </c>
      <c r="H5168">
        <v>-0.8171999999999997</v>
      </c>
      <c r="I5168" t="s">
        <v>2511</v>
      </c>
    </row>
    <row r="5169" spans="1:9" x14ac:dyDescent="0.2">
      <c r="A5169" t="s">
        <v>1582</v>
      </c>
      <c r="B5169" t="s">
        <v>1490</v>
      </c>
      <c r="C5169" t="s">
        <v>9</v>
      </c>
      <c r="D5169">
        <v>1.0418000000000001</v>
      </c>
      <c r="E5169">
        <v>21.2287</v>
      </c>
      <c r="F5169">
        <v>20.376899999999999</v>
      </c>
      <c r="G5169">
        <v>20</v>
      </c>
      <c r="H5169">
        <v>0.85180000000000078</v>
      </c>
      <c r="I5169" t="s">
        <v>2512</v>
      </c>
    </row>
    <row r="5170" spans="1:9" x14ac:dyDescent="0.2">
      <c r="A5170" t="s">
        <v>1582</v>
      </c>
      <c r="B5170" t="s">
        <v>1490</v>
      </c>
      <c r="C5170" t="s">
        <v>7</v>
      </c>
      <c r="D5170">
        <v>1.0993999999999999</v>
      </c>
      <c r="E5170">
        <v>23.942499999999999</v>
      </c>
      <c r="F5170">
        <v>21.7775</v>
      </c>
      <c r="G5170">
        <v>20</v>
      </c>
      <c r="H5170">
        <v>2.1649999999999991</v>
      </c>
      <c r="I5170" t="s">
        <v>2512</v>
      </c>
    </row>
    <row r="5171" spans="1:9" x14ac:dyDescent="0.2">
      <c r="A5171" t="s">
        <v>1582</v>
      </c>
      <c r="B5171" t="s">
        <v>1490</v>
      </c>
      <c r="C5171" t="s">
        <v>10</v>
      </c>
      <c r="D5171">
        <v>1.0243</v>
      </c>
      <c r="E5171">
        <v>24.675899999999999</v>
      </c>
      <c r="F5171">
        <v>24.091200000000001</v>
      </c>
      <c r="G5171">
        <v>12</v>
      </c>
      <c r="H5171">
        <v>0.584699999999998</v>
      </c>
      <c r="I5171" t="s">
        <v>2512</v>
      </c>
    </row>
    <row r="5172" spans="1:9" x14ac:dyDescent="0.2">
      <c r="A5172" t="s">
        <v>1583</v>
      </c>
      <c r="B5172" t="s">
        <v>1490</v>
      </c>
      <c r="C5172" t="s">
        <v>9</v>
      </c>
      <c r="D5172">
        <v>1.0947</v>
      </c>
      <c r="E5172">
        <v>17.556699999999999</v>
      </c>
      <c r="F5172">
        <v>16.037299999999998</v>
      </c>
      <c r="G5172">
        <v>78</v>
      </c>
      <c r="H5172">
        <v>1.519400000000001</v>
      </c>
      <c r="I5172" t="s">
        <v>2512</v>
      </c>
    </row>
    <row r="5173" spans="1:9" x14ac:dyDescent="0.2">
      <c r="A5173" t="s">
        <v>1583</v>
      </c>
      <c r="B5173" t="s">
        <v>1490</v>
      </c>
      <c r="C5173" t="s">
        <v>7</v>
      </c>
      <c r="D5173">
        <v>1.0201</v>
      </c>
      <c r="E5173">
        <v>19.292899999999999</v>
      </c>
      <c r="F5173">
        <v>18.913699999999999</v>
      </c>
      <c r="G5173">
        <v>94</v>
      </c>
      <c r="H5173">
        <v>0.37920000000000087</v>
      </c>
      <c r="I5173" t="s">
        <v>2512</v>
      </c>
    </row>
    <row r="5174" spans="1:9" x14ac:dyDescent="0.2">
      <c r="A5174" t="s">
        <v>1583</v>
      </c>
      <c r="B5174" t="s">
        <v>1490</v>
      </c>
      <c r="C5174" t="s">
        <v>10</v>
      </c>
      <c r="D5174">
        <v>1.0214000000000001</v>
      </c>
      <c r="E5174">
        <v>20.037099999999999</v>
      </c>
      <c r="F5174">
        <v>19.617599999999999</v>
      </c>
      <c r="G5174">
        <v>36</v>
      </c>
      <c r="H5174">
        <v>0.41949999999999932</v>
      </c>
      <c r="I5174" t="s">
        <v>2512</v>
      </c>
    </row>
    <row r="5175" spans="1:9" x14ac:dyDescent="0.2">
      <c r="A5175" t="s">
        <v>1583</v>
      </c>
      <c r="B5175" t="s">
        <v>1490</v>
      </c>
      <c r="C5175" t="s">
        <v>5</v>
      </c>
      <c r="D5175">
        <v>1.0162</v>
      </c>
      <c r="E5175">
        <v>13.9313</v>
      </c>
      <c r="F5175">
        <v>13.708600000000001</v>
      </c>
      <c r="G5175">
        <v>20</v>
      </c>
      <c r="H5175">
        <v>0.22269999999999968</v>
      </c>
      <c r="I5175" t="s">
        <v>2512</v>
      </c>
    </row>
    <row r="5176" spans="1:9" x14ac:dyDescent="0.2">
      <c r="A5176" t="s">
        <v>1584</v>
      </c>
      <c r="B5176" t="s">
        <v>1490</v>
      </c>
      <c r="C5176" t="s">
        <v>9</v>
      </c>
      <c r="D5176">
        <v>0.82620000000000005</v>
      </c>
      <c r="E5176">
        <v>13.954800000000001</v>
      </c>
      <c r="F5176">
        <v>16.890499999999999</v>
      </c>
      <c r="G5176">
        <v>33</v>
      </c>
      <c r="H5176">
        <v>-2.9356999999999989</v>
      </c>
      <c r="I5176" t="s">
        <v>2511</v>
      </c>
    </row>
    <row r="5177" spans="1:9" x14ac:dyDescent="0.2">
      <c r="A5177" t="s">
        <v>1584</v>
      </c>
      <c r="B5177" t="s">
        <v>1490</v>
      </c>
      <c r="C5177" t="s">
        <v>7</v>
      </c>
      <c r="D5177">
        <v>1.0136000000000001</v>
      </c>
      <c r="E5177">
        <v>19.255800000000001</v>
      </c>
      <c r="F5177">
        <v>18.997499999999999</v>
      </c>
      <c r="G5177">
        <v>103</v>
      </c>
      <c r="H5177">
        <v>0.25830000000000197</v>
      </c>
      <c r="I5177" t="s">
        <v>2512</v>
      </c>
    </row>
    <row r="5178" spans="1:9" x14ac:dyDescent="0.2">
      <c r="A5178" t="s">
        <v>1584</v>
      </c>
      <c r="B5178" t="s">
        <v>1490</v>
      </c>
      <c r="C5178" t="s">
        <v>10</v>
      </c>
      <c r="D5178">
        <v>1.0865</v>
      </c>
      <c r="E5178">
        <v>21.6114</v>
      </c>
      <c r="F5178">
        <v>19.890699999999999</v>
      </c>
      <c r="G5178">
        <v>31</v>
      </c>
      <c r="H5178">
        <v>1.7207000000000008</v>
      </c>
      <c r="I5178" t="s">
        <v>2512</v>
      </c>
    </row>
    <row r="5179" spans="1:9" x14ac:dyDescent="0.2">
      <c r="A5179" t="s">
        <v>1584</v>
      </c>
      <c r="B5179" t="s">
        <v>1490</v>
      </c>
      <c r="C5179" t="s">
        <v>5</v>
      </c>
      <c r="D5179">
        <v>1.0099</v>
      </c>
      <c r="E5179">
        <v>14.2712</v>
      </c>
      <c r="F5179">
        <v>14.130699999999999</v>
      </c>
      <c r="G5179">
        <v>51</v>
      </c>
      <c r="H5179">
        <v>0.14050000000000118</v>
      </c>
      <c r="I5179" t="s">
        <v>2512</v>
      </c>
    </row>
    <row r="5180" spans="1:9" x14ac:dyDescent="0.2">
      <c r="A5180" t="s">
        <v>1585</v>
      </c>
      <c r="B5180" t="s">
        <v>1490</v>
      </c>
      <c r="C5180" t="s">
        <v>9</v>
      </c>
      <c r="D5180">
        <v>0.89610000000000001</v>
      </c>
      <c r="E5180">
        <v>14.0444</v>
      </c>
      <c r="F5180">
        <v>15.6737</v>
      </c>
      <c r="G5180">
        <v>15</v>
      </c>
      <c r="H5180">
        <v>-1.6293000000000006</v>
      </c>
      <c r="I5180" t="s">
        <v>2511</v>
      </c>
    </row>
    <row r="5181" spans="1:9" x14ac:dyDescent="0.2">
      <c r="A5181" t="s">
        <v>1585</v>
      </c>
      <c r="B5181" t="s">
        <v>1490</v>
      </c>
      <c r="C5181" t="s">
        <v>7</v>
      </c>
      <c r="D5181">
        <v>1.0510999999999999</v>
      </c>
      <c r="E5181">
        <v>20.078299999999999</v>
      </c>
      <c r="F5181">
        <v>19.101800000000001</v>
      </c>
      <c r="G5181">
        <v>30</v>
      </c>
      <c r="H5181">
        <v>0.97649999999999793</v>
      </c>
      <c r="I5181" t="s">
        <v>2512</v>
      </c>
    </row>
    <row r="5182" spans="1:9" x14ac:dyDescent="0.2">
      <c r="A5182" t="s">
        <v>1585</v>
      </c>
      <c r="B5182" t="s">
        <v>1490</v>
      </c>
      <c r="C5182" t="s">
        <v>10</v>
      </c>
      <c r="D5182">
        <v>0.99380000000000002</v>
      </c>
      <c r="E5182">
        <v>18.464099999999998</v>
      </c>
      <c r="F5182">
        <v>18.579899999999999</v>
      </c>
      <c r="G5182">
        <v>19</v>
      </c>
      <c r="H5182">
        <v>-0.11580000000000013</v>
      </c>
      <c r="I5182" t="s">
        <v>2511</v>
      </c>
    </row>
    <row r="5183" spans="1:9" x14ac:dyDescent="0.2">
      <c r="A5183" t="s">
        <v>1586</v>
      </c>
      <c r="B5183" t="s">
        <v>1490</v>
      </c>
      <c r="C5183" t="s">
        <v>9</v>
      </c>
      <c r="D5183">
        <v>0.90780000000000005</v>
      </c>
      <c r="E5183">
        <v>14.2088</v>
      </c>
      <c r="F5183">
        <v>15.6511</v>
      </c>
      <c r="G5183">
        <v>46</v>
      </c>
      <c r="H5183">
        <v>-1.4422999999999995</v>
      </c>
      <c r="I5183" t="s">
        <v>2511</v>
      </c>
    </row>
    <row r="5184" spans="1:9" x14ac:dyDescent="0.2">
      <c r="A5184" t="s">
        <v>1586</v>
      </c>
      <c r="B5184" t="s">
        <v>1490</v>
      </c>
      <c r="C5184" t="s">
        <v>7</v>
      </c>
      <c r="D5184">
        <v>1.0394000000000001</v>
      </c>
      <c r="E5184">
        <v>21.517600000000002</v>
      </c>
      <c r="F5184">
        <v>20.702000000000002</v>
      </c>
      <c r="G5184">
        <v>108</v>
      </c>
      <c r="H5184">
        <v>0.81559999999999988</v>
      </c>
      <c r="I5184" t="s">
        <v>2512</v>
      </c>
    </row>
    <row r="5185" spans="1:9" x14ac:dyDescent="0.2">
      <c r="A5185" t="s">
        <v>1586</v>
      </c>
      <c r="B5185" t="s">
        <v>1490</v>
      </c>
      <c r="C5185" t="s">
        <v>10</v>
      </c>
      <c r="D5185">
        <v>0.98240000000000005</v>
      </c>
      <c r="E5185">
        <v>20.6021</v>
      </c>
      <c r="F5185">
        <v>20.971</v>
      </c>
      <c r="G5185">
        <v>38</v>
      </c>
      <c r="H5185">
        <v>-0.36890000000000001</v>
      </c>
      <c r="I5185" t="s">
        <v>2511</v>
      </c>
    </row>
    <row r="5186" spans="1:9" x14ac:dyDescent="0.2">
      <c r="A5186" t="s">
        <v>1586</v>
      </c>
      <c r="B5186" t="s">
        <v>1490</v>
      </c>
      <c r="C5186" t="s">
        <v>5</v>
      </c>
      <c r="D5186">
        <v>0.99299999999999999</v>
      </c>
      <c r="E5186">
        <v>13.155099999999999</v>
      </c>
      <c r="F5186">
        <v>13.247999999999999</v>
      </c>
      <c r="G5186">
        <v>29</v>
      </c>
      <c r="H5186">
        <v>-9.2900000000000205E-2</v>
      </c>
      <c r="I5186" t="s">
        <v>2511</v>
      </c>
    </row>
    <row r="5187" spans="1:9" x14ac:dyDescent="0.2">
      <c r="A5187" t="s">
        <v>306</v>
      </c>
      <c r="B5187" t="s">
        <v>1490</v>
      </c>
      <c r="C5187" t="s">
        <v>9</v>
      </c>
      <c r="D5187">
        <v>1.0388999999999999</v>
      </c>
      <c r="E5187">
        <v>17.301300000000001</v>
      </c>
      <c r="F5187">
        <v>16.6539</v>
      </c>
      <c r="G5187">
        <v>45</v>
      </c>
      <c r="H5187">
        <v>0.64740000000000109</v>
      </c>
      <c r="I5187" t="s">
        <v>2512</v>
      </c>
    </row>
    <row r="5188" spans="1:9" x14ac:dyDescent="0.2">
      <c r="A5188" t="s">
        <v>306</v>
      </c>
      <c r="B5188" t="s">
        <v>1490</v>
      </c>
      <c r="C5188" t="s">
        <v>7</v>
      </c>
      <c r="D5188">
        <v>0.99860000000000004</v>
      </c>
      <c r="E5188">
        <v>19.426300000000001</v>
      </c>
      <c r="F5188">
        <v>19.453299999999999</v>
      </c>
      <c r="G5188">
        <v>44</v>
      </c>
      <c r="H5188">
        <v>-2.699999999999747E-2</v>
      </c>
      <c r="I5188" t="s">
        <v>2511</v>
      </c>
    </row>
    <row r="5189" spans="1:9" x14ac:dyDescent="0.2">
      <c r="A5189" t="s">
        <v>306</v>
      </c>
      <c r="B5189" t="s">
        <v>1490</v>
      </c>
      <c r="C5189" t="s">
        <v>10</v>
      </c>
      <c r="D5189">
        <v>0.98219999999999996</v>
      </c>
      <c r="E5189">
        <v>17.589200000000002</v>
      </c>
      <c r="F5189">
        <v>17.907900000000001</v>
      </c>
      <c r="G5189">
        <v>20</v>
      </c>
      <c r="H5189">
        <v>-0.31869999999999976</v>
      </c>
      <c r="I5189" t="s">
        <v>2511</v>
      </c>
    </row>
    <row r="5190" spans="1:9" x14ac:dyDescent="0.2">
      <c r="A5190" t="s">
        <v>1587</v>
      </c>
      <c r="B5190" t="s">
        <v>1490</v>
      </c>
      <c r="C5190" t="s">
        <v>9</v>
      </c>
      <c r="D5190">
        <v>1.0182</v>
      </c>
      <c r="E5190">
        <v>16.1311</v>
      </c>
      <c r="F5190">
        <v>15.843</v>
      </c>
      <c r="G5190">
        <v>43</v>
      </c>
      <c r="H5190">
        <v>0.28810000000000002</v>
      </c>
      <c r="I5190" t="s">
        <v>2512</v>
      </c>
    </row>
    <row r="5191" spans="1:9" x14ac:dyDescent="0.2">
      <c r="A5191" t="s">
        <v>1587</v>
      </c>
      <c r="B5191" t="s">
        <v>1490</v>
      </c>
      <c r="C5191" t="s">
        <v>7</v>
      </c>
      <c r="D5191">
        <v>0.97829999999999995</v>
      </c>
      <c r="E5191">
        <v>18.8569</v>
      </c>
      <c r="F5191">
        <v>19.275500000000001</v>
      </c>
      <c r="G5191">
        <v>49</v>
      </c>
      <c r="H5191">
        <v>-0.41860000000000142</v>
      </c>
      <c r="I5191" t="s">
        <v>2511</v>
      </c>
    </row>
    <row r="5192" spans="1:9" x14ac:dyDescent="0.2">
      <c r="A5192" t="s">
        <v>1588</v>
      </c>
      <c r="B5192" t="s">
        <v>1490</v>
      </c>
      <c r="C5192" t="s">
        <v>9</v>
      </c>
      <c r="D5192">
        <v>1.0543</v>
      </c>
      <c r="E5192">
        <v>17.274899999999999</v>
      </c>
      <c r="F5192">
        <v>16.385300000000001</v>
      </c>
      <c r="G5192">
        <v>62</v>
      </c>
      <c r="H5192">
        <v>0.88959999999999795</v>
      </c>
      <c r="I5192" t="s">
        <v>2512</v>
      </c>
    </row>
    <row r="5193" spans="1:9" x14ac:dyDescent="0.2">
      <c r="A5193" t="s">
        <v>1588</v>
      </c>
      <c r="B5193" t="s">
        <v>1490</v>
      </c>
      <c r="C5193" t="s">
        <v>7</v>
      </c>
      <c r="D5193">
        <v>1.0564</v>
      </c>
      <c r="E5193">
        <v>20.177900000000001</v>
      </c>
      <c r="F5193">
        <v>19.1007</v>
      </c>
      <c r="G5193">
        <v>86</v>
      </c>
      <c r="H5193">
        <v>1.0772000000000013</v>
      </c>
      <c r="I5193" t="s">
        <v>2512</v>
      </c>
    </row>
    <row r="5194" spans="1:9" x14ac:dyDescent="0.2">
      <c r="A5194" t="s">
        <v>1588</v>
      </c>
      <c r="B5194" t="s">
        <v>1490</v>
      </c>
      <c r="C5194" t="s">
        <v>10</v>
      </c>
      <c r="D5194">
        <v>0.96289999999999998</v>
      </c>
      <c r="E5194">
        <v>16.361499999999999</v>
      </c>
      <c r="F5194">
        <v>16.992599999999999</v>
      </c>
      <c r="G5194">
        <v>19</v>
      </c>
      <c r="H5194">
        <v>-0.63109999999999999</v>
      </c>
      <c r="I5194" t="s">
        <v>2511</v>
      </c>
    </row>
    <row r="5195" spans="1:9" x14ac:dyDescent="0.2">
      <c r="A5195" t="s">
        <v>1588</v>
      </c>
      <c r="B5195" t="s">
        <v>1490</v>
      </c>
      <c r="C5195" t="s">
        <v>5</v>
      </c>
      <c r="D5195">
        <v>1.0687</v>
      </c>
      <c r="E5195">
        <v>15.7685</v>
      </c>
      <c r="F5195">
        <v>14.754300000000001</v>
      </c>
      <c r="G5195">
        <v>22</v>
      </c>
      <c r="H5195">
        <v>1.0141999999999989</v>
      </c>
      <c r="I5195" t="s">
        <v>2512</v>
      </c>
    </row>
    <row r="5196" spans="1:9" x14ac:dyDescent="0.2">
      <c r="A5196" t="s">
        <v>1589</v>
      </c>
      <c r="B5196" t="s">
        <v>1490</v>
      </c>
      <c r="C5196" t="s">
        <v>7</v>
      </c>
      <c r="D5196">
        <v>1.0358000000000001</v>
      </c>
      <c r="E5196">
        <v>19.262599999999999</v>
      </c>
      <c r="F5196">
        <v>18.596499999999999</v>
      </c>
      <c r="G5196">
        <v>14</v>
      </c>
      <c r="H5196">
        <v>0.66610000000000014</v>
      </c>
      <c r="I5196" t="s">
        <v>2512</v>
      </c>
    </row>
    <row r="5197" spans="1:9" x14ac:dyDescent="0.2">
      <c r="A5197" t="s">
        <v>1589</v>
      </c>
      <c r="B5197" t="s">
        <v>1490</v>
      </c>
      <c r="C5197" t="s">
        <v>10</v>
      </c>
      <c r="D5197">
        <v>1.1001000000000001</v>
      </c>
      <c r="E5197">
        <v>20.428699999999999</v>
      </c>
      <c r="F5197">
        <v>18.569900000000001</v>
      </c>
      <c r="G5197">
        <v>11</v>
      </c>
      <c r="H5197">
        <v>1.8587999999999987</v>
      </c>
      <c r="I5197" t="s">
        <v>2512</v>
      </c>
    </row>
    <row r="5198" spans="1:9" x14ac:dyDescent="0.2">
      <c r="A5198" t="s">
        <v>1590</v>
      </c>
      <c r="B5198" t="s">
        <v>1490</v>
      </c>
      <c r="C5198" t="s">
        <v>9</v>
      </c>
      <c r="D5198">
        <v>0.93579999999999997</v>
      </c>
      <c r="E5198">
        <v>15.0389</v>
      </c>
      <c r="F5198">
        <v>16.070399999999999</v>
      </c>
      <c r="G5198">
        <v>53</v>
      </c>
      <c r="H5198">
        <v>-1.0314999999999994</v>
      </c>
      <c r="I5198" t="s">
        <v>2511</v>
      </c>
    </row>
    <row r="5199" spans="1:9" x14ac:dyDescent="0.2">
      <c r="A5199" t="s">
        <v>1590</v>
      </c>
      <c r="B5199" t="s">
        <v>1490</v>
      </c>
      <c r="C5199" t="s">
        <v>7</v>
      </c>
      <c r="D5199">
        <v>0.89219999999999999</v>
      </c>
      <c r="E5199">
        <v>18.0076</v>
      </c>
      <c r="F5199">
        <v>20.182600000000001</v>
      </c>
      <c r="G5199">
        <v>70</v>
      </c>
      <c r="H5199">
        <v>-2.1750000000000007</v>
      </c>
      <c r="I5199" t="s">
        <v>2511</v>
      </c>
    </row>
    <row r="5200" spans="1:9" x14ac:dyDescent="0.2">
      <c r="A5200" t="s">
        <v>1590</v>
      </c>
      <c r="B5200" t="s">
        <v>1490</v>
      </c>
      <c r="C5200" t="s">
        <v>10</v>
      </c>
      <c r="D5200">
        <v>0.97050000000000003</v>
      </c>
      <c r="E5200">
        <v>18.621500000000001</v>
      </c>
      <c r="F5200">
        <v>19.186900000000001</v>
      </c>
      <c r="G5200">
        <v>19</v>
      </c>
      <c r="H5200">
        <v>-0.56540000000000035</v>
      </c>
      <c r="I5200" t="s">
        <v>2511</v>
      </c>
    </row>
    <row r="5201" spans="1:9" x14ac:dyDescent="0.2">
      <c r="A5201" t="s">
        <v>1591</v>
      </c>
      <c r="B5201" t="s">
        <v>1490</v>
      </c>
      <c r="C5201" t="s">
        <v>8</v>
      </c>
      <c r="D5201">
        <v>0.64929999999999999</v>
      </c>
      <c r="E5201">
        <v>2.8534999999999999</v>
      </c>
      <c r="F5201">
        <v>4.3944000000000001</v>
      </c>
      <c r="G5201">
        <v>123</v>
      </c>
      <c r="H5201">
        <v>-1.5409000000000002</v>
      </c>
      <c r="I5201" t="s">
        <v>2511</v>
      </c>
    </row>
    <row r="5202" spans="1:9" x14ac:dyDescent="0.2">
      <c r="A5202" t="s">
        <v>1592</v>
      </c>
      <c r="B5202" t="s">
        <v>1490</v>
      </c>
      <c r="C5202" t="s">
        <v>9</v>
      </c>
      <c r="D5202">
        <v>0.99850000000000005</v>
      </c>
      <c r="E5202">
        <v>16.0243</v>
      </c>
      <c r="F5202">
        <v>16.047699999999999</v>
      </c>
      <c r="G5202">
        <v>39</v>
      </c>
      <c r="H5202">
        <v>-2.3399999999998755E-2</v>
      </c>
      <c r="I5202" t="s">
        <v>2511</v>
      </c>
    </row>
    <row r="5203" spans="1:9" x14ac:dyDescent="0.2">
      <c r="A5203" t="s">
        <v>1592</v>
      </c>
      <c r="B5203" t="s">
        <v>1490</v>
      </c>
      <c r="C5203" t="s">
        <v>7</v>
      </c>
      <c r="D5203">
        <v>1.0587</v>
      </c>
      <c r="E5203">
        <v>19.702000000000002</v>
      </c>
      <c r="F5203">
        <v>18.609100000000002</v>
      </c>
      <c r="G5203">
        <v>57</v>
      </c>
      <c r="H5203">
        <v>1.0929000000000002</v>
      </c>
      <c r="I5203" t="s">
        <v>2512</v>
      </c>
    </row>
    <row r="5204" spans="1:9" x14ac:dyDescent="0.2">
      <c r="A5204" t="s">
        <v>1592</v>
      </c>
      <c r="B5204" t="s">
        <v>1490</v>
      </c>
      <c r="C5204" t="s">
        <v>10</v>
      </c>
      <c r="D5204">
        <v>0.97870000000000001</v>
      </c>
      <c r="E5204">
        <v>16.019300000000001</v>
      </c>
      <c r="F5204">
        <v>16.368099999999998</v>
      </c>
      <c r="G5204">
        <v>12</v>
      </c>
      <c r="H5204">
        <v>-0.34879999999999711</v>
      </c>
      <c r="I5204" t="s">
        <v>2511</v>
      </c>
    </row>
    <row r="5205" spans="1:9" x14ac:dyDescent="0.2">
      <c r="A5205" t="s">
        <v>1593</v>
      </c>
      <c r="B5205" t="s">
        <v>1490</v>
      </c>
      <c r="C5205" t="s">
        <v>9</v>
      </c>
      <c r="D5205">
        <v>0.94240000000000002</v>
      </c>
      <c r="E5205">
        <v>14.963900000000001</v>
      </c>
      <c r="F5205">
        <v>15.8782</v>
      </c>
      <c r="G5205">
        <v>11</v>
      </c>
      <c r="H5205">
        <v>-0.914299999999999</v>
      </c>
      <c r="I5205" t="s">
        <v>2511</v>
      </c>
    </row>
    <row r="5206" spans="1:9" x14ac:dyDescent="0.2">
      <c r="A5206" t="s">
        <v>1594</v>
      </c>
      <c r="B5206" t="s">
        <v>1490</v>
      </c>
      <c r="C5206" t="s">
        <v>9</v>
      </c>
      <c r="D5206">
        <v>1.0116000000000001</v>
      </c>
      <c r="E5206">
        <v>14.9323</v>
      </c>
      <c r="F5206">
        <v>14.7608</v>
      </c>
      <c r="G5206">
        <v>26</v>
      </c>
      <c r="H5206">
        <v>0.17149999999999999</v>
      </c>
      <c r="I5206" t="s">
        <v>2512</v>
      </c>
    </row>
    <row r="5207" spans="1:9" x14ac:dyDescent="0.2">
      <c r="A5207" t="s">
        <v>1594</v>
      </c>
      <c r="B5207" t="s">
        <v>1490</v>
      </c>
      <c r="C5207" t="s">
        <v>7</v>
      </c>
      <c r="D5207">
        <v>1.0047999999999999</v>
      </c>
      <c r="E5207">
        <v>17.9175</v>
      </c>
      <c r="F5207">
        <v>17.831199999999999</v>
      </c>
      <c r="G5207">
        <v>29</v>
      </c>
      <c r="H5207">
        <v>8.6300000000001376E-2</v>
      </c>
      <c r="I5207" t="s">
        <v>2512</v>
      </c>
    </row>
    <row r="5208" spans="1:9" x14ac:dyDescent="0.2">
      <c r="A5208" t="s">
        <v>1595</v>
      </c>
      <c r="B5208" t="s">
        <v>1490</v>
      </c>
      <c r="C5208" t="s">
        <v>9</v>
      </c>
      <c r="D5208">
        <v>1.0654999999999999</v>
      </c>
      <c r="E5208">
        <v>16.8843</v>
      </c>
      <c r="F5208">
        <v>15.8467</v>
      </c>
      <c r="G5208">
        <v>48</v>
      </c>
      <c r="H5208">
        <v>1.0375999999999994</v>
      </c>
      <c r="I5208" t="s">
        <v>2512</v>
      </c>
    </row>
    <row r="5209" spans="1:9" x14ac:dyDescent="0.2">
      <c r="A5209" t="s">
        <v>1595</v>
      </c>
      <c r="B5209" t="s">
        <v>1490</v>
      </c>
      <c r="C5209" t="s">
        <v>7</v>
      </c>
      <c r="D5209">
        <v>1.0931</v>
      </c>
      <c r="E5209">
        <v>21.4755</v>
      </c>
      <c r="F5209">
        <v>19.647300000000001</v>
      </c>
      <c r="G5209">
        <v>74</v>
      </c>
      <c r="H5209">
        <v>1.8281999999999989</v>
      </c>
      <c r="I5209" t="s">
        <v>2512</v>
      </c>
    </row>
    <row r="5210" spans="1:9" x14ac:dyDescent="0.2">
      <c r="A5210" t="s">
        <v>1595</v>
      </c>
      <c r="B5210" t="s">
        <v>1490</v>
      </c>
      <c r="C5210" t="s">
        <v>10</v>
      </c>
      <c r="D5210">
        <v>0.99019999999999997</v>
      </c>
      <c r="E5210">
        <v>17.6008</v>
      </c>
      <c r="F5210">
        <v>17.7744</v>
      </c>
      <c r="G5210">
        <v>17</v>
      </c>
      <c r="H5210">
        <v>-0.17360000000000042</v>
      </c>
      <c r="I5210" t="s">
        <v>2511</v>
      </c>
    </row>
    <row r="5211" spans="1:9" x14ac:dyDescent="0.2">
      <c r="A5211" t="s">
        <v>1595</v>
      </c>
      <c r="B5211" t="s">
        <v>1490</v>
      </c>
      <c r="C5211" t="s">
        <v>5</v>
      </c>
      <c r="D5211">
        <v>0.98740000000000006</v>
      </c>
      <c r="E5211">
        <v>12.864800000000001</v>
      </c>
      <c r="F5211">
        <v>13.029400000000001</v>
      </c>
      <c r="G5211">
        <v>34</v>
      </c>
      <c r="H5211">
        <v>-0.16460000000000008</v>
      </c>
      <c r="I5211" t="s">
        <v>2511</v>
      </c>
    </row>
    <row r="5212" spans="1:9" x14ac:dyDescent="0.2">
      <c r="A5212" t="s">
        <v>1596</v>
      </c>
      <c r="B5212" t="s">
        <v>1490</v>
      </c>
      <c r="C5212" t="s">
        <v>9</v>
      </c>
      <c r="D5212">
        <v>1.0852999999999999</v>
      </c>
      <c r="E5212">
        <v>20.179300000000001</v>
      </c>
      <c r="F5212">
        <v>18.593699999999998</v>
      </c>
      <c r="G5212">
        <v>53</v>
      </c>
      <c r="H5212">
        <v>1.585600000000003</v>
      </c>
      <c r="I5212" t="s">
        <v>2512</v>
      </c>
    </row>
    <row r="5213" spans="1:9" x14ac:dyDescent="0.2">
      <c r="A5213" t="s">
        <v>1596</v>
      </c>
      <c r="B5213" t="s">
        <v>1490</v>
      </c>
      <c r="C5213" t="s">
        <v>7</v>
      </c>
      <c r="D5213">
        <v>0.94779999999999998</v>
      </c>
      <c r="E5213">
        <v>20.684999999999999</v>
      </c>
      <c r="F5213">
        <v>21.824200000000001</v>
      </c>
      <c r="G5213">
        <v>94</v>
      </c>
      <c r="H5213">
        <v>-1.1392000000000024</v>
      </c>
      <c r="I5213" t="s">
        <v>2511</v>
      </c>
    </row>
    <row r="5214" spans="1:9" x14ac:dyDescent="0.2">
      <c r="A5214" t="s">
        <v>1596</v>
      </c>
      <c r="B5214" t="s">
        <v>1490</v>
      </c>
      <c r="C5214" t="s">
        <v>10</v>
      </c>
      <c r="D5214">
        <v>1.0629</v>
      </c>
      <c r="E5214">
        <v>21.8263</v>
      </c>
      <c r="F5214">
        <v>20.535399999999999</v>
      </c>
      <c r="G5214">
        <v>27</v>
      </c>
      <c r="H5214">
        <v>1.2909000000000006</v>
      </c>
      <c r="I5214" t="s">
        <v>2512</v>
      </c>
    </row>
    <row r="5215" spans="1:9" x14ac:dyDescent="0.2">
      <c r="A5215" t="s">
        <v>1596</v>
      </c>
      <c r="B5215" t="s">
        <v>1490</v>
      </c>
      <c r="C5215" t="s">
        <v>5</v>
      </c>
      <c r="D5215">
        <v>0.84630000000000005</v>
      </c>
      <c r="E5215">
        <v>11.4521</v>
      </c>
      <c r="F5215">
        <v>13.5326</v>
      </c>
      <c r="G5215">
        <v>21</v>
      </c>
      <c r="H5215">
        <v>-2.0805000000000007</v>
      </c>
      <c r="I5215" t="s">
        <v>2511</v>
      </c>
    </row>
    <row r="5216" spans="1:9" x14ac:dyDescent="0.2">
      <c r="A5216" t="s">
        <v>1597</v>
      </c>
      <c r="B5216" t="s">
        <v>1490</v>
      </c>
      <c r="C5216" t="s">
        <v>9</v>
      </c>
      <c r="D5216">
        <v>0.96519999999999995</v>
      </c>
      <c r="E5216">
        <v>15.816700000000001</v>
      </c>
      <c r="F5216">
        <v>16.386500000000002</v>
      </c>
      <c r="G5216">
        <v>111</v>
      </c>
      <c r="H5216">
        <v>-0.56980000000000075</v>
      </c>
      <c r="I5216" t="s">
        <v>2511</v>
      </c>
    </row>
    <row r="5217" spans="1:9" x14ac:dyDescent="0.2">
      <c r="A5217" t="s">
        <v>1597</v>
      </c>
      <c r="B5217" t="s">
        <v>1490</v>
      </c>
      <c r="C5217" t="s">
        <v>7</v>
      </c>
      <c r="D5217">
        <v>0.90529999999999999</v>
      </c>
      <c r="E5217">
        <v>18.005400000000002</v>
      </c>
      <c r="F5217">
        <v>19.888100000000001</v>
      </c>
      <c r="G5217">
        <v>118</v>
      </c>
      <c r="H5217">
        <v>-1.8826999999999998</v>
      </c>
      <c r="I5217" t="s">
        <v>2511</v>
      </c>
    </row>
    <row r="5218" spans="1:9" x14ac:dyDescent="0.2">
      <c r="A5218" t="s">
        <v>1597</v>
      </c>
      <c r="B5218" t="s">
        <v>1490</v>
      </c>
      <c r="C5218" t="s">
        <v>10</v>
      </c>
      <c r="D5218">
        <v>0.97409999999999997</v>
      </c>
      <c r="E5218">
        <v>17.4315</v>
      </c>
      <c r="F5218">
        <v>17.895199999999999</v>
      </c>
      <c r="G5218">
        <v>43</v>
      </c>
      <c r="H5218">
        <v>-0.46369999999999933</v>
      </c>
      <c r="I5218" t="s">
        <v>2511</v>
      </c>
    </row>
    <row r="5219" spans="1:9" x14ac:dyDescent="0.2">
      <c r="A5219" t="s">
        <v>1597</v>
      </c>
      <c r="B5219" t="s">
        <v>1490</v>
      </c>
      <c r="C5219" t="s">
        <v>5</v>
      </c>
      <c r="D5219">
        <v>1.0375000000000001</v>
      </c>
      <c r="E5219">
        <v>14.5654</v>
      </c>
      <c r="F5219">
        <v>14.038500000000001</v>
      </c>
      <c r="G5219">
        <v>50</v>
      </c>
      <c r="H5219">
        <v>0.52689999999999948</v>
      </c>
      <c r="I5219" t="s">
        <v>2512</v>
      </c>
    </row>
    <row r="5220" spans="1:9" x14ac:dyDescent="0.2">
      <c r="A5220" t="s">
        <v>1598</v>
      </c>
      <c r="B5220" t="s">
        <v>1490</v>
      </c>
      <c r="C5220" t="s">
        <v>9</v>
      </c>
      <c r="D5220">
        <v>1.0797000000000001</v>
      </c>
      <c r="E5220">
        <v>16.947500000000002</v>
      </c>
      <c r="F5220">
        <v>15.6966</v>
      </c>
      <c r="G5220">
        <v>215</v>
      </c>
      <c r="H5220">
        <v>1.2509000000000015</v>
      </c>
      <c r="I5220" t="s">
        <v>2512</v>
      </c>
    </row>
    <row r="5221" spans="1:9" x14ac:dyDescent="0.2">
      <c r="A5221" t="s">
        <v>1598</v>
      </c>
      <c r="B5221" t="s">
        <v>1490</v>
      </c>
      <c r="C5221" t="s">
        <v>7</v>
      </c>
      <c r="D5221">
        <v>0.9788</v>
      </c>
      <c r="E5221">
        <v>18.373200000000001</v>
      </c>
      <c r="F5221">
        <v>18.770700000000001</v>
      </c>
      <c r="G5221">
        <v>115</v>
      </c>
      <c r="H5221">
        <v>-0.39750000000000085</v>
      </c>
      <c r="I5221" t="s">
        <v>2511</v>
      </c>
    </row>
    <row r="5222" spans="1:9" x14ac:dyDescent="0.2">
      <c r="A5222" t="s">
        <v>1598</v>
      </c>
      <c r="B5222" t="s">
        <v>1490</v>
      </c>
      <c r="C5222" t="s">
        <v>10</v>
      </c>
      <c r="D5222">
        <v>1.0521</v>
      </c>
      <c r="E5222">
        <v>17.601299999999998</v>
      </c>
      <c r="F5222">
        <v>16.728999999999999</v>
      </c>
      <c r="G5222">
        <v>30</v>
      </c>
      <c r="H5222">
        <v>0.87229999999999919</v>
      </c>
      <c r="I5222" t="s">
        <v>2512</v>
      </c>
    </row>
    <row r="5223" spans="1:9" x14ac:dyDescent="0.2">
      <c r="A5223" t="s">
        <v>1598</v>
      </c>
      <c r="B5223" t="s">
        <v>1490</v>
      </c>
      <c r="C5223" t="s">
        <v>5</v>
      </c>
      <c r="D5223">
        <v>0.95499999999999996</v>
      </c>
      <c r="E5223">
        <v>12.8254</v>
      </c>
      <c r="F5223">
        <v>13.4291</v>
      </c>
      <c r="G5223">
        <v>30</v>
      </c>
      <c r="H5223">
        <v>-0.6036999999999999</v>
      </c>
      <c r="I5223" t="s">
        <v>2511</v>
      </c>
    </row>
    <row r="5224" spans="1:9" x14ac:dyDescent="0.2">
      <c r="A5224" t="s">
        <v>1599</v>
      </c>
      <c r="B5224" t="s">
        <v>1490</v>
      </c>
      <c r="C5224" t="s">
        <v>9</v>
      </c>
      <c r="D5224">
        <v>0.96640000000000004</v>
      </c>
      <c r="E5224">
        <v>14.8179</v>
      </c>
      <c r="F5224">
        <v>15.332800000000001</v>
      </c>
      <c r="G5224">
        <v>29</v>
      </c>
      <c r="H5224">
        <v>-0.5149000000000008</v>
      </c>
      <c r="I5224" t="s">
        <v>2511</v>
      </c>
    </row>
    <row r="5225" spans="1:9" x14ac:dyDescent="0.2">
      <c r="A5225" t="s">
        <v>1599</v>
      </c>
      <c r="B5225" t="s">
        <v>1490</v>
      </c>
      <c r="C5225" t="s">
        <v>7</v>
      </c>
      <c r="D5225">
        <v>1.0266999999999999</v>
      </c>
      <c r="E5225">
        <v>19.065200000000001</v>
      </c>
      <c r="F5225">
        <v>18.569800000000001</v>
      </c>
      <c r="G5225">
        <v>31</v>
      </c>
      <c r="H5225">
        <v>0.49540000000000006</v>
      </c>
      <c r="I5225" t="s">
        <v>2512</v>
      </c>
    </row>
    <row r="5226" spans="1:9" x14ac:dyDescent="0.2">
      <c r="A5226" t="s">
        <v>1599</v>
      </c>
      <c r="B5226" t="s">
        <v>1490</v>
      </c>
      <c r="C5226" t="s">
        <v>10</v>
      </c>
      <c r="D5226">
        <v>1.0571999999999999</v>
      </c>
      <c r="E5226">
        <v>18.246400000000001</v>
      </c>
      <c r="F5226">
        <v>17.259</v>
      </c>
      <c r="G5226">
        <v>16</v>
      </c>
      <c r="H5226">
        <v>0.98740000000000094</v>
      </c>
      <c r="I5226" t="s">
        <v>2512</v>
      </c>
    </row>
    <row r="5227" spans="1:9" x14ac:dyDescent="0.2">
      <c r="A5227" t="s">
        <v>1600</v>
      </c>
      <c r="B5227" t="s">
        <v>1490</v>
      </c>
      <c r="C5227" t="s">
        <v>9</v>
      </c>
      <c r="D5227">
        <v>0.90039999999999998</v>
      </c>
      <c r="E5227">
        <v>14.6717</v>
      </c>
      <c r="F5227">
        <v>16.2942</v>
      </c>
      <c r="G5227">
        <v>71</v>
      </c>
      <c r="H5227">
        <v>-1.6225000000000005</v>
      </c>
      <c r="I5227" t="s">
        <v>2511</v>
      </c>
    </row>
    <row r="5228" spans="1:9" x14ac:dyDescent="0.2">
      <c r="A5228" t="s">
        <v>1600</v>
      </c>
      <c r="B5228" t="s">
        <v>1490</v>
      </c>
      <c r="C5228" t="s">
        <v>7</v>
      </c>
      <c r="D5228">
        <v>1.0105999999999999</v>
      </c>
      <c r="E5228">
        <v>20.087399999999999</v>
      </c>
      <c r="F5228">
        <v>19.8767</v>
      </c>
      <c r="G5228">
        <v>105</v>
      </c>
      <c r="H5228">
        <v>0.21069999999999922</v>
      </c>
      <c r="I5228" t="s">
        <v>2512</v>
      </c>
    </row>
    <row r="5229" spans="1:9" x14ac:dyDescent="0.2">
      <c r="A5229" t="s">
        <v>1600</v>
      </c>
      <c r="B5229" t="s">
        <v>1490</v>
      </c>
      <c r="C5229" t="s">
        <v>10</v>
      </c>
      <c r="D5229">
        <v>1.099</v>
      </c>
      <c r="E5229">
        <v>18.883400000000002</v>
      </c>
      <c r="F5229">
        <v>17.182099999999998</v>
      </c>
      <c r="G5229">
        <v>23</v>
      </c>
      <c r="H5229">
        <v>1.7013000000000034</v>
      </c>
      <c r="I5229" t="s">
        <v>2512</v>
      </c>
    </row>
    <row r="5230" spans="1:9" x14ac:dyDescent="0.2">
      <c r="A5230" t="s">
        <v>1601</v>
      </c>
      <c r="B5230" t="s">
        <v>1490</v>
      </c>
      <c r="C5230" t="s">
        <v>9</v>
      </c>
      <c r="D5230">
        <v>1.0465</v>
      </c>
      <c r="E5230">
        <v>15.7331</v>
      </c>
      <c r="F5230">
        <v>15.0345</v>
      </c>
      <c r="G5230">
        <v>60</v>
      </c>
      <c r="H5230">
        <v>0.69860000000000078</v>
      </c>
      <c r="I5230" t="s">
        <v>2512</v>
      </c>
    </row>
    <row r="5231" spans="1:9" x14ac:dyDescent="0.2">
      <c r="A5231" t="s">
        <v>1601</v>
      </c>
      <c r="B5231" t="s">
        <v>1490</v>
      </c>
      <c r="C5231" t="s">
        <v>7</v>
      </c>
      <c r="D5231">
        <v>1.0083</v>
      </c>
      <c r="E5231">
        <v>18.548100000000002</v>
      </c>
      <c r="F5231">
        <v>18.395600000000002</v>
      </c>
      <c r="G5231">
        <v>82</v>
      </c>
      <c r="H5231">
        <v>0.15249999999999986</v>
      </c>
      <c r="I5231" t="s">
        <v>2512</v>
      </c>
    </row>
    <row r="5232" spans="1:9" x14ac:dyDescent="0.2">
      <c r="A5232" t="s">
        <v>1601</v>
      </c>
      <c r="B5232" t="s">
        <v>1490</v>
      </c>
      <c r="C5232" t="s">
        <v>10</v>
      </c>
      <c r="D5232">
        <v>0.99880000000000002</v>
      </c>
      <c r="E5232">
        <v>17.071999999999999</v>
      </c>
      <c r="F5232">
        <v>17.092199999999998</v>
      </c>
      <c r="G5232">
        <v>31</v>
      </c>
      <c r="H5232">
        <v>-2.0199999999999108E-2</v>
      </c>
      <c r="I5232" t="s">
        <v>2511</v>
      </c>
    </row>
    <row r="5233" spans="1:9" x14ac:dyDescent="0.2">
      <c r="A5233" t="s">
        <v>1602</v>
      </c>
      <c r="B5233" t="s">
        <v>1490</v>
      </c>
      <c r="C5233" t="s">
        <v>7</v>
      </c>
      <c r="D5233">
        <v>1.0674999999999999</v>
      </c>
      <c r="E5233">
        <v>20.6919</v>
      </c>
      <c r="F5233">
        <v>19.383299999999998</v>
      </c>
      <c r="G5233">
        <v>28</v>
      </c>
      <c r="H5233">
        <v>1.308600000000002</v>
      </c>
      <c r="I5233" t="s">
        <v>2512</v>
      </c>
    </row>
    <row r="5234" spans="1:9" x14ac:dyDescent="0.2">
      <c r="A5234" t="s">
        <v>1603</v>
      </c>
      <c r="B5234" t="s">
        <v>1490</v>
      </c>
      <c r="C5234" t="s">
        <v>9</v>
      </c>
      <c r="D5234">
        <v>1.0173000000000001</v>
      </c>
      <c r="E5234">
        <v>18.457000000000001</v>
      </c>
      <c r="F5234">
        <v>18.1435</v>
      </c>
      <c r="G5234">
        <v>37</v>
      </c>
      <c r="H5234">
        <v>0.31350000000000122</v>
      </c>
      <c r="I5234" t="s">
        <v>2512</v>
      </c>
    </row>
    <row r="5235" spans="1:9" x14ac:dyDescent="0.2">
      <c r="A5235" t="s">
        <v>1603</v>
      </c>
      <c r="B5235" t="s">
        <v>1490</v>
      </c>
      <c r="C5235" t="s">
        <v>7</v>
      </c>
      <c r="D5235">
        <v>1.0491999999999999</v>
      </c>
      <c r="E5235">
        <v>21.8521</v>
      </c>
      <c r="F5235">
        <v>20.8278</v>
      </c>
      <c r="G5235">
        <v>31</v>
      </c>
      <c r="H5235">
        <v>1.0243000000000002</v>
      </c>
      <c r="I5235" t="s">
        <v>2512</v>
      </c>
    </row>
    <row r="5236" spans="1:9" x14ac:dyDescent="0.2">
      <c r="A5236" t="s">
        <v>1604</v>
      </c>
      <c r="B5236" t="s">
        <v>1490</v>
      </c>
      <c r="C5236" t="s">
        <v>9</v>
      </c>
      <c r="D5236">
        <v>1.0045999999999999</v>
      </c>
      <c r="E5236">
        <v>17.296500000000002</v>
      </c>
      <c r="F5236">
        <v>17.2179</v>
      </c>
      <c r="G5236">
        <v>248</v>
      </c>
      <c r="H5236">
        <v>7.8600000000001558E-2</v>
      </c>
      <c r="I5236" t="s">
        <v>2512</v>
      </c>
    </row>
    <row r="5237" spans="1:9" x14ac:dyDescent="0.2">
      <c r="A5237" t="s">
        <v>1604</v>
      </c>
      <c r="B5237" t="s">
        <v>1490</v>
      </c>
      <c r="C5237" t="s">
        <v>8</v>
      </c>
      <c r="D5237">
        <v>0.86280000000000001</v>
      </c>
      <c r="E5237">
        <v>3.8336999999999999</v>
      </c>
      <c r="F5237">
        <v>4.4433999999999996</v>
      </c>
      <c r="G5237">
        <v>38</v>
      </c>
      <c r="H5237">
        <v>-0.60969999999999969</v>
      </c>
      <c r="I5237" t="s">
        <v>2511</v>
      </c>
    </row>
    <row r="5238" spans="1:9" x14ac:dyDescent="0.2">
      <c r="A5238" t="s">
        <v>1604</v>
      </c>
      <c r="B5238" t="s">
        <v>1490</v>
      </c>
      <c r="C5238" t="s">
        <v>7</v>
      </c>
      <c r="D5238">
        <v>1.109</v>
      </c>
      <c r="E5238">
        <v>22.927299999999999</v>
      </c>
      <c r="F5238">
        <v>20.6738</v>
      </c>
      <c r="G5238">
        <v>356</v>
      </c>
      <c r="H5238">
        <v>2.2534999999999989</v>
      </c>
      <c r="I5238" t="s">
        <v>2512</v>
      </c>
    </row>
    <row r="5239" spans="1:9" x14ac:dyDescent="0.2">
      <c r="A5239" t="s">
        <v>1604</v>
      </c>
      <c r="B5239" t="s">
        <v>1490</v>
      </c>
      <c r="C5239" t="s">
        <v>10</v>
      </c>
      <c r="D5239">
        <v>0.98780000000000001</v>
      </c>
      <c r="E5239">
        <v>19.6981</v>
      </c>
      <c r="F5239">
        <v>19.941500000000001</v>
      </c>
      <c r="G5239">
        <v>79</v>
      </c>
      <c r="H5239">
        <v>-0.24340000000000117</v>
      </c>
      <c r="I5239" t="s">
        <v>2511</v>
      </c>
    </row>
    <row r="5240" spans="1:9" x14ac:dyDescent="0.2">
      <c r="A5240" t="s">
        <v>1604</v>
      </c>
      <c r="B5240" t="s">
        <v>1490</v>
      </c>
      <c r="C5240" t="s">
        <v>5</v>
      </c>
      <c r="D5240">
        <v>0.98750000000000004</v>
      </c>
      <c r="E5240">
        <v>14.449</v>
      </c>
      <c r="F5240">
        <v>14.631399999999999</v>
      </c>
      <c r="G5240">
        <v>79</v>
      </c>
      <c r="H5240">
        <v>-0.18239999999999945</v>
      </c>
      <c r="I5240" t="s">
        <v>2511</v>
      </c>
    </row>
    <row r="5241" spans="1:9" x14ac:dyDescent="0.2">
      <c r="A5241" t="s">
        <v>1605</v>
      </c>
      <c r="B5241" t="s">
        <v>1490</v>
      </c>
      <c r="C5241" t="s">
        <v>9</v>
      </c>
      <c r="D5241">
        <v>0.99</v>
      </c>
      <c r="E5241">
        <v>15.524699999999999</v>
      </c>
      <c r="F5241">
        <v>15.6814</v>
      </c>
      <c r="G5241">
        <v>74</v>
      </c>
      <c r="H5241">
        <v>-0.15670000000000073</v>
      </c>
      <c r="I5241" t="s">
        <v>2511</v>
      </c>
    </row>
    <row r="5242" spans="1:9" x14ac:dyDescent="0.2">
      <c r="A5242" t="s">
        <v>1605</v>
      </c>
      <c r="B5242" t="s">
        <v>1490</v>
      </c>
      <c r="C5242" t="s">
        <v>7</v>
      </c>
      <c r="D5242">
        <v>0.99270000000000003</v>
      </c>
      <c r="E5242">
        <v>18.587599999999998</v>
      </c>
      <c r="F5242">
        <v>18.724799999999998</v>
      </c>
      <c r="G5242">
        <v>77</v>
      </c>
      <c r="H5242">
        <v>-0.13719999999999999</v>
      </c>
      <c r="I5242" t="s">
        <v>2511</v>
      </c>
    </row>
    <row r="5243" spans="1:9" x14ac:dyDescent="0.2">
      <c r="A5243" t="s">
        <v>1605</v>
      </c>
      <c r="B5243" t="s">
        <v>1490</v>
      </c>
      <c r="C5243" t="s">
        <v>10</v>
      </c>
      <c r="D5243">
        <v>0.96060000000000001</v>
      </c>
      <c r="E5243">
        <v>15.708</v>
      </c>
      <c r="F5243">
        <v>16.3521</v>
      </c>
      <c r="G5243">
        <v>13</v>
      </c>
      <c r="H5243">
        <v>-0.64409999999999989</v>
      </c>
      <c r="I5243" t="s">
        <v>2511</v>
      </c>
    </row>
    <row r="5244" spans="1:9" x14ac:dyDescent="0.2">
      <c r="A5244" t="s">
        <v>1605</v>
      </c>
      <c r="B5244" t="s">
        <v>1490</v>
      </c>
      <c r="C5244" t="s">
        <v>5</v>
      </c>
      <c r="D5244">
        <v>1.0321</v>
      </c>
      <c r="E5244">
        <v>13.8711</v>
      </c>
      <c r="F5244">
        <v>13.4398</v>
      </c>
      <c r="G5244">
        <v>38</v>
      </c>
      <c r="H5244">
        <v>0.43130000000000024</v>
      </c>
      <c r="I5244" t="s">
        <v>2512</v>
      </c>
    </row>
    <row r="5245" spans="1:9" x14ac:dyDescent="0.2">
      <c r="A5245" t="s">
        <v>1606</v>
      </c>
      <c r="B5245" t="s">
        <v>1490</v>
      </c>
      <c r="C5245" t="s">
        <v>9</v>
      </c>
      <c r="D5245">
        <v>1.2870999999999999</v>
      </c>
      <c r="E5245">
        <v>22.5321</v>
      </c>
      <c r="F5245">
        <v>17.5059</v>
      </c>
      <c r="G5245">
        <v>73</v>
      </c>
      <c r="H5245">
        <v>5.0261999999999993</v>
      </c>
      <c r="I5245" t="s">
        <v>2512</v>
      </c>
    </row>
    <row r="5246" spans="1:9" x14ac:dyDescent="0.2">
      <c r="A5246" t="s">
        <v>1606</v>
      </c>
      <c r="B5246" t="s">
        <v>1490</v>
      </c>
      <c r="C5246" t="s">
        <v>7</v>
      </c>
      <c r="D5246">
        <v>1.0664</v>
      </c>
      <c r="E5246">
        <v>21.728899999999999</v>
      </c>
      <c r="F5246">
        <v>20.375299999999999</v>
      </c>
      <c r="G5246">
        <v>24</v>
      </c>
      <c r="H5246">
        <v>1.3536000000000001</v>
      </c>
      <c r="I5246" t="s">
        <v>2512</v>
      </c>
    </row>
    <row r="5247" spans="1:9" x14ac:dyDescent="0.2">
      <c r="A5247" t="s">
        <v>1606</v>
      </c>
      <c r="B5247" t="s">
        <v>1490</v>
      </c>
      <c r="C5247" t="s">
        <v>10</v>
      </c>
      <c r="D5247">
        <v>1.0561</v>
      </c>
      <c r="E5247">
        <v>19.389900000000001</v>
      </c>
      <c r="F5247">
        <v>18.3598</v>
      </c>
      <c r="G5247">
        <v>17</v>
      </c>
      <c r="H5247">
        <v>1.0301000000000009</v>
      </c>
      <c r="I5247" t="s">
        <v>2512</v>
      </c>
    </row>
    <row r="5248" spans="1:9" x14ac:dyDescent="0.2">
      <c r="A5248" t="s">
        <v>1607</v>
      </c>
      <c r="B5248" t="s">
        <v>1490</v>
      </c>
      <c r="C5248" t="s">
        <v>9</v>
      </c>
      <c r="D5248">
        <v>1.0570999999999999</v>
      </c>
      <c r="E5248">
        <v>16.843900000000001</v>
      </c>
      <c r="F5248">
        <v>15.9346</v>
      </c>
      <c r="G5248">
        <v>11</v>
      </c>
      <c r="H5248">
        <v>0.90930000000000177</v>
      </c>
      <c r="I5248" t="s">
        <v>2512</v>
      </c>
    </row>
    <row r="5249" spans="1:9" x14ac:dyDescent="0.2">
      <c r="A5249" t="s">
        <v>1607</v>
      </c>
      <c r="B5249" t="s">
        <v>1490</v>
      </c>
      <c r="C5249" t="s">
        <v>7</v>
      </c>
      <c r="D5249">
        <v>1.0262</v>
      </c>
      <c r="E5249">
        <v>21.5214</v>
      </c>
      <c r="F5249">
        <v>20.9712</v>
      </c>
      <c r="G5249">
        <v>15</v>
      </c>
      <c r="H5249">
        <v>0.55020000000000024</v>
      </c>
      <c r="I5249" t="s">
        <v>2512</v>
      </c>
    </row>
    <row r="5250" spans="1:9" x14ac:dyDescent="0.2">
      <c r="A5250" t="s">
        <v>1608</v>
      </c>
      <c r="B5250" t="s">
        <v>1490</v>
      </c>
      <c r="C5250" t="s">
        <v>9</v>
      </c>
      <c r="D5250">
        <v>1.0011000000000001</v>
      </c>
      <c r="E5250">
        <v>18.8338</v>
      </c>
      <c r="F5250">
        <v>18.813400000000001</v>
      </c>
      <c r="G5250">
        <v>11</v>
      </c>
      <c r="H5250">
        <v>2.0399999999998641E-2</v>
      </c>
      <c r="I5250" t="s">
        <v>2512</v>
      </c>
    </row>
    <row r="5251" spans="1:9" x14ac:dyDescent="0.2">
      <c r="A5251" t="s">
        <v>1608</v>
      </c>
      <c r="B5251" t="s">
        <v>1490</v>
      </c>
      <c r="C5251" t="s">
        <v>7</v>
      </c>
      <c r="D5251">
        <v>1.0624</v>
      </c>
      <c r="E5251">
        <v>22.304099999999998</v>
      </c>
      <c r="F5251">
        <v>20.994700000000002</v>
      </c>
      <c r="G5251">
        <v>20</v>
      </c>
      <c r="H5251">
        <v>1.3093999999999966</v>
      </c>
      <c r="I5251" t="s">
        <v>2512</v>
      </c>
    </row>
    <row r="5252" spans="1:9" x14ac:dyDescent="0.2">
      <c r="A5252" t="s">
        <v>1609</v>
      </c>
      <c r="B5252" t="s">
        <v>1490</v>
      </c>
      <c r="C5252" t="s">
        <v>9</v>
      </c>
      <c r="D5252">
        <v>0.89700000000000002</v>
      </c>
      <c r="E5252">
        <v>15.1516</v>
      </c>
      <c r="F5252">
        <v>16.891400000000001</v>
      </c>
      <c r="G5252">
        <v>47</v>
      </c>
      <c r="H5252">
        <v>-1.7398000000000007</v>
      </c>
      <c r="I5252" t="s">
        <v>2511</v>
      </c>
    </row>
    <row r="5253" spans="1:9" x14ac:dyDescent="0.2">
      <c r="A5253" t="s">
        <v>1609</v>
      </c>
      <c r="B5253" t="s">
        <v>1490</v>
      </c>
      <c r="C5253" t="s">
        <v>7</v>
      </c>
      <c r="D5253">
        <v>0.93020000000000003</v>
      </c>
      <c r="E5253">
        <v>18.448899999999998</v>
      </c>
      <c r="F5253">
        <v>19.833500000000001</v>
      </c>
      <c r="G5253">
        <v>77</v>
      </c>
      <c r="H5253">
        <v>-1.3846000000000025</v>
      </c>
      <c r="I5253" t="s">
        <v>2511</v>
      </c>
    </row>
    <row r="5254" spans="1:9" x14ac:dyDescent="0.2">
      <c r="A5254" t="s">
        <v>1609</v>
      </c>
      <c r="B5254" t="s">
        <v>1490</v>
      </c>
      <c r="C5254" t="s">
        <v>10</v>
      </c>
      <c r="D5254">
        <v>1.0189999999999999</v>
      </c>
      <c r="E5254">
        <v>20.646599999999999</v>
      </c>
      <c r="F5254">
        <v>20.260999999999999</v>
      </c>
      <c r="G5254">
        <v>52</v>
      </c>
      <c r="H5254">
        <v>0.38560000000000016</v>
      </c>
      <c r="I5254" t="s">
        <v>2512</v>
      </c>
    </row>
    <row r="5255" spans="1:9" x14ac:dyDescent="0.2">
      <c r="A5255" t="s">
        <v>1610</v>
      </c>
      <c r="B5255" t="s">
        <v>1611</v>
      </c>
      <c r="C5255" t="s">
        <v>9</v>
      </c>
      <c r="D5255">
        <v>0.96040000000000003</v>
      </c>
      <c r="E5255">
        <v>15.3667</v>
      </c>
      <c r="F5255">
        <v>16</v>
      </c>
      <c r="G5255">
        <v>113</v>
      </c>
      <c r="H5255">
        <v>-0.6333000000000002</v>
      </c>
      <c r="I5255" t="s">
        <v>2511</v>
      </c>
    </row>
    <row r="5256" spans="1:9" x14ac:dyDescent="0.2">
      <c r="A5256" t="s">
        <v>1610</v>
      </c>
      <c r="B5256" t="s">
        <v>1611</v>
      </c>
      <c r="C5256" t="s">
        <v>7</v>
      </c>
      <c r="D5256">
        <v>0.99450000000000005</v>
      </c>
      <c r="E5256">
        <v>19.320799999999998</v>
      </c>
      <c r="F5256">
        <v>19.427</v>
      </c>
      <c r="G5256">
        <v>148</v>
      </c>
      <c r="H5256">
        <v>-0.10620000000000118</v>
      </c>
      <c r="I5256" t="s">
        <v>2511</v>
      </c>
    </row>
    <row r="5257" spans="1:9" x14ac:dyDescent="0.2">
      <c r="A5257" t="s">
        <v>1610</v>
      </c>
      <c r="B5257" t="s">
        <v>1611</v>
      </c>
      <c r="C5257" t="s">
        <v>10</v>
      </c>
      <c r="D5257">
        <v>0.96289999999999998</v>
      </c>
      <c r="E5257">
        <v>17.016100000000002</v>
      </c>
      <c r="F5257">
        <v>17.670999999999999</v>
      </c>
      <c r="G5257">
        <v>36</v>
      </c>
      <c r="H5257">
        <v>-0.65489999999999782</v>
      </c>
      <c r="I5257" t="s">
        <v>2511</v>
      </c>
    </row>
    <row r="5258" spans="1:9" x14ac:dyDescent="0.2">
      <c r="A5258" t="s">
        <v>1610</v>
      </c>
      <c r="B5258" t="s">
        <v>1611</v>
      </c>
      <c r="C5258" t="s">
        <v>5</v>
      </c>
      <c r="D5258">
        <v>0.99109999999999998</v>
      </c>
      <c r="E5258">
        <v>11.7873</v>
      </c>
      <c r="F5258">
        <v>11.8927</v>
      </c>
      <c r="G5258">
        <v>32</v>
      </c>
      <c r="H5258">
        <v>-0.10539999999999949</v>
      </c>
      <c r="I5258" t="s">
        <v>2511</v>
      </c>
    </row>
    <row r="5259" spans="1:9" x14ac:dyDescent="0.2">
      <c r="A5259" t="s">
        <v>1612</v>
      </c>
      <c r="B5259" t="s">
        <v>1611</v>
      </c>
      <c r="C5259" t="s">
        <v>9</v>
      </c>
      <c r="D5259">
        <v>0.88859999999999995</v>
      </c>
      <c r="E5259">
        <v>14.7072</v>
      </c>
      <c r="F5259">
        <v>16.5502</v>
      </c>
      <c r="G5259">
        <v>128</v>
      </c>
      <c r="H5259">
        <v>-1.843</v>
      </c>
      <c r="I5259" t="s">
        <v>2511</v>
      </c>
    </row>
    <row r="5260" spans="1:9" x14ac:dyDescent="0.2">
      <c r="A5260" t="s">
        <v>1612</v>
      </c>
      <c r="B5260" t="s">
        <v>1611</v>
      </c>
      <c r="C5260" t="s">
        <v>8</v>
      </c>
      <c r="D5260">
        <v>0.84379999999999999</v>
      </c>
      <c r="E5260">
        <v>4.0492999999999997</v>
      </c>
      <c r="F5260">
        <v>4.7988999999999997</v>
      </c>
      <c r="G5260">
        <v>15</v>
      </c>
      <c r="H5260">
        <v>-0.74960000000000004</v>
      </c>
      <c r="I5260" t="s">
        <v>2511</v>
      </c>
    </row>
    <row r="5261" spans="1:9" x14ac:dyDescent="0.2">
      <c r="A5261" t="s">
        <v>1612</v>
      </c>
      <c r="B5261" t="s">
        <v>1611</v>
      </c>
      <c r="C5261" t="s">
        <v>7</v>
      </c>
      <c r="D5261">
        <v>0.86080000000000001</v>
      </c>
      <c r="E5261">
        <v>17.355399999999999</v>
      </c>
      <c r="F5261">
        <v>20.160900000000002</v>
      </c>
      <c r="G5261">
        <v>210</v>
      </c>
      <c r="H5261">
        <v>-2.8055000000000021</v>
      </c>
      <c r="I5261" t="s">
        <v>2511</v>
      </c>
    </row>
    <row r="5262" spans="1:9" x14ac:dyDescent="0.2">
      <c r="A5262" t="s">
        <v>1612</v>
      </c>
      <c r="B5262" t="s">
        <v>1611</v>
      </c>
      <c r="C5262" t="s">
        <v>10</v>
      </c>
      <c r="D5262">
        <v>0.93740000000000001</v>
      </c>
      <c r="E5262">
        <v>17.359000000000002</v>
      </c>
      <c r="F5262">
        <v>18.517399999999999</v>
      </c>
      <c r="G5262">
        <v>41</v>
      </c>
      <c r="H5262">
        <v>-1.1583999999999968</v>
      </c>
      <c r="I5262" t="s">
        <v>2511</v>
      </c>
    </row>
    <row r="5263" spans="1:9" x14ac:dyDescent="0.2">
      <c r="A5263" t="s">
        <v>1612</v>
      </c>
      <c r="B5263" t="s">
        <v>1611</v>
      </c>
      <c r="C5263" t="s">
        <v>6</v>
      </c>
      <c r="D5263">
        <v>0.92989999999999995</v>
      </c>
      <c r="E5263">
        <v>10.6592</v>
      </c>
      <c r="F5263">
        <v>11.4628</v>
      </c>
      <c r="G5263">
        <v>46</v>
      </c>
      <c r="H5263">
        <v>-0.80359999999999943</v>
      </c>
      <c r="I5263" t="s">
        <v>2511</v>
      </c>
    </row>
    <row r="5264" spans="1:9" x14ac:dyDescent="0.2">
      <c r="A5264" t="s">
        <v>1612</v>
      </c>
      <c r="B5264" t="s">
        <v>1611</v>
      </c>
      <c r="C5264" t="s">
        <v>5</v>
      </c>
      <c r="D5264">
        <v>0.76629999999999998</v>
      </c>
      <c r="E5264">
        <v>9.4577000000000009</v>
      </c>
      <c r="F5264">
        <v>12.3413</v>
      </c>
      <c r="G5264">
        <v>73</v>
      </c>
      <c r="H5264">
        <v>-2.8835999999999995</v>
      </c>
      <c r="I5264" t="s">
        <v>2511</v>
      </c>
    </row>
    <row r="5265" spans="1:9" x14ac:dyDescent="0.2">
      <c r="A5265" t="s">
        <v>1613</v>
      </c>
      <c r="B5265" t="s">
        <v>1611</v>
      </c>
      <c r="C5265" t="s">
        <v>9</v>
      </c>
      <c r="D5265">
        <v>0.87829999999999997</v>
      </c>
      <c r="E5265">
        <v>12.828900000000001</v>
      </c>
      <c r="F5265">
        <v>14.6061</v>
      </c>
      <c r="G5265">
        <v>23</v>
      </c>
      <c r="H5265">
        <v>-1.7771999999999988</v>
      </c>
      <c r="I5265" t="s">
        <v>2511</v>
      </c>
    </row>
    <row r="5266" spans="1:9" x14ac:dyDescent="0.2">
      <c r="A5266" t="s">
        <v>1613</v>
      </c>
      <c r="B5266" t="s">
        <v>1611</v>
      </c>
      <c r="C5266" t="s">
        <v>7</v>
      </c>
      <c r="D5266">
        <v>1.0206999999999999</v>
      </c>
      <c r="E5266">
        <v>18.099599999999999</v>
      </c>
      <c r="F5266">
        <v>17.7319</v>
      </c>
      <c r="G5266">
        <v>32</v>
      </c>
      <c r="H5266">
        <v>0.36769999999999925</v>
      </c>
      <c r="I5266" t="s">
        <v>2512</v>
      </c>
    </row>
    <row r="5267" spans="1:9" x14ac:dyDescent="0.2">
      <c r="A5267" t="s">
        <v>1614</v>
      </c>
      <c r="B5267" t="s">
        <v>1611</v>
      </c>
      <c r="C5267" t="s">
        <v>9</v>
      </c>
      <c r="D5267">
        <v>1.016</v>
      </c>
      <c r="E5267">
        <v>16.916599999999999</v>
      </c>
      <c r="F5267">
        <v>16.6494</v>
      </c>
      <c r="G5267">
        <v>29</v>
      </c>
      <c r="H5267">
        <v>0.26719999999999899</v>
      </c>
      <c r="I5267" t="s">
        <v>2512</v>
      </c>
    </row>
    <row r="5268" spans="1:9" x14ac:dyDescent="0.2">
      <c r="A5268" t="s">
        <v>1614</v>
      </c>
      <c r="B5268" t="s">
        <v>1611</v>
      </c>
      <c r="C5268" t="s">
        <v>7</v>
      </c>
      <c r="D5268">
        <v>0.99409999999999998</v>
      </c>
      <c r="E5268">
        <v>21.025099999999998</v>
      </c>
      <c r="F5268">
        <v>21.148900000000001</v>
      </c>
      <c r="G5268">
        <v>78</v>
      </c>
      <c r="H5268">
        <v>-0.1238000000000028</v>
      </c>
      <c r="I5268" t="s">
        <v>2511</v>
      </c>
    </row>
    <row r="5269" spans="1:9" x14ac:dyDescent="0.2">
      <c r="A5269" t="s">
        <v>1614</v>
      </c>
      <c r="B5269" t="s">
        <v>1611</v>
      </c>
      <c r="C5269" t="s">
        <v>10</v>
      </c>
      <c r="D5269">
        <v>1.0765</v>
      </c>
      <c r="E5269">
        <v>20.679300000000001</v>
      </c>
      <c r="F5269">
        <v>19.2104</v>
      </c>
      <c r="G5269">
        <v>28</v>
      </c>
      <c r="H5269">
        <v>1.4689000000000014</v>
      </c>
      <c r="I5269" t="s">
        <v>2512</v>
      </c>
    </row>
    <row r="5270" spans="1:9" x14ac:dyDescent="0.2">
      <c r="A5270" t="s">
        <v>1614</v>
      </c>
      <c r="B5270" t="s">
        <v>1611</v>
      </c>
      <c r="C5270" t="s">
        <v>5</v>
      </c>
      <c r="D5270">
        <v>0.98019999999999996</v>
      </c>
      <c r="E5270">
        <v>13.6126</v>
      </c>
      <c r="F5270">
        <v>13.8874</v>
      </c>
      <c r="G5270">
        <v>17</v>
      </c>
      <c r="H5270">
        <v>-0.27479999999999905</v>
      </c>
      <c r="I5270" t="s">
        <v>2511</v>
      </c>
    </row>
    <row r="5271" spans="1:9" x14ac:dyDescent="0.2">
      <c r="A5271" t="s">
        <v>1615</v>
      </c>
      <c r="B5271" t="s">
        <v>1611</v>
      </c>
      <c r="C5271" t="s">
        <v>9</v>
      </c>
      <c r="D5271">
        <v>1.0929</v>
      </c>
      <c r="E5271">
        <v>16.9495</v>
      </c>
      <c r="F5271">
        <v>15.5083</v>
      </c>
      <c r="G5271">
        <v>34</v>
      </c>
      <c r="H5271">
        <v>1.4412000000000003</v>
      </c>
      <c r="I5271" t="s">
        <v>2512</v>
      </c>
    </row>
    <row r="5272" spans="1:9" x14ac:dyDescent="0.2">
      <c r="A5272" t="s">
        <v>1615</v>
      </c>
      <c r="B5272" t="s">
        <v>1611</v>
      </c>
      <c r="C5272" t="s">
        <v>7</v>
      </c>
      <c r="D5272">
        <v>0.99660000000000004</v>
      </c>
      <c r="E5272">
        <v>19.476700000000001</v>
      </c>
      <c r="F5272">
        <v>19.542400000000001</v>
      </c>
      <c r="G5272">
        <v>43</v>
      </c>
      <c r="H5272">
        <v>-6.5699999999999648E-2</v>
      </c>
      <c r="I5272" t="s">
        <v>2511</v>
      </c>
    </row>
    <row r="5273" spans="1:9" x14ac:dyDescent="0.2">
      <c r="A5273" t="s">
        <v>1616</v>
      </c>
      <c r="B5273" t="s">
        <v>1611</v>
      </c>
      <c r="C5273" t="s">
        <v>9</v>
      </c>
      <c r="D5273">
        <v>0.95850000000000002</v>
      </c>
      <c r="E5273">
        <v>15.407400000000001</v>
      </c>
      <c r="F5273">
        <v>16.073899999999998</v>
      </c>
      <c r="G5273">
        <v>54</v>
      </c>
      <c r="H5273">
        <v>-0.66649999999999743</v>
      </c>
      <c r="I5273" t="s">
        <v>2511</v>
      </c>
    </row>
    <row r="5274" spans="1:9" x14ac:dyDescent="0.2">
      <c r="A5274" t="s">
        <v>1616</v>
      </c>
      <c r="B5274" t="s">
        <v>1611</v>
      </c>
      <c r="C5274" t="s">
        <v>7</v>
      </c>
      <c r="D5274">
        <v>0.90669999999999995</v>
      </c>
      <c r="E5274">
        <v>18.832999999999998</v>
      </c>
      <c r="F5274">
        <v>20.7712</v>
      </c>
      <c r="G5274">
        <v>69</v>
      </c>
      <c r="H5274">
        <v>-1.9382000000000019</v>
      </c>
      <c r="I5274" t="s">
        <v>2511</v>
      </c>
    </row>
    <row r="5275" spans="1:9" x14ac:dyDescent="0.2">
      <c r="A5275" t="s">
        <v>1616</v>
      </c>
      <c r="B5275" t="s">
        <v>1611</v>
      </c>
      <c r="C5275" t="s">
        <v>10</v>
      </c>
      <c r="D5275">
        <v>1.0458000000000001</v>
      </c>
      <c r="E5275">
        <v>18.659300000000002</v>
      </c>
      <c r="F5275">
        <v>17.842600000000001</v>
      </c>
      <c r="G5275">
        <v>30</v>
      </c>
      <c r="H5275">
        <v>0.81670000000000087</v>
      </c>
      <c r="I5275" t="s">
        <v>2512</v>
      </c>
    </row>
    <row r="5276" spans="1:9" x14ac:dyDescent="0.2">
      <c r="A5276" t="s">
        <v>1616</v>
      </c>
      <c r="B5276" t="s">
        <v>1611</v>
      </c>
      <c r="C5276" t="s">
        <v>5</v>
      </c>
      <c r="D5276">
        <v>0.92090000000000005</v>
      </c>
      <c r="E5276">
        <v>14.729699999999999</v>
      </c>
      <c r="F5276">
        <v>15.994300000000001</v>
      </c>
      <c r="G5276">
        <v>12</v>
      </c>
      <c r="H5276">
        <v>-1.2646000000000015</v>
      </c>
      <c r="I5276" t="s">
        <v>2511</v>
      </c>
    </row>
    <row r="5277" spans="1:9" x14ac:dyDescent="0.2">
      <c r="A5277" t="s">
        <v>1617</v>
      </c>
      <c r="B5277" t="s">
        <v>1611</v>
      </c>
      <c r="C5277" t="s">
        <v>9</v>
      </c>
      <c r="D5277">
        <v>0.93659999999999999</v>
      </c>
      <c r="E5277">
        <v>15.974</v>
      </c>
      <c r="F5277">
        <v>17.056000000000001</v>
      </c>
      <c r="G5277">
        <v>15</v>
      </c>
      <c r="H5277">
        <v>-1.0820000000000007</v>
      </c>
      <c r="I5277" t="s">
        <v>2511</v>
      </c>
    </row>
    <row r="5278" spans="1:9" x14ac:dyDescent="0.2">
      <c r="A5278" t="s">
        <v>1617</v>
      </c>
      <c r="B5278" t="s">
        <v>1611</v>
      </c>
      <c r="C5278" t="s">
        <v>7</v>
      </c>
      <c r="D5278">
        <v>1.0126999999999999</v>
      </c>
      <c r="E5278">
        <v>19.3751</v>
      </c>
      <c r="F5278">
        <v>19.132400000000001</v>
      </c>
      <c r="G5278">
        <v>22</v>
      </c>
      <c r="H5278">
        <v>0.24269999999999925</v>
      </c>
      <c r="I5278" t="s">
        <v>2512</v>
      </c>
    </row>
    <row r="5279" spans="1:9" x14ac:dyDescent="0.2">
      <c r="A5279" t="s">
        <v>1618</v>
      </c>
      <c r="B5279" t="s">
        <v>1611</v>
      </c>
      <c r="C5279" t="s">
        <v>9</v>
      </c>
      <c r="D5279">
        <v>0.93540000000000001</v>
      </c>
      <c r="E5279">
        <v>15.676299999999999</v>
      </c>
      <c r="F5279">
        <v>16.7593</v>
      </c>
      <c r="G5279">
        <v>172</v>
      </c>
      <c r="H5279">
        <v>-1.0830000000000002</v>
      </c>
      <c r="I5279" t="s">
        <v>2511</v>
      </c>
    </row>
    <row r="5280" spans="1:9" x14ac:dyDescent="0.2">
      <c r="A5280" t="s">
        <v>1618</v>
      </c>
      <c r="B5280" t="s">
        <v>1611</v>
      </c>
      <c r="C5280" t="s">
        <v>8</v>
      </c>
      <c r="D5280">
        <v>0.72189999999999999</v>
      </c>
      <c r="E5280">
        <v>3.4049</v>
      </c>
      <c r="F5280">
        <v>4.7165999999999997</v>
      </c>
      <c r="G5280">
        <v>29</v>
      </c>
      <c r="H5280">
        <v>-1.3116999999999996</v>
      </c>
      <c r="I5280" t="s">
        <v>2511</v>
      </c>
    </row>
    <row r="5281" spans="1:9" x14ac:dyDescent="0.2">
      <c r="A5281" t="s">
        <v>1618</v>
      </c>
      <c r="B5281" t="s">
        <v>1611</v>
      </c>
      <c r="C5281" t="s">
        <v>7</v>
      </c>
      <c r="D5281">
        <v>0.99199999999999999</v>
      </c>
      <c r="E5281">
        <v>19.8765</v>
      </c>
      <c r="F5281">
        <v>20.0366</v>
      </c>
      <c r="G5281">
        <v>166</v>
      </c>
      <c r="H5281">
        <v>-0.16009999999999991</v>
      </c>
      <c r="I5281" t="s">
        <v>2511</v>
      </c>
    </row>
    <row r="5282" spans="1:9" x14ac:dyDescent="0.2">
      <c r="A5282" t="s">
        <v>1618</v>
      </c>
      <c r="B5282" t="s">
        <v>1611</v>
      </c>
      <c r="C5282" t="s">
        <v>10</v>
      </c>
      <c r="D5282">
        <v>0.98</v>
      </c>
      <c r="E5282">
        <v>18.876000000000001</v>
      </c>
      <c r="F5282">
        <v>19.2607</v>
      </c>
      <c r="G5282">
        <v>55</v>
      </c>
      <c r="H5282">
        <v>-0.38469999999999871</v>
      </c>
      <c r="I5282" t="s">
        <v>2511</v>
      </c>
    </row>
    <row r="5283" spans="1:9" x14ac:dyDescent="0.2">
      <c r="A5283" t="s">
        <v>1618</v>
      </c>
      <c r="B5283" t="s">
        <v>1611</v>
      </c>
      <c r="C5283" t="s">
        <v>6</v>
      </c>
      <c r="D5283">
        <v>1.0311999999999999</v>
      </c>
      <c r="E5283">
        <v>10.269</v>
      </c>
      <c r="F5283">
        <v>9.9585000000000008</v>
      </c>
      <c r="G5283">
        <v>16</v>
      </c>
      <c r="H5283">
        <v>0.31049999999999933</v>
      </c>
      <c r="I5283" t="s">
        <v>2512</v>
      </c>
    </row>
    <row r="5284" spans="1:9" x14ac:dyDescent="0.2">
      <c r="A5284" t="s">
        <v>1618</v>
      </c>
      <c r="B5284" t="s">
        <v>1611</v>
      </c>
      <c r="C5284" t="s">
        <v>5</v>
      </c>
      <c r="D5284">
        <v>0.91800000000000004</v>
      </c>
      <c r="E5284">
        <v>10.800800000000001</v>
      </c>
      <c r="F5284">
        <v>11.7659</v>
      </c>
      <c r="G5284">
        <v>39</v>
      </c>
      <c r="H5284">
        <v>-0.96509999999999962</v>
      </c>
      <c r="I5284" t="s">
        <v>2511</v>
      </c>
    </row>
    <row r="5285" spans="1:9" x14ac:dyDescent="0.2">
      <c r="A5285" t="s">
        <v>1619</v>
      </c>
      <c r="B5285" t="s">
        <v>1611</v>
      </c>
      <c r="C5285" t="s">
        <v>9</v>
      </c>
      <c r="D5285">
        <v>1.0124</v>
      </c>
      <c r="E5285">
        <v>15.3032</v>
      </c>
      <c r="F5285">
        <v>15.1157</v>
      </c>
      <c r="G5285">
        <v>40</v>
      </c>
      <c r="H5285">
        <v>0.1875</v>
      </c>
      <c r="I5285" t="s">
        <v>2512</v>
      </c>
    </row>
    <row r="5286" spans="1:9" x14ac:dyDescent="0.2">
      <c r="A5286" t="s">
        <v>1619</v>
      </c>
      <c r="B5286" t="s">
        <v>1611</v>
      </c>
      <c r="C5286" t="s">
        <v>7</v>
      </c>
      <c r="D5286">
        <v>0.96730000000000005</v>
      </c>
      <c r="E5286">
        <v>17.9801</v>
      </c>
      <c r="F5286">
        <v>18.587399999999999</v>
      </c>
      <c r="G5286">
        <v>36</v>
      </c>
      <c r="H5286">
        <v>-0.60729999999999862</v>
      </c>
      <c r="I5286" t="s">
        <v>2511</v>
      </c>
    </row>
    <row r="5287" spans="1:9" x14ac:dyDescent="0.2">
      <c r="A5287" t="s">
        <v>1619</v>
      </c>
      <c r="B5287" t="s">
        <v>1611</v>
      </c>
      <c r="C5287" t="s">
        <v>10</v>
      </c>
      <c r="D5287">
        <v>1.0658000000000001</v>
      </c>
      <c r="E5287">
        <v>18.607099999999999</v>
      </c>
      <c r="F5287">
        <v>17.458500000000001</v>
      </c>
      <c r="G5287">
        <v>24</v>
      </c>
      <c r="H5287">
        <v>1.1485999999999983</v>
      </c>
      <c r="I5287" t="s">
        <v>2512</v>
      </c>
    </row>
    <row r="5288" spans="1:9" x14ac:dyDescent="0.2">
      <c r="A5288" t="s">
        <v>1620</v>
      </c>
      <c r="B5288" t="s">
        <v>1611</v>
      </c>
      <c r="C5288" t="s">
        <v>9</v>
      </c>
      <c r="D5288">
        <v>0.98070000000000002</v>
      </c>
      <c r="E5288">
        <v>15.2376</v>
      </c>
      <c r="F5288">
        <v>15.537699999999999</v>
      </c>
      <c r="G5288">
        <v>24</v>
      </c>
      <c r="H5288">
        <v>-0.3000999999999987</v>
      </c>
      <c r="I5288" t="s">
        <v>2511</v>
      </c>
    </row>
    <row r="5289" spans="1:9" x14ac:dyDescent="0.2">
      <c r="A5289" t="s">
        <v>1620</v>
      </c>
      <c r="B5289" t="s">
        <v>1611</v>
      </c>
      <c r="C5289" t="s">
        <v>7</v>
      </c>
      <c r="D5289">
        <v>1.0781000000000001</v>
      </c>
      <c r="E5289">
        <v>20.8033</v>
      </c>
      <c r="F5289">
        <v>19.296099999999999</v>
      </c>
      <c r="G5289">
        <v>23</v>
      </c>
      <c r="H5289">
        <v>1.507200000000001</v>
      </c>
      <c r="I5289" t="s">
        <v>2512</v>
      </c>
    </row>
    <row r="5290" spans="1:9" x14ac:dyDescent="0.2">
      <c r="A5290" t="s">
        <v>1621</v>
      </c>
      <c r="B5290" t="s">
        <v>1611</v>
      </c>
      <c r="C5290" t="s">
        <v>9</v>
      </c>
      <c r="D5290">
        <v>0.91110000000000002</v>
      </c>
      <c r="E5290">
        <v>14.3619</v>
      </c>
      <c r="F5290">
        <v>15.7631</v>
      </c>
      <c r="G5290">
        <v>29</v>
      </c>
      <c r="H5290">
        <v>-1.4011999999999993</v>
      </c>
      <c r="I5290" t="s">
        <v>2511</v>
      </c>
    </row>
    <row r="5291" spans="1:9" x14ac:dyDescent="0.2">
      <c r="A5291" t="s">
        <v>1621</v>
      </c>
      <c r="B5291" t="s">
        <v>1611</v>
      </c>
      <c r="C5291" t="s">
        <v>8</v>
      </c>
      <c r="D5291">
        <v>0.90990000000000004</v>
      </c>
      <c r="E5291">
        <v>3.9009999999999998</v>
      </c>
      <c r="F5291">
        <v>4.2873000000000001</v>
      </c>
      <c r="G5291">
        <v>18</v>
      </c>
      <c r="H5291">
        <v>-0.38630000000000031</v>
      </c>
      <c r="I5291" t="s">
        <v>2511</v>
      </c>
    </row>
    <row r="5292" spans="1:9" x14ac:dyDescent="0.2">
      <c r="A5292" t="s">
        <v>1621</v>
      </c>
      <c r="B5292" t="s">
        <v>1611</v>
      </c>
      <c r="C5292" t="s">
        <v>7</v>
      </c>
      <c r="D5292">
        <v>0.91059999999999997</v>
      </c>
      <c r="E5292">
        <v>17.239599999999999</v>
      </c>
      <c r="F5292">
        <v>18.9313</v>
      </c>
      <c r="G5292">
        <v>42</v>
      </c>
      <c r="H5292">
        <v>-1.6917000000000009</v>
      </c>
      <c r="I5292" t="s">
        <v>2511</v>
      </c>
    </row>
    <row r="5293" spans="1:9" x14ac:dyDescent="0.2">
      <c r="A5293" t="s">
        <v>1621</v>
      </c>
      <c r="B5293" t="s">
        <v>1611</v>
      </c>
      <c r="C5293" t="s">
        <v>5</v>
      </c>
      <c r="D5293">
        <v>0.95699999999999996</v>
      </c>
      <c r="E5293">
        <v>11.9878</v>
      </c>
      <c r="F5293">
        <v>12.5261</v>
      </c>
      <c r="G5293">
        <v>17</v>
      </c>
      <c r="H5293">
        <v>-0.53829999999999956</v>
      </c>
      <c r="I5293" t="s">
        <v>2511</v>
      </c>
    </row>
    <row r="5294" spans="1:9" x14ac:dyDescent="0.2">
      <c r="A5294" t="s">
        <v>1622</v>
      </c>
      <c r="B5294" t="s">
        <v>1611</v>
      </c>
      <c r="C5294" t="s">
        <v>9</v>
      </c>
      <c r="D5294">
        <v>1.0619000000000001</v>
      </c>
      <c r="E5294">
        <v>17.864999999999998</v>
      </c>
      <c r="F5294">
        <v>16.823499999999999</v>
      </c>
      <c r="G5294">
        <v>25</v>
      </c>
      <c r="H5294">
        <v>1.0414999999999992</v>
      </c>
      <c r="I5294" t="s">
        <v>2512</v>
      </c>
    </row>
    <row r="5295" spans="1:9" x14ac:dyDescent="0.2">
      <c r="A5295" t="s">
        <v>1622</v>
      </c>
      <c r="B5295" t="s">
        <v>1611</v>
      </c>
      <c r="C5295" t="s">
        <v>7</v>
      </c>
      <c r="D5295">
        <v>1.0797000000000001</v>
      </c>
      <c r="E5295">
        <v>20.473700000000001</v>
      </c>
      <c r="F5295">
        <v>18.962</v>
      </c>
      <c r="G5295">
        <v>40</v>
      </c>
      <c r="H5295">
        <v>1.5117000000000012</v>
      </c>
      <c r="I5295" t="s">
        <v>2512</v>
      </c>
    </row>
    <row r="5296" spans="1:9" x14ac:dyDescent="0.2">
      <c r="A5296" t="s">
        <v>1622</v>
      </c>
      <c r="B5296" t="s">
        <v>1611</v>
      </c>
      <c r="C5296" t="s">
        <v>10</v>
      </c>
      <c r="D5296">
        <v>1.0072000000000001</v>
      </c>
      <c r="E5296">
        <v>18.5245</v>
      </c>
      <c r="F5296">
        <v>18.392499999999998</v>
      </c>
      <c r="G5296">
        <v>16</v>
      </c>
      <c r="H5296">
        <v>0.13200000000000145</v>
      </c>
      <c r="I5296" t="s">
        <v>2512</v>
      </c>
    </row>
    <row r="5297" spans="1:9" x14ac:dyDescent="0.2">
      <c r="A5297" t="s">
        <v>1623</v>
      </c>
      <c r="B5297" t="s">
        <v>1611</v>
      </c>
      <c r="C5297" t="s">
        <v>9</v>
      </c>
      <c r="D5297">
        <v>0.92579999999999996</v>
      </c>
      <c r="E5297">
        <v>13.327500000000001</v>
      </c>
      <c r="F5297">
        <v>14.3954</v>
      </c>
      <c r="G5297">
        <v>48</v>
      </c>
      <c r="H5297">
        <v>-1.0678999999999998</v>
      </c>
      <c r="I5297" t="s">
        <v>2511</v>
      </c>
    </row>
    <row r="5298" spans="1:9" x14ac:dyDescent="0.2">
      <c r="A5298" t="s">
        <v>1623</v>
      </c>
      <c r="B5298" t="s">
        <v>1611</v>
      </c>
      <c r="C5298" t="s">
        <v>7</v>
      </c>
      <c r="D5298">
        <v>1.0024999999999999</v>
      </c>
      <c r="E5298">
        <v>18.478200000000001</v>
      </c>
      <c r="F5298">
        <v>18.431899999999999</v>
      </c>
      <c r="G5298">
        <v>80</v>
      </c>
      <c r="H5298">
        <v>4.6300000000002228E-2</v>
      </c>
      <c r="I5298" t="s">
        <v>2512</v>
      </c>
    </row>
    <row r="5299" spans="1:9" x14ac:dyDescent="0.2">
      <c r="A5299" t="s">
        <v>1623</v>
      </c>
      <c r="B5299" t="s">
        <v>1611</v>
      </c>
      <c r="C5299" t="s">
        <v>10</v>
      </c>
      <c r="D5299">
        <v>0.97209999999999996</v>
      </c>
      <c r="E5299">
        <v>16.871300000000002</v>
      </c>
      <c r="F5299">
        <v>17.356100000000001</v>
      </c>
      <c r="G5299">
        <v>29</v>
      </c>
      <c r="H5299">
        <v>-0.4847999999999999</v>
      </c>
      <c r="I5299" t="s">
        <v>2511</v>
      </c>
    </row>
    <row r="5300" spans="1:9" x14ac:dyDescent="0.2">
      <c r="A5300" t="s">
        <v>1624</v>
      </c>
      <c r="B5300" t="s">
        <v>1611</v>
      </c>
      <c r="C5300" t="s">
        <v>9</v>
      </c>
      <c r="D5300">
        <v>0.93830000000000002</v>
      </c>
      <c r="E5300">
        <v>13.6807</v>
      </c>
      <c r="F5300">
        <v>14.5806</v>
      </c>
      <c r="G5300">
        <v>21</v>
      </c>
      <c r="H5300">
        <v>-0.89990000000000059</v>
      </c>
      <c r="I5300" t="s">
        <v>2511</v>
      </c>
    </row>
    <row r="5301" spans="1:9" x14ac:dyDescent="0.2">
      <c r="A5301" t="s">
        <v>1624</v>
      </c>
      <c r="B5301" t="s">
        <v>1611</v>
      </c>
      <c r="C5301" t="s">
        <v>7</v>
      </c>
      <c r="D5301">
        <v>0.94220000000000004</v>
      </c>
      <c r="E5301">
        <v>16.956800000000001</v>
      </c>
      <c r="F5301">
        <v>17.996400000000001</v>
      </c>
      <c r="G5301">
        <v>19</v>
      </c>
      <c r="H5301">
        <v>-1.0396000000000001</v>
      </c>
      <c r="I5301" t="s">
        <v>2511</v>
      </c>
    </row>
    <row r="5302" spans="1:9" x14ac:dyDescent="0.2">
      <c r="A5302" t="s">
        <v>1625</v>
      </c>
      <c r="B5302" t="s">
        <v>1611</v>
      </c>
      <c r="C5302" t="s">
        <v>9</v>
      </c>
      <c r="D5302">
        <v>1.0785</v>
      </c>
      <c r="E5302">
        <v>16.387699999999999</v>
      </c>
      <c r="F5302">
        <v>15.195499999999999</v>
      </c>
      <c r="G5302">
        <v>30</v>
      </c>
      <c r="H5302">
        <v>1.1921999999999997</v>
      </c>
      <c r="I5302" t="s">
        <v>2512</v>
      </c>
    </row>
    <row r="5303" spans="1:9" x14ac:dyDescent="0.2">
      <c r="A5303" t="s">
        <v>1625</v>
      </c>
      <c r="B5303" t="s">
        <v>1611</v>
      </c>
      <c r="C5303" t="s">
        <v>7</v>
      </c>
      <c r="D5303">
        <v>1.0701000000000001</v>
      </c>
      <c r="E5303">
        <v>20.407</v>
      </c>
      <c r="F5303">
        <v>19.069700000000001</v>
      </c>
      <c r="G5303">
        <v>27</v>
      </c>
      <c r="H5303">
        <v>1.337299999999999</v>
      </c>
      <c r="I5303" t="s">
        <v>2512</v>
      </c>
    </row>
    <row r="5304" spans="1:9" x14ac:dyDescent="0.2">
      <c r="A5304" t="s">
        <v>1625</v>
      </c>
      <c r="B5304" t="s">
        <v>1611</v>
      </c>
      <c r="C5304" t="s">
        <v>10</v>
      </c>
      <c r="D5304">
        <v>1.0331999999999999</v>
      </c>
      <c r="E5304">
        <v>17.2897</v>
      </c>
      <c r="F5304">
        <v>16.734400000000001</v>
      </c>
      <c r="G5304">
        <v>11</v>
      </c>
      <c r="H5304">
        <v>0.55529999999999902</v>
      </c>
      <c r="I5304" t="s">
        <v>2512</v>
      </c>
    </row>
    <row r="5305" spans="1:9" x14ac:dyDescent="0.2">
      <c r="A5305" t="s">
        <v>1626</v>
      </c>
      <c r="B5305" t="s">
        <v>1611</v>
      </c>
      <c r="C5305" t="s">
        <v>9</v>
      </c>
      <c r="D5305">
        <v>0.99670000000000003</v>
      </c>
      <c r="E5305">
        <v>16.450199999999999</v>
      </c>
      <c r="F5305">
        <v>16.5046</v>
      </c>
      <c r="G5305">
        <v>46</v>
      </c>
      <c r="H5305">
        <v>-5.4400000000001114E-2</v>
      </c>
      <c r="I5305" t="s">
        <v>2511</v>
      </c>
    </row>
    <row r="5306" spans="1:9" x14ac:dyDescent="0.2">
      <c r="A5306" t="s">
        <v>1626</v>
      </c>
      <c r="B5306" t="s">
        <v>1611</v>
      </c>
      <c r="C5306" t="s">
        <v>7</v>
      </c>
      <c r="D5306">
        <v>1.0291999999999999</v>
      </c>
      <c r="E5306">
        <v>20.0458</v>
      </c>
      <c r="F5306">
        <v>19.476900000000001</v>
      </c>
      <c r="G5306">
        <v>72</v>
      </c>
      <c r="H5306">
        <v>0.5688999999999993</v>
      </c>
      <c r="I5306" t="s">
        <v>2512</v>
      </c>
    </row>
    <row r="5307" spans="1:9" x14ac:dyDescent="0.2">
      <c r="A5307" t="s">
        <v>1626</v>
      </c>
      <c r="B5307" t="s">
        <v>1611</v>
      </c>
      <c r="C5307" t="s">
        <v>10</v>
      </c>
      <c r="D5307">
        <v>0.98719999999999997</v>
      </c>
      <c r="E5307">
        <v>17.397400000000001</v>
      </c>
      <c r="F5307">
        <v>17.622699999999998</v>
      </c>
      <c r="G5307">
        <v>14</v>
      </c>
      <c r="H5307">
        <v>-0.22529999999999717</v>
      </c>
      <c r="I5307" t="s">
        <v>2511</v>
      </c>
    </row>
    <row r="5308" spans="1:9" x14ac:dyDescent="0.2">
      <c r="A5308" t="s">
        <v>1627</v>
      </c>
      <c r="B5308" t="s">
        <v>1611</v>
      </c>
      <c r="C5308" t="s">
        <v>9</v>
      </c>
      <c r="D5308">
        <v>1.0701000000000001</v>
      </c>
      <c r="E5308">
        <v>18.361000000000001</v>
      </c>
      <c r="F5308">
        <v>17.157900000000001</v>
      </c>
      <c r="G5308">
        <v>131</v>
      </c>
      <c r="H5308">
        <v>1.2030999999999992</v>
      </c>
      <c r="I5308" t="s">
        <v>2512</v>
      </c>
    </row>
    <row r="5309" spans="1:9" x14ac:dyDescent="0.2">
      <c r="A5309" t="s">
        <v>1627</v>
      </c>
      <c r="B5309" t="s">
        <v>1611</v>
      </c>
      <c r="C5309" t="s">
        <v>7</v>
      </c>
      <c r="D5309">
        <v>1.0740000000000001</v>
      </c>
      <c r="E5309">
        <v>22.600899999999999</v>
      </c>
      <c r="F5309">
        <v>21.0443</v>
      </c>
      <c r="G5309">
        <v>193</v>
      </c>
      <c r="H5309">
        <v>1.5565999999999995</v>
      </c>
      <c r="I5309" t="s">
        <v>2512</v>
      </c>
    </row>
    <row r="5310" spans="1:9" x14ac:dyDescent="0.2">
      <c r="A5310" t="s">
        <v>1627</v>
      </c>
      <c r="B5310" t="s">
        <v>1611</v>
      </c>
      <c r="C5310" t="s">
        <v>10</v>
      </c>
      <c r="D5310">
        <v>1.0918000000000001</v>
      </c>
      <c r="E5310">
        <v>21.2317</v>
      </c>
      <c r="F5310">
        <v>19.446400000000001</v>
      </c>
      <c r="G5310">
        <v>75</v>
      </c>
      <c r="H5310">
        <v>1.7852999999999994</v>
      </c>
      <c r="I5310" t="s">
        <v>2512</v>
      </c>
    </row>
    <row r="5311" spans="1:9" x14ac:dyDescent="0.2">
      <c r="A5311" t="s">
        <v>1627</v>
      </c>
      <c r="B5311" t="s">
        <v>1611</v>
      </c>
      <c r="C5311" t="s">
        <v>5</v>
      </c>
      <c r="D5311">
        <v>1.0744</v>
      </c>
      <c r="E5311">
        <v>14.485099999999999</v>
      </c>
      <c r="F5311">
        <v>13.482200000000001</v>
      </c>
      <c r="G5311">
        <v>42</v>
      </c>
      <c r="H5311">
        <v>1.0028999999999986</v>
      </c>
      <c r="I5311" t="s">
        <v>2512</v>
      </c>
    </row>
    <row r="5312" spans="1:9" x14ac:dyDescent="0.2">
      <c r="A5312" t="s">
        <v>1628</v>
      </c>
      <c r="B5312" t="s">
        <v>1611</v>
      </c>
      <c r="C5312" t="s">
        <v>9</v>
      </c>
      <c r="D5312">
        <v>0.88200000000000001</v>
      </c>
      <c r="E5312">
        <v>15.411300000000001</v>
      </c>
      <c r="F5312">
        <v>17.4739</v>
      </c>
      <c r="G5312">
        <v>59</v>
      </c>
      <c r="H5312">
        <v>-2.0625999999999998</v>
      </c>
      <c r="I5312" t="s">
        <v>2511</v>
      </c>
    </row>
    <row r="5313" spans="1:9" x14ac:dyDescent="0.2">
      <c r="A5313" t="s">
        <v>1628</v>
      </c>
      <c r="B5313" t="s">
        <v>1611</v>
      </c>
      <c r="C5313" t="s">
        <v>7</v>
      </c>
      <c r="D5313">
        <v>0.89910000000000001</v>
      </c>
      <c r="E5313">
        <v>18.901499999999999</v>
      </c>
      <c r="F5313">
        <v>21.022099999999998</v>
      </c>
      <c r="G5313">
        <v>156</v>
      </c>
      <c r="H5313">
        <v>-2.1205999999999996</v>
      </c>
      <c r="I5313" t="s">
        <v>2511</v>
      </c>
    </row>
    <row r="5314" spans="1:9" x14ac:dyDescent="0.2">
      <c r="A5314" t="s">
        <v>1628</v>
      </c>
      <c r="B5314" t="s">
        <v>1611</v>
      </c>
      <c r="C5314" t="s">
        <v>10</v>
      </c>
      <c r="D5314">
        <v>0.98119999999999996</v>
      </c>
      <c r="E5314">
        <v>17.639099999999999</v>
      </c>
      <c r="F5314">
        <v>17.976299999999998</v>
      </c>
      <c r="G5314">
        <v>29</v>
      </c>
      <c r="H5314">
        <v>-0.33719999999999928</v>
      </c>
      <c r="I5314" t="s">
        <v>2511</v>
      </c>
    </row>
    <row r="5315" spans="1:9" x14ac:dyDescent="0.2">
      <c r="A5315" t="s">
        <v>1628</v>
      </c>
      <c r="B5315" t="s">
        <v>1611</v>
      </c>
      <c r="C5315" t="s">
        <v>6</v>
      </c>
      <c r="D5315">
        <v>0.96719999999999995</v>
      </c>
      <c r="E5315">
        <v>10.9198</v>
      </c>
      <c r="F5315">
        <v>11.2905</v>
      </c>
      <c r="G5315">
        <v>31</v>
      </c>
      <c r="H5315">
        <v>-0.37069999999999936</v>
      </c>
      <c r="I5315" t="s">
        <v>2511</v>
      </c>
    </row>
    <row r="5316" spans="1:9" x14ac:dyDescent="0.2">
      <c r="A5316" t="s">
        <v>1628</v>
      </c>
      <c r="B5316" t="s">
        <v>1611</v>
      </c>
      <c r="C5316" t="s">
        <v>5</v>
      </c>
      <c r="D5316">
        <v>0.94140000000000001</v>
      </c>
      <c r="E5316">
        <v>13.8439</v>
      </c>
      <c r="F5316">
        <v>14.706</v>
      </c>
      <c r="G5316">
        <v>54</v>
      </c>
      <c r="H5316">
        <v>-0.86209999999999987</v>
      </c>
      <c r="I5316" t="s">
        <v>2511</v>
      </c>
    </row>
    <row r="5317" spans="1:9" x14ac:dyDescent="0.2">
      <c r="A5317" t="s">
        <v>1629</v>
      </c>
      <c r="B5317" t="s">
        <v>1611</v>
      </c>
      <c r="C5317" t="s">
        <v>9</v>
      </c>
      <c r="D5317">
        <v>1.0626</v>
      </c>
      <c r="E5317">
        <v>17.417200000000001</v>
      </c>
      <c r="F5317">
        <v>16.390799999999999</v>
      </c>
      <c r="G5317">
        <v>109</v>
      </c>
      <c r="H5317">
        <v>1.0264000000000024</v>
      </c>
      <c r="I5317" t="s">
        <v>2512</v>
      </c>
    </row>
    <row r="5318" spans="1:9" x14ac:dyDescent="0.2">
      <c r="A5318" t="s">
        <v>1629</v>
      </c>
      <c r="B5318" t="s">
        <v>1611</v>
      </c>
      <c r="C5318" t="s">
        <v>7</v>
      </c>
      <c r="D5318">
        <v>1.0263</v>
      </c>
      <c r="E5318">
        <v>20.6739</v>
      </c>
      <c r="F5318">
        <v>20.145</v>
      </c>
      <c r="G5318">
        <v>166</v>
      </c>
      <c r="H5318">
        <v>0.52890000000000015</v>
      </c>
      <c r="I5318" t="s">
        <v>2512</v>
      </c>
    </row>
    <row r="5319" spans="1:9" x14ac:dyDescent="0.2">
      <c r="A5319" t="s">
        <v>1629</v>
      </c>
      <c r="B5319" t="s">
        <v>1611</v>
      </c>
      <c r="C5319" t="s">
        <v>10</v>
      </c>
      <c r="D5319">
        <v>1.0543</v>
      </c>
      <c r="E5319">
        <v>20.3459</v>
      </c>
      <c r="F5319">
        <v>19.297699999999999</v>
      </c>
      <c r="G5319">
        <v>45</v>
      </c>
      <c r="H5319">
        <v>1.0482000000000014</v>
      </c>
      <c r="I5319" t="s">
        <v>2512</v>
      </c>
    </row>
    <row r="5320" spans="1:9" x14ac:dyDescent="0.2">
      <c r="A5320" t="s">
        <v>1629</v>
      </c>
      <c r="B5320" t="s">
        <v>1611</v>
      </c>
      <c r="C5320" t="s">
        <v>6</v>
      </c>
      <c r="D5320">
        <v>1.0018</v>
      </c>
      <c r="E5320">
        <v>10.4206</v>
      </c>
      <c r="F5320">
        <v>10.402100000000001</v>
      </c>
      <c r="G5320">
        <v>11</v>
      </c>
      <c r="H5320">
        <v>1.8499999999999517E-2</v>
      </c>
      <c r="I5320" t="s">
        <v>2512</v>
      </c>
    </row>
    <row r="5321" spans="1:9" x14ac:dyDescent="0.2">
      <c r="A5321" t="s">
        <v>1629</v>
      </c>
      <c r="B5321" t="s">
        <v>1611</v>
      </c>
      <c r="C5321" t="s">
        <v>5</v>
      </c>
      <c r="D5321">
        <v>1.0711999999999999</v>
      </c>
      <c r="E5321">
        <v>14.002000000000001</v>
      </c>
      <c r="F5321">
        <v>13.0708</v>
      </c>
      <c r="G5321">
        <v>38</v>
      </c>
      <c r="H5321">
        <v>0.93120000000000047</v>
      </c>
      <c r="I5321" t="s">
        <v>2512</v>
      </c>
    </row>
    <row r="5322" spans="1:9" x14ac:dyDescent="0.2">
      <c r="A5322" t="s">
        <v>1630</v>
      </c>
      <c r="B5322" t="s">
        <v>1611</v>
      </c>
      <c r="C5322" t="s">
        <v>9</v>
      </c>
      <c r="D5322">
        <v>0.99929999999999997</v>
      </c>
      <c r="E5322">
        <v>16.2896</v>
      </c>
      <c r="F5322">
        <v>16.3004</v>
      </c>
      <c r="G5322">
        <v>70</v>
      </c>
      <c r="H5322">
        <v>-1.0799999999999699E-2</v>
      </c>
      <c r="I5322" t="s">
        <v>2511</v>
      </c>
    </row>
    <row r="5323" spans="1:9" x14ac:dyDescent="0.2">
      <c r="A5323" t="s">
        <v>1630</v>
      </c>
      <c r="B5323" t="s">
        <v>1611</v>
      </c>
      <c r="C5323" t="s">
        <v>7</v>
      </c>
      <c r="D5323">
        <v>1.0225</v>
      </c>
      <c r="E5323">
        <v>19.605</v>
      </c>
      <c r="F5323">
        <v>19.1737</v>
      </c>
      <c r="G5323">
        <v>49</v>
      </c>
      <c r="H5323">
        <v>0.43130000000000024</v>
      </c>
      <c r="I5323" t="s">
        <v>2512</v>
      </c>
    </row>
    <row r="5324" spans="1:9" x14ac:dyDescent="0.2">
      <c r="A5324" t="s">
        <v>1630</v>
      </c>
      <c r="B5324" t="s">
        <v>1611</v>
      </c>
      <c r="C5324" t="s">
        <v>10</v>
      </c>
      <c r="D5324">
        <v>0.97440000000000004</v>
      </c>
      <c r="E5324">
        <v>18.678599999999999</v>
      </c>
      <c r="F5324">
        <v>19.168900000000001</v>
      </c>
      <c r="G5324">
        <v>21</v>
      </c>
      <c r="H5324">
        <v>-0.49030000000000129</v>
      </c>
      <c r="I5324" t="s">
        <v>2511</v>
      </c>
    </row>
    <row r="5325" spans="1:9" x14ac:dyDescent="0.2">
      <c r="A5325" t="s">
        <v>1631</v>
      </c>
      <c r="B5325" t="s">
        <v>1611</v>
      </c>
      <c r="C5325" t="s">
        <v>9</v>
      </c>
      <c r="D5325">
        <v>1.0478000000000001</v>
      </c>
      <c r="E5325">
        <v>16.718299999999999</v>
      </c>
      <c r="F5325">
        <v>15.9556</v>
      </c>
      <c r="G5325">
        <v>109</v>
      </c>
      <c r="H5325">
        <v>0.76269999999999882</v>
      </c>
      <c r="I5325" t="s">
        <v>2512</v>
      </c>
    </row>
    <row r="5326" spans="1:9" x14ac:dyDescent="0.2">
      <c r="A5326" t="s">
        <v>1631</v>
      </c>
      <c r="B5326" t="s">
        <v>1611</v>
      </c>
      <c r="C5326" t="s">
        <v>8</v>
      </c>
      <c r="D5326">
        <v>1.3562000000000001</v>
      </c>
      <c r="E5326">
        <v>6.7268999999999997</v>
      </c>
      <c r="F5326">
        <v>4.9599000000000002</v>
      </c>
      <c r="G5326">
        <v>17</v>
      </c>
      <c r="H5326">
        <v>1.7669999999999995</v>
      </c>
      <c r="I5326" t="s">
        <v>2512</v>
      </c>
    </row>
    <row r="5327" spans="1:9" x14ac:dyDescent="0.2">
      <c r="A5327" t="s">
        <v>1631</v>
      </c>
      <c r="B5327" t="s">
        <v>1611</v>
      </c>
      <c r="C5327" t="s">
        <v>7</v>
      </c>
      <c r="D5327">
        <v>1.0859000000000001</v>
      </c>
      <c r="E5327">
        <v>21.3858</v>
      </c>
      <c r="F5327">
        <v>19.693999999999999</v>
      </c>
      <c r="G5327">
        <v>332</v>
      </c>
      <c r="H5327">
        <v>1.6918000000000006</v>
      </c>
      <c r="I5327" t="s">
        <v>2512</v>
      </c>
    </row>
    <row r="5328" spans="1:9" x14ac:dyDescent="0.2">
      <c r="A5328" t="s">
        <v>1631</v>
      </c>
      <c r="B5328" t="s">
        <v>1611</v>
      </c>
      <c r="C5328" t="s">
        <v>10</v>
      </c>
      <c r="D5328">
        <v>0.98499999999999999</v>
      </c>
      <c r="E5328">
        <v>18.660699999999999</v>
      </c>
      <c r="F5328">
        <v>18.945599999999999</v>
      </c>
      <c r="G5328">
        <v>64</v>
      </c>
      <c r="H5328">
        <v>-0.28490000000000038</v>
      </c>
      <c r="I5328" t="s">
        <v>2511</v>
      </c>
    </row>
    <row r="5329" spans="1:9" x14ac:dyDescent="0.2">
      <c r="A5329" t="s">
        <v>1631</v>
      </c>
      <c r="B5329" t="s">
        <v>1611</v>
      </c>
      <c r="C5329" t="s">
        <v>6</v>
      </c>
      <c r="D5329">
        <v>0.99819999999999998</v>
      </c>
      <c r="E5329">
        <v>10.8401</v>
      </c>
      <c r="F5329">
        <v>10.8597</v>
      </c>
      <c r="G5329">
        <v>42</v>
      </c>
      <c r="H5329">
        <v>-1.9600000000000506E-2</v>
      </c>
      <c r="I5329" t="s">
        <v>2511</v>
      </c>
    </row>
    <row r="5330" spans="1:9" x14ac:dyDescent="0.2">
      <c r="A5330" t="s">
        <v>1631</v>
      </c>
      <c r="B5330" t="s">
        <v>1611</v>
      </c>
      <c r="C5330" t="s">
        <v>5</v>
      </c>
      <c r="D5330">
        <v>0.98899999999999999</v>
      </c>
      <c r="E5330">
        <v>13.311299999999999</v>
      </c>
      <c r="F5330">
        <v>13.459</v>
      </c>
      <c r="G5330">
        <v>125</v>
      </c>
      <c r="H5330">
        <v>-0.14770000000000039</v>
      </c>
      <c r="I5330" t="s">
        <v>2511</v>
      </c>
    </row>
    <row r="5331" spans="1:9" x14ac:dyDescent="0.2">
      <c r="A5331" t="s">
        <v>1632</v>
      </c>
      <c r="B5331" t="s">
        <v>1611</v>
      </c>
      <c r="C5331" t="s">
        <v>9</v>
      </c>
      <c r="D5331">
        <v>1.0299</v>
      </c>
      <c r="E5331">
        <v>16.7819</v>
      </c>
      <c r="F5331">
        <v>16.295100000000001</v>
      </c>
      <c r="G5331">
        <v>26</v>
      </c>
      <c r="H5331">
        <v>0.48679999999999879</v>
      </c>
      <c r="I5331" t="s">
        <v>2512</v>
      </c>
    </row>
    <row r="5332" spans="1:9" x14ac:dyDescent="0.2">
      <c r="A5332" t="s">
        <v>1632</v>
      </c>
      <c r="B5332" t="s">
        <v>1611</v>
      </c>
      <c r="C5332" t="s">
        <v>7</v>
      </c>
      <c r="D5332">
        <v>0.91869999999999996</v>
      </c>
      <c r="E5332">
        <v>18.351600000000001</v>
      </c>
      <c r="F5332">
        <v>19.975300000000001</v>
      </c>
      <c r="G5332">
        <v>13</v>
      </c>
      <c r="H5332">
        <v>-1.6236999999999995</v>
      </c>
      <c r="I5332" t="s">
        <v>2511</v>
      </c>
    </row>
    <row r="5333" spans="1:9" x14ac:dyDescent="0.2">
      <c r="A5333" t="s">
        <v>1633</v>
      </c>
      <c r="B5333" t="s">
        <v>1611</v>
      </c>
      <c r="C5333" t="s">
        <v>9</v>
      </c>
      <c r="D5333">
        <v>1.0746</v>
      </c>
      <c r="E5333">
        <v>16.209700000000002</v>
      </c>
      <c r="F5333">
        <v>15.085000000000001</v>
      </c>
      <c r="G5333">
        <v>45</v>
      </c>
      <c r="H5333">
        <v>1.1247000000000007</v>
      </c>
      <c r="I5333" t="s">
        <v>2512</v>
      </c>
    </row>
    <row r="5334" spans="1:9" x14ac:dyDescent="0.2">
      <c r="A5334" t="s">
        <v>1633</v>
      </c>
      <c r="B5334" t="s">
        <v>1611</v>
      </c>
      <c r="C5334" t="s">
        <v>7</v>
      </c>
      <c r="D5334">
        <v>1.0210999999999999</v>
      </c>
      <c r="E5334">
        <v>18.401900000000001</v>
      </c>
      <c r="F5334">
        <v>18.022300000000001</v>
      </c>
      <c r="G5334">
        <v>41</v>
      </c>
      <c r="H5334">
        <v>0.37959999999999994</v>
      </c>
      <c r="I5334" t="s">
        <v>2512</v>
      </c>
    </row>
    <row r="5335" spans="1:9" x14ac:dyDescent="0.2">
      <c r="A5335" t="s">
        <v>1633</v>
      </c>
      <c r="B5335" t="s">
        <v>1611</v>
      </c>
      <c r="C5335" t="s">
        <v>10</v>
      </c>
      <c r="D5335">
        <v>0.94320000000000004</v>
      </c>
      <c r="E5335">
        <v>17.3446</v>
      </c>
      <c r="F5335">
        <v>18.3886</v>
      </c>
      <c r="G5335">
        <v>16</v>
      </c>
      <c r="H5335">
        <v>-1.0440000000000005</v>
      </c>
      <c r="I5335" t="s">
        <v>2511</v>
      </c>
    </row>
    <row r="5336" spans="1:9" x14ac:dyDescent="0.2">
      <c r="A5336" t="s">
        <v>1634</v>
      </c>
      <c r="B5336" t="s">
        <v>1611</v>
      </c>
      <c r="C5336" t="s">
        <v>9</v>
      </c>
      <c r="D5336">
        <v>1.0468</v>
      </c>
      <c r="E5336">
        <v>19.181899999999999</v>
      </c>
      <c r="F5336">
        <v>18.3247</v>
      </c>
      <c r="G5336">
        <v>55</v>
      </c>
      <c r="H5336">
        <v>0.85719999999999885</v>
      </c>
      <c r="I5336" t="s">
        <v>2512</v>
      </c>
    </row>
    <row r="5337" spans="1:9" x14ac:dyDescent="0.2">
      <c r="A5337" t="s">
        <v>1634</v>
      </c>
      <c r="B5337" t="s">
        <v>1611</v>
      </c>
      <c r="C5337" t="s">
        <v>7</v>
      </c>
      <c r="D5337">
        <v>0.90600000000000003</v>
      </c>
      <c r="E5337">
        <v>18.846499999999999</v>
      </c>
      <c r="F5337">
        <v>20.802099999999999</v>
      </c>
      <c r="G5337">
        <v>111</v>
      </c>
      <c r="H5337">
        <v>-1.9556000000000004</v>
      </c>
      <c r="I5337" t="s">
        <v>2511</v>
      </c>
    </row>
    <row r="5338" spans="1:9" x14ac:dyDescent="0.2">
      <c r="A5338" t="s">
        <v>1634</v>
      </c>
      <c r="B5338" t="s">
        <v>1611</v>
      </c>
      <c r="C5338" t="s">
        <v>10</v>
      </c>
      <c r="D5338">
        <v>1.0703</v>
      </c>
      <c r="E5338">
        <v>24.6891</v>
      </c>
      <c r="F5338">
        <v>23.066600000000001</v>
      </c>
      <c r="G5338">
        <v>28</v>
      </c>
      <c r="H5338">
        <v>1.6224999999999987</v>
      </c>
      <c r="I5338" t="s">
        <v>2512</v>
      </c>
    </row>
    <row r="5339" spans="1:9" x14ac:dyDescent="0.2">
      <c r="A5339" t="s">
        <v>1634</v>
      </c>
      <c r="B5339" t="s">
        <v>1611</v>
      </c>
      <c r="C5339" t="s">
        <v>6</v>
      </c>
      <c r="D5339">
        <v>0.97430000000000005</v>
      </c>
      <c r="E5339">
        <v>10.137600000000001</v>
      </c>
      <c r="F5339">
        <v>10.4049</v>
      </c>
      <c r="G5339">
        <v>25</v>
      </c>
      <c r="H5339">
        <v>-0.26729999999999876</v>
      </c>
      <c r="I5339" t="s">
        <v>2511</v>
      </c>
    </row>
    <row r="5340" spans="1:9" x14ac:dyDescent="0.2">
      <c r="A5340" t="s">
        <v>1634</v>
      </c>
      <c r="B5340" t="s">
        <v>1611</v>
      </c>
      <c r="C5340" t="s">
        <v>5</v>
      </c>
      <c r="D5340">
        <v>1.1133999999999999</v>
      </c>
      <c r="E5340">
        <v>14.168799999999999</v>
      </c>
      <c r="F5340">
        <v>12.7262</v>
      </c>
      <c r="G5340">
        <v>56</v>
      </c>
      <c r="H5340">
        <v>1.4425999999999988</v>
      </c>
      <c r="I5340" t="s">
        <v>2512</v>
      </c>
    </row>
    <row r="5341" spans="1:9" x14ac:dyDescent="0.2">
      <c r="A5341" t="s">
        <v>1635</v>
      </c>
      <c r="B5341" t="s">
        <v>1611</v>
      </c>
      <c r="C5341" t="s">
        <v>9</v>
      </c>
      <c r="D5341">
        <v>1.0657000000000001</v>
      </c>
      <c r="E5341">
        <v>17.0366</v>
      </c>
      <c r="F5341">
        <v>15.9864</v>
      </c>
      <c r="G5341">
        <v>52</v>
      </c>
      <c r="H5341">
        <v>1.0502000000000002</v>
      </c>
      <c r="I5341" t="s">
        <v>2512</v>
      </c>
    </row>
    <row r="5342" spans="1:9" x14ac:dyDescent="0.2">
      <c r="A5342" t="s">
        <v>1635</v>
      </c>
      <c r="B5342" t="s">
        <v>1611</v>
      </c>
      <c r="C5342" t="s">
        <v>7</v>
      </c>
      <c r="D5342">
        <v>1.1981999999999999</v>
      </c>
      <c r="E5342">
        <v>24.435500000000001</v>
      </c>
      <c r="F5342">
        <v>20.393000000000001</v>
      </c>
      <c r="G5342">
        <v>97</v>
      </c>
      <c r="H5342">
        <v>4.0425000000000004</v>
      </c>
      <c r="I5342" t="s">
        <v>2512</v>
      </c>
    </row>
    <row r="5343" spans="1:9" x14ac:dyDescent="0.2">
      <c r="A5343" t="s">
        <v>1635</v>
      </c>
      <c r="B5343" t="s">
        <v>1611</v>
      </c>
      <c r="C5343" t="s">
        <v>10</v>
      </c>
      <c r="D5343">
        <v>0.98399999999999999</v>
      </c>
      <c r="E5343">
        <v>18.516400000000001</v>
      </c>
      <c r="F5343">
        <v>18.816500000000001</v>
      </c>
      <c r="G5343">
        <v>29</v>
      </c>
      <c r="H5343">
        <v>-0.30010000000000048</v>
      </c>
      <c r="I5343" t="s">
        <v>2511</v>
      </c>
    </row>
    <row r="5344" spans="1:9" x14ac:dyDescent="0.2">
      <c r="A5344" t="s">
        <v>1635</v>
      </c>
      <c r="B5344" t="s">
        <v>1611</v>
      </c>
      <c r="C5344" t="s">
        <v>5</v>
      </c>
      <c r="D5344">
        <v>0.99209999999999998</v>
      </c>
      <c r="E5344">
        <v>13.0741</v>
      </c>
      <c r="F5344">
        <v>13.178100000000001</v>
      </c>
      <c r="G5344">
        <v>11</v>
      </c>
      <c r="H5344">
        <v>-0.10400000000000098</v>
      </c>
      <c r="I5344" t="s">
        <v>2511</v>
      </c>
    </row>
    <row r="5345" spans="1:9" x14ac:dyDescent="0.2">
      <c r="A5345" t="s">
        <v>1636</v>
      </c>
      <c r="B5345" t="s">
        <v>1611</v>
      </c>
      <c r="C5345" t="s">
        <v>9</v>
      </c>
      <c r="D5345">
        <v>1.0318000000000001</v>
      </c>
      <c r="E5345">
        <v>15.806699999999999</v>
      </c>
      <c r="F5345">
        <v>15.319100000000001</v>
      </c>
      <c r="G5345">
        <v>22</v>
      </c>
      <c r="H5345">
        <v>0.4875999999999987</v>
      </c>
      <c r="I5345" t="s">
        <v>2512</v>
      </c>
    </row>
    <row r="5346" spans="1:9" x14ac:dyDescent="0.2">
      <c r="A5346" t="s">
        <v>1636</v>
      </c>
      <c r="B5346" t="s">
        <v>1611</v>
      </c>
      <c r="C5346" t="s">
        <v>7</v>
      </c>
      <c r="D5346">
        <v>1.0322</v>
      </c>
      <c r="E5346">
        <v>20.214300000000001</v>
      </c>
      <c r="F5346">
        <v>19.583300000000001</v>
      </c>
      <c r="G5346">
        <v>36</v>
      </c>
      <c r="H5346">
        <v>0.63100000000000023</v>
      </c>
      <c r="I5346" t="s">
        <v>2512</v>
      </c>
    </row>
    <row r="5347" spans="1:9" x14ac:dyDescent="0.2">
      <c r="A5347" t="s">
        <v>1636</v>
      </c>
      <c r="B5347" t="s">
        <v>1611</v>
      </c>
      <c r="C5347" t="s">
        <v>5</v>
      </c>
      <c r="D5347">
        <v>1.0617000000000001</v>
      </c>
      <c r="E5347">
        <v>12.654500000000001</v>
      </c>
      <c r="F5347">
        <v>11.9194</v>
      </c>
      <c r="G5347">
        <v>18</v>
      </c>
      <c r="H5347">
        <v>0.73510000000000097</v>
      </c>
      <c r="I5347" t="s">
        <v>2512</v>
      </c>
    </row>
    <row r="5348" spans="1:9" x14ac:dyDescent="0.2">
      <c r="A5348" t="s">
        <v>1637</v>
      </c>
      <c r="B5348" t="s">
        <v>1611</v>
      </c>
      <c r="C5348" t="s">
        <v>9</v>
      </c>
      <c r="D5348">
        <v>1.0608</v>
      </c>
      <c r="E5348">
        <v>17.7257</v>
      </c>
      <c r="F5348">
        <v>16.709</v>
      </c>
      <c r="G5348">
        <v>48</v>
      </c>
      <c r="H5348">
        <v>1.0167000000000002</v>
      </c>
      <c r="I5348" t="s">
        <v>2512</v>
      </c>
    </row>
    <row r="5349" spans="1:9" x14ac:dyDescent="0.2">
      <c r="A5349" t="s">
        <v>1637</v>
      </c>
      <c r="B5349" t="s">
        <v>1611</v>
      </c>
      <c r="C5349" t="s">
        <v>8</v>
      </c>
      <c r="D5349">
        <v>0.81730000000000003</v>
      </c>
      <c r="E5349">
        <v>3.9186000000000001</v>
      </c>
      <c r="F5349">
        <v>4.7942</v>
      </c>
      <c r="G5349">
        <v>28</v>
      </c>
      <c r="H5349">
        <v>-0.87559999999999993</v>
      </c>
      <c r="I5349" t="s">
        <v>2511</v>
      </c>
    </row>
    <row r="5350" spans="1:9" x14ac:dyDescent="0.2">
      <c r="A5350" t="s">
        <v>1637</v>
      </c>
      <c r="B5350" t="s">
        <v>1611</v>
      </c>
      <c r="C5350" t="s">
        <v>7</v>
      </c>
      <c r="D5350">
        <v>1.0174000000000001</v>
      </c>
      <c r="E5350">
        <v>20.901900000000001</v>
      </c>
      <c r="F5350">
        <v>20.544799999999999</v>
      </c>
      <c r="G5350">
        <v>84</v>
      </c>
      <c r="H5350">
        <v>0.35710000000000264</v>
      </c>
      <c r="I5350" t="s">
        <v>2512</v>
      </c>
    </row>
    <row r="5351" spans="1:9" x14ac:dyDescent="0.2">
      <c r="A5351" t="s">
        <v>1637</v>
      </c>
      <c r="B5351" t="s">
        <v>1611</v>
      </c>
      <c r="C5351" t="s">
        <v>10</v>
      </c>
      <c r="D5351">
        <v>0.99829999999999997</v>
      </c>
      <c r="E5351">
        <v>19.523499999999999</v>
      </c>
      <c r="F5351">
        <v>19.557600000000001</v>
      </c>
      <c r="G5351">
        <v>20</v>
      </c>
      <c r="H5351">
        <v>-3.410000000000224E-2</v>
      </c>
      <c r="I5351" t="s">
        <v>2511</v>
      </c>
    </row>
    <row r="5352" spans="1:9" x14ac:dyDescent="0.2">
      <c r="A5352" t="s">
        <v>1637</v>
      </c>
      <c r="B5352" t="s">
        <v>1611</v>
      </c>
      <c r="C5352" t="s">
        <v>6</v>
      </c>
      <c r="D5352">
        <v>0.90480000000000005</v>
      </c>
      <c r="E5352">
        <v>8.2030999999999992</v>
      </c>
      <c r="F5352">
        <v>9.0667000000000009</v>
      </c>
      <c r="G5352">
        <v>11</v>
      </c>
      <c r="H5352">
        <v>-0.8636000000000017</v>
      </c>
      <c r="I5352" t="s">
        <v>2511</v>
      </c>
    </row>
    <row r="5353" spans="1:9" x14ac:dyDescent="0.2">
      <c r="A5353" t="s">
        <v>1637</v>
      </c>
      <c r="B5353" t="s">
        <v>1611</v>
      </c>
      <c r="C5353" t="s">
        <v>5</v>
      </c>
      <c r="D5353">
        <v>1.0245</v>
      </c>
      <c r="E5353">
        <v>14.9099</v>
      </c>
      <c r="F5353">
        <v>14.5534</v>
      </c>
      <c r="G5353">
        <v>38</v>
      </c>
      <c r="H5353">
        <v>0.35650000000000048</v>
      </c>
      <c r="I5353" t="s">
        <v>2512</v>
      </c>
    </row>
    <row r="5354" spans="1:9" x14ac:dyDescent="0.2">
      <c r="A5354" t="s">
        <v>1638</v>
      </c>
      <c r="B5354" t="s">
        <v>1611</v>
      </c>
      <c r="C5354" t="s">
        <v>7</v>
      </c>
      <c r="D5354">
        <v>1.0176000000000001</v>
      </c>
      <c r="E5354">
        <v>16.210799999999999</v>
      </c>
      <c r="F5354">
        <v>15.9306</v>
      </c>
      <c r="G5354">
        <v>13</v>
      </c>
      <c r="H5354">
        <v>0.28019999999999889</v>
      </c>
      <c r="I5354" t="s">
        <v>2512</v>
      </c>
    </row>
    <row r="5355" spans="1:9" x14ac:dyDescent="0.2">
      <c r="A5355" t="s">
        <v>1639</v>
      </c>
      <c r="B5355" t="s">
        <v>1611</v>
      </c>
      <c r="C5355" t="s">
        <v>9</v>
      </c>
      <c r="D5355">
        <v>0.94869999999999999</v>
      </c>
      <c r="E5355">
        <v>14.851900000000001</v>
      </c>
      <c r="F5355">
        <v>15.6546</v>
      </c>
      <c r="G5355">
        <v>51</v>
      </c>
      <c r="H5355">
        <v>-0.80269999999999975</v>
      </c>
      <c r="I5355" t="s">
        <v>2511</v>
      </c>
    </row>
    <row r="5356" spans="1:9" x14ac:dyDescent="0.2">
      <c r="A5356" t="s">
        <v>1639</v>
      </c>
      <c r="B5356" t="s">
        <v>1611</v>
      </c>
      <c r="C5356" t="s">
        <v>8</v>
      </c>
      <c r="D5356">
        <v>1.2063999999999999</v>
      </c>
      <c r="E5356">
        <v>4.9325000000000001</v>
      </c>
      <c r="F5356">
        <v>4.0885999999999996</v>
      </c>
      <c r="G5356">
        <v>12</v>
      </c>
      <c r="H5356">
        <v>0.84390000000000054</v>
      </c>
      <c r="I5356" t="s">
        <v>2512</v>
      </c>
    </row>
    <row r="5357" spans="1:9" x14ac:dyDescent="0.2">
      <c r="A5357" t="s">
        <v>1639</v>
      </c>
      <c r="B5357" t="s">
        <v>1611</v>
      </c>
      <c r="C5357" t="s">
        <v>7</v>
      </c>
      <c r="D5357">
        <v>0.90459999999999996</v>
      </c>
      <c r="E5357">
        <v>18.124300000000002</v>
      </c>
      <c r="F5357">
        <v>20.0366</v>
      </c>
      <c r="G5357">
        <v>76</v>
      </c>
      <c r="H5357">
        <v>-1.9122999999999983</v>
      </c>
      <c r="I5357" t="s">
        <v>2511</v>
      </c>
    </row>
    <row r="5358" spans="1:9" x14ac:dyDescent="0.2">
      <c r="A5358" t="s">
        <v>1639</v>
      </c>
      <c r="B5358" t="s">
        <v>1611</v>
      </c>
      <c r="C5358" t="s">
        <v>10</v>
      </c>
      <c r="D5358">
        <v>1.0011000000000001</v>
      </c>
      <c r="E5358">
        <v>18.930499999999999</v>
      </c>
      <c r="F5358">
        <v>18.909400000000002</v>
      </c>
      <c r="G5358">
        <v>19</v>
      </c>
      <c r="H5358">
        <v>2.109999999999701E-2</v>
      </c>
      <c r="I5358" t="s">
        <v>2512</v>
      </c>
    </row>
    <row r="5359" spans="1:9" x14ac:dyDescent="0.2">
      <c r="A5359" t="s">
        <v>1639</v>
      </c>
      <c r="B5359" t="s">
        <v>1611</v>
      </c>
      <c r="C5359" t="s">
        <v>5</v>
      </c>
      <c r="D5359">
        <v>0.9627</v>
      </c>
      <c r="E5359">
        <v>12.3371</v>
      </c>
      <c r="F5359">
        <v>12.815099999999999</v>
      </c>
      <c r="G5359">
        <v>23</v>
      </c>
      <c r="H5359">
        <v>-0.47799999999999976</v>
      </c>
      <c r="I5359" t="s">
        <v>2511</v>
      </c>
    </row>
    <row r="5360" spans="1:9" x14ac:dyDescent="0.2">
      <c r="A5360" t="s">
        <v>1640</v>
      </c>
      <c r="B5360" t="s">
        <v>1611</v>
      </c>
      <c r="C5360" t="s">
        <v>9</v>
      </c>
      <c r="D5360">
        <v>1.0539000000000001</v>
      </c>
      <c r="E5360">
        <v>15.3607</v>
      </c>
      <c r="F5360">
        <v>14.5746</v>
      </c>
      <c r="G5360">
        <v>15</v>
      </c>
      <c r="H5360">
        <v>0.78609999999999935</v>
      </c>
      <c r="I5360" t="s">
        <v>2512</v>
      </c>
    </row>
    <row r="5361" spans="1:9" x14ac:dyDescent="0.2">
      <c r="A5361" t="s">
        <v>1640</v>
      </c>
      <c r="B5361" t="s">
        <v>1611</v>
      </c>
      <c r="C5361" t="s">
        <v>7</v>
      </c>
      <c r="D5361">
        <v>0.90459999999999996</v>
      </c>
      <c r="E5361">
        <v>17.8521</v>
      </c>
      <c r="F5361">
        <v>19.735499999999998</v>
      </c>
      <c r="G5361">
        <v>11</v>
      </c>
      <c r="H5361">
        <v>-1.8833999999999982</v>
      </c>
      <c r="I5361" t="s">
        <v>2511</v>
      </c>
    </row>
    <row r="5362" spans="1:9" x14ac:dyDescent="0.2">
      <c r="A5362" t="s">
        <v>1640</v>
      </c>
      <c r="B5362" t="s">
        <v>1611</v>
      </c>
      <c r="C5362" t="s">
        <v>10</v>
      </c>
      <c r="D5362">
        <v>1.0293000000000001</v>
      </c>
      <c r="E5362">
        <v>18.912800000000001</v>
      </c>
      <c r="F5362">
        <v>18.375</v>
      </c>
      <c r="G5362">
        <v>12</v>
      </c>
      <c r="H5362">
        <v>0.53780000000000072</v>
      </c>
      <c r="I5362" t="s">
        <v>2512</v>
      </c>
    </row>
    <row r="5363" spans="1:9" x14ac:dyDescent="0.2">
      <c r="A5363" t="s">
        <v>1641</v>
      </c>
      <c r="B5363" t="s">
        <v>1611</v>
      </c>
      <c r="C5363" t="s">
        <v>9</v>
      </c>
      <c r="D5363">
        <v>0.98399999999999999</v>
      </c>
      <c r="E5363">
        <v>16.349699999999999</v>
      </c>
      <c r="F5363">
        <v>16.6158</v>
      </c>
      <c r="G5363">
        <v>20</v>
      </c>
      <c r="H5363">
        <v>-0.26610000000000156</v>
      </c>
      <c r="I5363" t="s">
        <v>2511</v>
      </c>
    </row>
    <row r="5364" spans="1:9" x14ac:dyDescent="0.2">
      <c r="A5364" t="s">
        <v>1641</v>
      </c>
      <c r="B5364" t="s">
        <v>1611</v>
      </c>
      <c r="C5364" t="s">
        <v>7</v>
      </c>
      <c r="D5364">
        <v>1.0765</v>
      </c>
      <c r="E5364">
        <v>22.987300000000001</v>
      </c>
      <c r="F5364">
        <v>21.3536</v>
      </c>
      <c r="G5364">
        <v>38</v>
      </c>
      <c r="H5364">
        <v>1.633700000000001</v>
      </c>
      <c r="I5364" t="s">
        <v>2512</v>
      </c>
    </row>
    <row r="5365" spans="1:9" x14ac:dyDescent="0.2">
      <c r="A5365" t="s">
        <v>1641</v>
      </c>
      <c r="B5365" t="s">
        <v>1611</v>
      </c>
      <c r="C5365" t="s">
        <v>10</v>
      </c>
      <c r="D5365">
        <v>1.0225</v>
      </c>
      <c r="E5365">
        <v>18.287199999999999</v>
      </c>
      <c r="F5365">
        <v>17.885300000000001</v>
      </c>
      <c r="G5365">
        <v>20</v>
      </c>
      <c r="H5365">
        <v>0.4018999999999977</v>
      </c>
      <c r="I5365" t="s">
        <v>2512</v>
      </c>
    </row>
    <row r="5366" spans="1:9" x14ac:dyDescent="0.2">
      <c r="A5366" t="s">
        <v>1642</v>
      </c>
      <c r="B5366" t="s">
        <v>1611</v>
      </c>
      <c r="C5366" t="s">
        <v>9</v>
      </c>
      <c r="D5366">
        <v>0.93169999999999997</v>
      </c>
      <c r="E5366">
        <v>13.8711</v>
      </c>
      <c r="F5366">
        <v>14.888400000000001</v>
      </c>
      <c r="G5366">
        <v>88</v>
      </c>
      <c r="H5366">
        <v>-1.0173000000000005</v>
      </c>
      <c r="I5366" t="s">
        <v>2511</v>
      </c>
    </row>
    <row r="5367" spans="1:9" x14ac:dyDescent="0.2">
      <c r="A5367" t="s">
        <v>1642</v>
      </c>
      <c r="B5367" t="s">
        <v>1611</v>
      </c>
      <c r="C5367" t="s">
        <v>7</v>
      </c>
      <c r="D5367">
        <v>0.97109999999999996</v>
      </c>
      <c r="E5367">
        <v>18.041599999999999</v>
      </c>
      <c r="F5367">
        <v>18.578399999999998</v>
      </c>
      <c r="G5367">
        <v>182</v>
      </c>
      <c r="H5367">
        <v>-0.5367999999999995</v>
      </c>
      <c r="I5367" t="s">
        <v>2511</v>
      </c>
    </row>
    <row r="5368" spans="1:9" x14ac:dyDescent="0.2">
      <c r="A5368" t="s">
        <v>1642</v>
      </c>
      <c r="B5368" t="s">
        <v>1611</v>
      </c>
      <c r="C5368" t="s">
        <v>10</v>
      </c>
      <c r="D5368">
        <v>1.0415000000000001</v>
      </c>
      <c r="E5368">
        <v>19.513000000000002</v>
      </c>
      <c r="F5368">
        <v>18.7363</v>
      </c>
      <c r="G5368">
        <v>48</v>
      </c>
      <c r="H5368">
        <v>0.77670000000000172</v>
      </c>
      <c r="I5368" t="s">
        <v>2512</v>
      </c>
    </row>
    <row r="5369" spans="1:9" x14ac:dyDescent="0.2">
      <c r="A5369" t="s">
        <v>1642</v>
      </c>
      <c r="B5369" t="s">
        <v>1611</v>
      </c>
      <c r="C5369" t="s">
        <v>6</v>
      </c>
      <c r="D5369">
        <v>0.85509999999999997</v>
      </c>
      <c r="E5369">
        <v>8.5169999999999995</v>
      </c>
      <c r="F5369">
        <v>9.9603000000000002</v>
      </c>
      <c r="G5369">
        <v>12</v>
      </c>
      <c r="H5369">
        <v>-1.4433000000000007</v>
      </c>
      <c r="I5369" t="s">
        <v>2511</v>
      </c>
    </row>
    <row r="5370" spans="1:9" x14ac:dyDescent="0.2">
      <c r="A5370" t="s">
        <v>1642</v>
      </c>
      <c r="B5370" t="s">
        <v>1611</v>
      </c>
      <c r="C5370" t="s">
        <v>5</v>
      </c>
      <c r="D5370">
        <v>0.94130000000000003</v>
      </c>
      <c r="E5370">
        <v>11.0669</v>
      </c>
      <c r="F5370">
        <v>11.756500000000001</v>
      </c>
      <c r="G5370">
        <v>46</v>
      </c>
      <c r="H5370">
        <v>-0.68960000000000043</v>
      </c>
      <c r="I5370" t="s">
        <v>2511</v>
      </c>
    </row>
    <row r="5371" spans="1:9" x14ac:dyDescent="0.2">
      <c r="A5371" t="s">
        <v>1643</v>
      </c>
      <c r="B5371" t="s">
        <v>1611</v>
      </c>
      <c r="C5371" t="s">
        <v>9</v>
      </c>
      <c r="D5371">
        <v>0.96799999999999997</v>
      </c>
      <c r="E5371">
        <v>14.9315</v>
      </c>
      <c r="F5371">
        <v>15.4251</v>
      </c>
      <c r="G5371">
        <v>38</v>
      </c>
      <c r="H5371">
        <v>-0.4936000000000007</v>
      </c>
      <c r="I5371" t="s">
        <v>2511</v>
      </c>
    </row>
    <row r="5372" spans="1:9" x14ac:dyDescent="0.2">
      <c r="A5372" t="s">
        <v>1643</v>
      </c>
      <c r="B5372" t="s">
        <v>1611</v>
      </c>
      <c r="C5372" t="s">
        <v>7</v>
      </c>
      <c r="D5372">
        <v>1.1027</v>
      </c>
      <c r="E5372">
        <v>22.067599999999999</v>
      </c>
      <c r="F5372">
        <v>20.011600000000001</v>
      </c>
      <c r="G5372">
        <v>90</v>
      </c>
      <c r="H5372">
        <v>2.0559999999999974</v>
      </c>
      <c r="I5372" t="s">
        <v>2512</v>
      </c>
    </row>
    <row r="5373" spans="1:9" x14ac:dyDescent="0.2">
      <c r="A5373" t="s">
        <v>1643</v>
      </c>
      <c r="B5373" t="s">
        <v>1611</v>
      </c>
      <c r="C5373" t="s">
        <v>10</v>
      </c>
      <c r="D5373">
        <v>0.95189999999999997</v>
      </c>
      <c r="E5373">
        <v>17.049199999999999</v>
      </c>
      <c r="F5373">
        <v>17.9114</v>
      </c>
      <c r="G5373">
        <v>18</v>
      </c>
      <c r="H5373">
        <v>-0.86220000000000141</v>
      </c>
      <c r="I5373" t="s">
        <v>2511</v>
      </c>
    </row>
    <row r="5374" spans="1:9" x14ac:dyDescent="0.2">
      <c r="A5374" t="s">
        <v>1643</v>
      </c>
      <c r="B5374" t="s">
        <v>1611</v>
      </c>
      <c r="C5374" t="s">
        <v>5</v>
      </c>
      <c r="D5374">
        <v>0.98060000000000003</v>
      </c>
      <c r="E5374">
        <v>13.9869</v>
      </c>
      <c r="F5374">
        <v>14.263999999999999</v>
      </c>
      <c r="G5374">
        <v>15</v>
      </c>
      <c r="H5374">
        <v>-0.27709999999999901</v>
      </c>
      <c r="I5374" t="s">
        <v>2511</v>
      </c>
    </row>
    <row r="5375" spans="1:9" x14ac:dyDescent="0.2">
      <c r="A5375" t="s">
        <v>1644</v>
      </c>
      <c r="B5375" t="s">
        <v>1611</v>
      </c>
      <c r="C5375" t="s">
        <v>9</v>
      </c>
      <c r="D5375">
        <v>0.9264</v>
      </c>
      <c r="E5375">
        <v>14.773300000000001</v>
      </c>
      <c r="F5375">
        <v>15.9476</v>
      </c>
      <c r="G5375">
        <v>24</v>
      </c>
      <c r="H5375">
        <v>-1.1742999999999988</v>
      </c>
      <c r="I5375" t="s">
        <v>2511</v>
      </c>
    </row>
    <row r="5376" spans="1:9" x14ac:dyDescent="0.2">
      <c r="A5376" t="s">
        <v>1644</v>
      </c>
      <c r="B5376" t="s">
        <v>1611</v>
      </c>
      <c r="C5376" t="s">
        <v>7</v>
      </c>
      <c r="D5376">
        <v>1.0952999999999999</v>
      </c>
      <c r="E5376">
        <v>21.1692</v>
      </c>
      <c r="F5376">
        <v>19.3277</v>
      </c>
      <c r="G5376">
        <v>45</v>
      </c>
      <c r="H5376">
        <v>1.8414999999999999</v>
      </c>
      <c r="I5376" t="s">
        <v>2512</v>
      </c>
    </row>
    <row r="5377" spans="1:9" x14ac:dyDescent="0.2">
      <c r="A5377" t="s">
        <v>1644</v>
      </c>
      <c r="B5377" t="s">
        <v>1611</v>
      </c>
      <c r="C5377" t="s">
        <v>10</v>
      </c>
      <c r="D5377">
        <v>0.96779999999999999</v>
      </c>
      <c r="E5377">
        <v>17.8355</v>
      </c>
      <c r="F5377">
        <v>18.428000000000001</v>
      </c>
      <c r="G5377">
        <v>16</v>
      </c>
      <c r="H5377">
        <v>-0.59250000000000114</v>
      </c>
      <c r="I5377" t="s">
        <v>2511</v>
      </c>
    </row>
    <row r="5378" spans="1:9" x14ac:dyDescent="0.2">
      <c r="A5378" t="s">
        <v>1645</v>
      </c>
      <c r="B5378" t="s">
        <v>1611</v>
      </c>
      <c r="C5378" t="s">
        <v>9</v>
      </c>
      <c r="D5378">
        <v>1.1497999999999999</v>
      </c>
      <c r="E5378">
        <v>19.863</v>
      </c>
      <c r="F5378">
        <v>17.274899999999999</v>
      </c>
      <c r="G5378">
        <v>67</v>
      </c>
      <c r="H5378">
        <v>2.5881000000000007</v>
      </c>
      <c r="I5378" t="s">
        <v>2512</v>
      </c>
    </row>
    <row r="5379" spans="1:9" x14ac:dyDescent="0.2">
      <c r="A5379" t="s">
        <v>1645</v>
      </c>
      <c r="B5379" t="s">
        <v>1611</v>
      </c>
      <c r="C5379" t="s">
        <v>7</v>
      </c>
      <c r="D5379">
        <v>1.0081</v>
      </c>
      <c r="E5379">
        <v>20.062200000000001</v>
      </c>
      <c r="F5379">
        <v>19.901199999999999</v>
      </c>
      <c r="G5379">
        <v>75</v>
      </c>
      <c r="H5379">
        <v>0.16100000000000136</v>
      </c>
      <c r="I5379" t="s">
        <v>2512</v>
      </c>
    </row>
    <row r="5380" spans="1:9" x14ac:dyDescent="0.2">
      <c r="A5380" t="s">
        <v>1645</v>
      </c>
      <c r="B5380" t="s">
        <v>1611</v>
      </c>
      <c r="C5380" t="s">
        <v>10</v>
      </c>
      <c r="D5380">
        <v>0.95709999999999995</v>
      </c>
      <c r="E5380">
        <v>18.717199999999998</v>
      </c>
      <c r="F5380">
        <v>19.555499999999999</v>
      </c>
      <c r="G5380">
        <v>19</v>
      </c>
      <c r="H5380">
        <v>-0.83830000000000027</v>
      </c>
      <c r="I5380" t="s">
        <v>2511</v>
      </c>
    </row>
    <row r="5381" spans="1:9" x14ac:dyDescent="0.2">
      <c r="A5381" t="s">
        <v>1646</v>
      </c>
      <c r="B5381" t="s">
        <v>1611</v>
      </c>
      <c r="C5381" t="s">
        <v>9</v>
      </c>
      <c r="D5381">
        <v>0.9536</v>
      </c>
      <c r="E5381">
        <v>14.8399</v>
      </c>
      <c r="F5381">
        <v>15.5616</v>
      </c>
      <c r="G5381">
        <v>36</v>
      </c>
      <c r="H5381">
        <v>-0.72170000000000023</v>
      </c>
      <c r="I5381" t="s">
        <v>2511</v>
      </c>
    </row>
    <row r="5382" spans="1:9" x14ac:dyDescent="0.2">
      <c r="A5382" t="s">
        <v>1646</v>
      </c>
      <c r="B5382" t="s">
        <v>1611</v>
      </c>
      <c r="C5382" t="s">
        <v>7</v>
      </c>
      <c r="D5382">
        <v>0.99580000000000002</v>
      </c>
      <c r="E5382">
        <v>20.062200000000001</v>
      </c>
      <c r="F5382">
        <v>20.147400000000001</v>
      </c>
      <c r="G5382">
        <v>32</v>
      </c>
      <c r="H5382">
        <v>-8.5200000000000387E-2</v>
      </c>
      <c r="I5382" t="s">
        <v>2511</v>
      </c>
    </row>
    <row r="5383" spans="1:9" x14ac:dyDescent="0.2">
      <c r="A5383" t="s">
        <v>1646</v>
      </c>
      <c r="B5383" t="s">
        <v>1611</v>
      </c>
      <c r="C5383" t="s">
        <v>10</v>
      </c>
      <c r="D5383">
        <v>0.98060000000000003</v>
      </c>
      <c r="E5383">
        <v>21.874600000000001</v>
      </c>
      <c r="F5383">
        <v>22.308399999999999</v>
      </c>
      <c r="G5383">
        <v>16</v>
      </c>
      <c r="H5383">
        <v>-0.43379999999999797</v>
      </c>
      <c r="I5383" t="s">
        <v>2511</v>
      </c>
    </row>
    <row r="5384" spans="1:9" x14ac:dyDescent="0.2">
      <c r="A5384" t="s">
        <v>1647</v>
      </c>
      <c r="B5384" t="s">
        <v>1611</v>
      </c>
      <c r="C5384" t="s">
        <v>9</v>
      </c>
      <c r="D5384">
        <v>0.93600000000000005</v>
      </c>
      <c r="E5384">
        <v>13.4473</v>
      </c>
      <c r="F5384">
        <v>14.366300000000001</v>
      </c>
      <c r="G5384">
        <v>11</v>
      </c>
      <c r="H5384">
        <v>-0.91900000000000048</v>
      </c>
      <c r="I5384" t="s">
        <v>2511</v>
      </c>
    </row>
    <row r="5385" spans="1:9" x14ac:dyDescent="0.2">
      <c r="A5385" t="s">
        <v>1647</v>
      </c>
      <c r="B5385" t="s">
        <v>1611</v>
      </c>
      <c r="C5385" t="s">
        <v>7</v>
      </c>
      <c r="D5385">
        <v>1.0197000000000001</v>
      </c>
      <c r="E5385">
        <v>19.5106</v>
      </c>
      <c r="F5385">
        <v>19.133299999999998</v>
      </c>
      <c r="G5385">
        <v>16</v>
      </c>
      <c r="H5385">
        <v>0.37730000000000175</v>
      </c>
      <c r="I5385" t="s">
        <v>2512</v>
      </c>
    </row>
    <row r="5386" spans="1:9" x14ac:dyDescent="0.2">
      <c r="A5386" t="s">
        <v>1648</v>
      </c>
      <c r="B5386" t="s">
        <v>1611</v>
      </c>
      <c r="C5386" t="s">
        <v>9</v>
      </c>
      <c r="D5386">
        <v>0.9466</v>
      </c>
      <c r="E5386">
        <v>14.9451</v>
      </c>
      <c r="F5386">
        <v>15.7883</v>
      </c>
      <c r="G5386">
        <v>11</v>
      </c>
      <c r="H5386">
        <v>-0.84319999999999951</v>
      </c>
      <c r="I5386" t="s">
        <v>2511</v>
      </c>
    </row>
    <row r="5387" spans="1:9" x14ac:dyDescent="0.2">
      <c r="A5387" t="s">
        <v>1648</v>
      </c>
      <c r="B5387" t="s">
        <v>1611</v>
      </c>
      <c r="C5387" t="s">
        <v>7</v>
      </c>
      <c r="D5387">
        <v>1.0056</v>
      </c>
      <c r="E5387">
        <v>18.665199999999999</v>
      </c>
      <c r="F5387">
        <v>18.561499999999999</v>
      </c>
      <c r="G5387">
        <v>17</v>
      </c>
      <c r="H5387">
        <v>0.1036999999999999</v>
      </c>
      <c r="I5387" t="s">
        <v>2512</v>
      </c>
    </row>
    <row r="5388" spans="1:9" x14ac:dyDescent="0.2">
      <c r="A5388" t="s">
        <v>1649</v>
      </c>
      <c r="B5388" t="s">
        <v>1611</v>
      </c>
      <c r="C5388" t="s">
        <v>9</v>
      </c>
      <c r="D5388">
        <v>0.98540000000000005</v>
      </c>
      <c r="E5388">
        <v>15.8454</v>
      </c>
      <c r="F5388">
        <v>16.0806</v>
      </c>
      <c r="G5388">
        <v>57</v>
      </c>
      <c r="H5388">
        <v>-0.23520000000000074</v>
      </c>
      <c r="I5388" t="s">
        <v>2511</v>
      </c>
    </row>
    <row r="5389" spans="1:9" x14ac:dyDescent="0.2">
      <c r="A5389" t="s">
        <v>1649</v>
      </c>
      <c r="B5389" t="s">
        <v>1611</v>
      </c>
      <c r="C5389" t="s">
        <v>7</v>
      </c>
      <c r="D5389">
        <v>1.1448</v>
      </c>
      <c r="E5389">
        <v>23.011500000000002</v>
      </c>
      <c r="F5389">
        <v>20.101600000000001</v>
      </c>
      <c r="G5389">
        <v>120</v>
      </c>
      <c r="H5389">
        <v>2.9099000000000004</v>
      </c>
      <c r="I5389" t="s">
        <v>2512</v>
      </c>
    </row>
    <row r="5390" spans="1:9" x14ac:dyDescent="0.2">
      <c r="A5390" t="s">
        <v>1649</v>
      </c>
      <c r="B5390" t="s">
        <v>1611</v>
      </c>
      <c r="C5390" t="s">
        <v>10</v>
      </c>
      <c r="D5390">
        <v>1.0953999999999999</v>
      </c>
      <c r="E5390">
        <v>21.690100000000001</v>
      </c>
      <c r="F5390">
        <v>19.801600000000001</v>
      </c>
      <c r="G5390">
        <v>44</v>
      </c>
      <c r="H5390">
        <v>1.8885000000000005</v>
      </c>
      <c r="I5390" t="s">
        <v>2512</v>
      </c>
    </row>
    <row r="5391" spans="1:9" x14ac:dyDescent="0.2">
      <c r="A5391" t="s">
        <v>1649</v>
      </c>
      <c r="B5391" t="s">
        <v>1611</v>
      </c>
      <c r="C5391" t="s">
        <v>5</v>
      </c>
      <c r="D5391">
        <v>1.07</v>
      </c>
      <c r="E5391">
        <v>14.0763</v>
      </c>
      <c r="F5391">
        <v>13.1555</v>
      </c>
      <c r="G5391">
        <v>19</v>
      </c>
      <c r="H5391">
        <v>0.92079999999999984</v>
      </c>
      <c r="I5391" t="s">
        <v>2512</v>
      </c>
    </row>
    <row r="5392" spans="1:9" x14ac:dyDescent="0.2">
      <c r="A5392" t="s">
        <v>1650</v>
      </c>
      <c r="B5392" t="s">
        <v>1611</v>
      </c>
      <c r="C5392" t="s">
        <v>9</v>
      </c>
      <c r="D5392">
        <v>0.87050000000000005</v>
      </c>
      <c r="E5392">
        <v>14.0212</v>
      </c>
      <c r="F5392">
        <v>16.107299999999999</v>
      </c>
      <c r="G5392">
        <v>93</v>
      </c>
      <c r="H5392">
        <v>-2.0860999999999983</v>
      </c>
      <c r="I5392" t="s">
        <v>2511</v>
      </c>
    </row>
    <row r="5393" spans="1:9" x14ac:dyDescent="0.2">
      <c r="A5393" t="s">
        <v>1650</v>
      </c>
      <c r="B5393" t="s">
        <v>1611</v>
      </c>
      <c r="C5393" t="s">
        <v>8</v>
      </c>
      <c r="D5393">
        <v>1.0952999999999999</v>
      </c>
      <c r="E5393">
        <v>5.1902999999999997</v>
      </c>
      <c r="F5393">
        <v>4.7386999999999997</v>
      </c>
      <c r="G5393">
        <v>17</v>
      </c>
      <c r="H5393">
        <v>0.4516</v>
      </c>
      <c r="I5393" t="s">
        <v>2512</v>
      </c>
    </row>
    <row r="5394" spans="1:9" x14ac:dyDescent="0.2">
      <c r="A5394" t="s">
        <v>1650</v>
      </c>
      <c r="B5394" t="s">
        <v>1611</v>
      </c>
      <c r="C5394" t="s">
        <v>7</v>
      </c>
      <c r="D5394">
        <v>0.87539999999999996</v>
      </c>
      <c r="E5394">
        <v>17.201899999999998</v>
      </c>
      <c r="F5394">
        <v>19.6496</v>
      </c>
      <c r="G5394">
        <v>147</v>
      </c>
      <c r="H5394">
        <v>-2.4477000000000011</v>
      </c>
      <c r="I5394" t="s">
        <v>2511</v>
      </c>
    </row>
    <row r="5395" spans="1:9" x14ac:dyDescent="0.2">
      <c r="A5395" t="s">
        <v>1650</v>
      </c>
      <c r="B5395" t="s">
        <v>1611</v>
      </c>
      <c r="C5395" t="s">
        <v>10</v>
      </c>
      <c r="D5395">
        <v>1.0301</v>
      </c>
      <c r="E5395">
        <v>20.213200000000001</v>
      </c>
      <c r="F5395">
        <v>19.622699999999998</v>
      </c>
      <c r="G5395">
        <v>52</v>
      </c>
      <c r="H5395">
        <v>0.59050000000000225</v>
      </c>
      <c r="I5395" t="s">
        <v>2512</v>
      </c>
    </row>
    <row r="5396" spans="1:9" x14ac:dyDescent="0.2">
      <c r="A5396" t="s">
        <v>1650</v>
      </c>
      <c r="B5396" t="s">
        <v>1611</v>
      </c>
      <c r="C5396" t="s">
        <v>5</v>
      </c>
      <c r="D5396">
        <v>0.88129999999999997</v>
      </c>
      <c r="E5396">
        <v>11.798500000000001</v>
      </c>
      <c r="F5396">
        <v>13.388</v>
      </c>
      <c r="G5396">
        <v>37</v>
      </c>
      <c r="H5396">
        <v>-1.5894999999999992</v>
      </c>
      <c r="I5396" t="s">
        <v>2511</v>
      </c>
    </row>
    <row r="5397" spans="1:9" x14ac:dyDescent="0.2">
      <c r="A5397" t="s">
        <v>1651</v>
      </c>
      <c r="B5397" t="s">
        <v>1611</v>
      </c>
      <c r="C5397" t="s">
        <v>7</v>
      </c>
      <c r="D5397">
        <v>1.0331999999999999</v>
      </c>
      <c r="E5397">
        <v>21.127700000000001</v>
      </c>
      <c r="F5397">
        <v>20.448399999999999</v>
      </c>
      <c r="G5397">
        <v>30</v>
      </c>
      <c r="H5397">
        <v>0.67930000000000135</v>
      </c>
      <c r="I5397" t="s">
        <v>2512</v>
      </c>
    </row>
    <row r="5398" spans="1:9" x14ac:dyDescent="0.2">
      <c r="A5398" t="s">
        <v>1651</v>
      </c>
      <c r="B5398" t="s">
        <v>1611</v>
      </c>
      <c r="C5398" t="s">
        <v>10</v>
      </c>
      <c r="D5398">
        <v>1.0585</v>
      </c>
      <c r="E5398">
        <v>20.606100000000001</v>
      </c>
      <c r="F5398">
        <v>19.467600000000001</v>
      </c>
      <c r="G5398">
        <v>12</v>
      </c>
      <c r="H5398">
        <v>1.1385000000000005</v>
      </c>
      <c r="I5398" t="s">
        <v>2512</v>
      </c>
    </row>
    <row r="5399" spans="1:9" x14ac:dyDescent="0.2">
      <c r="A5399" t="s">
        <v>1652</v>
      </c>
      <c r="B5399" t="s">
        <v>1611</v>
      </c>
      <c r="C5399" t="s">
        <v>9</v>
      </c>
      <c r="D5399">
        <v>1.0447</v>
      </c>
      <c r="E5399">
        <v>15.61</v>
      </c>
      <c r="F5399">
        <v>14.9419</v>
      </c>
      <c r="G5399">
        <v>31</v>
      </c>
      <c r="H5399">
        <v>0.66809999999999903</v>
      </c>
      <c r="I5399" t="s">
        <v>2512</v>
      </c>
    </row>
    <row r="5400" spans="1:9" x14ac:dyDescent="0.2">
      <c r="A5400" t="s">
        <v>1652</v>
      </c>
      <c r="B5400" t="s">
        <v>1611</v>
      </c>
      <c r="C5400" t="s">
        <v>7</v>
      </c>
      <c r="D5400">
        <v>1.0085999999999999</v>
      </c>
      <c r="E5400">
        <v>19.570499999999999</v>
      </c>
      <c r="F5400">
        <v>19.403500000000001</v>
      </c>
      <c r="G5400">
        <v>19</v>
      </c>
      <c r="H5400">
        <v>0.16699999999999804</v>
      </c>
      <c r="I5400" t="s">
        <v>2512</v>
      </c>
    </row>
    <row r="5401" spans="1:9" x14ac:dyDescent="0.2">
      <c r="A5401" t="s">
        <v>1653</v>
      </c>
      <c r="B5401" t="s">
        <v>1611</v>
      </c>
      <c r="C5401" t="s">
        <v>9</v>
      </c>
      <c r="D5401">
        <v>1.0383</v>
      </c>
      <c r="E5401">
        <v>15.256500000000001</v>
      </c>
      <c r="F5401">
        <v>14.693300000000001</v>
      </c>
      <c r="G5401">
        <v>109</v>
      </c>
      <c r="H5401">
        <v>0.56320000000000014</v>
      </c>
      <c r="I5401" t="s">
        <v>2512</v>
      </c>
    </row>
    <row r="5402" spans="1:9" x14ac:dyDescent="0.2">
      <c r="A5402" t="s">
        <v>1653</v>
      </c>
      <c r="B5402" t="s">
        <v>1611</v>
      </c>
      <c r="C5402" t="s">
        <v>8</v>
      </c>
      <c r="D5402">
        <v>1.2237</v>
      </c>
      <c r="E5402">
        <v>5.8407999999999998</v>
      </c>
      <c r="F5402">
        <v>4.7728999999999999</v>
      </c>
      <c r="G5402">
        <v>15</v>
      </c>
      <c r="H5402">
        <v>1.0678999999999998</v>
      </c>
      <c r="I5402" t="s">
        <v>2512</v>
      </c>
    </row>
    <row r="5403" spans="1:9" x14ac:dyDescent="0.2">
      <c r="A5403" t="s">
        <v>1653</v>
      </c>
      <c r="B5403" t="s">
        <v>1611</v>
      </c>
      <c r="C5403" t="s">
        <v>7</v>
      </c>
      <c r="D5403">
        <v>0.96040000000000003</v>
      </c>
      <c r="E5403">
        <v>17.3323</v>
      </c>
      <c r="F5403">
        <v>18.046199999999999</v>
      </c>
      <c r="G5403">
        <v>143</v>
      </c>
      <c r="H5403">
        <v>-0.71389999999999887</v>
      </c>
      <c r="I5403" t="s">
        <v>2511</v>
      </c>
    </row>
    <row r="5404" spans="1:9" x14ac:dyDescent="0.2">
      <c r="A5404" t="s">
        <v>1653</v>
      </c>
      <c r="B5404" t="s">
        <v>1611</v>
      </c>
      <c r="C5404" t="s">
        <v>10</v>
      </c>
      <c r="D5404">
        <v>0.92710000000000004</v>
      </c>
      <c r="E5404">
        <v>15.352499999999999</v>
      </c>
      <c r="F5404">
        <v>16.559699999999999</v>
      </c>
      <c r="G5404">
        <v>28</v>
      </c>
      <c r="H5404">
        <v>-1.2072000000000003</v>
      </c>
      <c r="I5404" t="s">
        <v>2511</v>
      </c>
    </row>
    <row r="5405" spans="1:9" x14ac:dyDescent="0.2">
      <c r="A5405" t="s">
        <v>1653</v>
      </c>
      <c r="B5405" t="s">
        <v>1611</v>
      </c>
      <c r="C5405" t="s">
        <v>5</v>
      </c>
      <c r="D5405">
        <v>1.0551999999999999</v>
      </c>
      <c r="E5405">
        <v>11.7613</v>
      </c>
      <c r="F5405">
        <v>11.146100000000001</v>
      </c>
      <c r="G5405">
        <v>36</v>
      </c>
      <c r="H5405">
        <v>0.61519999999999975</v>
      </c>
      <c r="I5405" t="s">
        <v>2512</v>
      </c>
    </row>
    <row r="5406" spans="1:9" x14ac:dyDescent="0.2">
      <c r="A5406" t="s">
        <v>1654</v>
      </c>
      <c r="B5406" t="s">
        <v>1611</v>
      </c>
      <c r="C5406" t="s">
        <v>9</v>
      </c>
      <c r="D5406">
        <v>1.0196000000000001</v>
      </c>
      <c r="E5406">
        <v>15.2155</v>
      </c>
      <c r="F5406">
        <v>14.922800000000001</v>
      </c>
      <c r="G5406">
        <v>20</v>
      </c>
      <c r="H5406">
        <v>0.29269999999999996</v>
      </c>
      <c r="I5406" t="s">
        <v>2512</v>
      </c>
    </row>
    <row r="5407" spans="1:9" x14ac:dyDescent="0.2">
      <c r="A5407" t="s">
        <v>1654</v>
      </c>
      <c r="B5407" t="s">
        <v>1611</v>
      </c>
      <c r="C5407" t="s">
        <v>7</v>
      </c>
      <c r="D5407">
        <v>1.1512</v>
      </c>
      <c r="E5407">
        <v>22.258400000000002</v>
      </c>
      <c r="F5407">
        <v>19.3354</v>
      </c>
      <c r="G5407">
        <v>53</v>
      </c>
      <c r="H5407">
        <v>2.9230000000000018</v>
      </c>
      <c r="I5407" t="s">
        <v>2512</v>
      </c>
    </row>
    <row r="5408" spans="1:9" x14ac:dyDescent="0.2">
      <c r="A5408" t="s">
        <v>1655</v>
      </c>
      <c r="B5408" t="s">
        <v>1611</v>
      </c>
      <c r="C5408" t="s">
        <v>9</v>
      </c>
      <c r="D5408">
        <v>0.97419999999999995</v>
      </c>
      <c r="E5408">
        <v>15.713900000000001</v>
      </c>
      <c r="F5408">
        <v>16.130800000000001</v>
      </c>
      <c r="G5408">
        <v>13</v>
      </c>
      <c r="H5408">
        <v>-0.41690000000000005</v>
      </c>
      <c r="I5408" t="s">
        <v>2511</v>
      </c>
    </row>
    <row r="5409" spans="1:9" x14ac:dyDescent="0.2">
      <c r="A5409" t="s">
        <v>1655</v>
      </c>
      <c r="B5409" t="s">
        <v>1611</v>
      </c>
      <c r="C5409" t="s">
        <v>7</v>
      </c>
      <c r="D5409">
        <v>1.1351</v>
      </c>
      <c r="E5409">
        <v>21.2897</v>
      </c>
      <c r="F5409">
        <v>18.755400000000002</v>
      </c>
      <c r="G5409">
        <v>42</v>
      </c>
      <c r="H5409">
        <v>2.5342999999999982</v>
      </c>
      <c r="I5409" t="s">
        <v>2512</v>
      </c>
    </row>
    <row r="5410" spans="1:9" x14ac:dyDescent="0.2">
      <c r="A5410" t="s">
        <v>1656</v>
      </c>
      <c r="B5410" t="s">
        <v>1611</v>
      </c>
      <c r="C5410" t="s">
        <v>9</v>
      </c>
      <c r="D5410">
        <v>0.94450000000000001</v>
      </c>
      <c r="E5410">
        <v>15.5533</v>
      </c>
      <c r="F5410">
        <v>16.466699999999999</v>
      </c>
      <c r="G5410">
        <v>40</v>
      </c>
      <c r="H5410">
        <v>-0.91339999999999932</v>
      </c>
      <c r="I5410" t="s">
        <v>2511</v>
      </c>
    </row>
    <row r="5411" spans="1:9" x14ac:dyDescent="0.2">
      <c r="A5411" t="s">
        <v>1656</v>
      </c>
      <c r="B5411" t="s">
        <v>1611</v>
      </c>
      <c r="C5411" t="s">
        <v>7</v>
      </c>
      <c r="D5411">
        <v>0.97160000000000002</v>
      </c>
      <c r="E5411">
        <v>20.316800000000001</v>
      </c>
      <c r="F5411">
        <v>20.911300000000001</v>
      </c>
      <c r="G5411">
        <v>79</v>
      </c>
      <c r="H5411">
        <v>-0.59450000000000003</v>
      </c>
      <c r="I5411" t="s">
        <v>2511</v>
      </c>
    </row>
    <row r="5412" spans="1:9" x14ac:dyDescent="0.2">
      <c r="A5412" t="s">
        <v>1656</v>
      </c>
      <c r="B5412" t="s">
        <v>1611</v>
      </c>
      <c r="C5412" t="s">
        <v>10</v>
      </c>
      <c r="D5412">
        <v>0.95589999999999997</v>
      </c>
      <c r="E5412">
        <v>18.346599999999999</v>
      </c>
      <c r="F5412">
        <v>19.192799999999998</v>
      </c>
      <c r="G5412">
        <v>17</v>
      </c>
      <c r="H5412">
        <v>-0.84619999999999962</v>
      </c>
      <c r="I5412" t="s">
        <v>2511</v>
      </c>
    </row>
    <row r="5413" spans="1:9" x14ac:dyDescent="0.2">
      <c r="A5413" t="s">
        <v>1657</v>
      </c>
      <c r="B5413" t="s">
        <v>1611</v>
      </c>
      <c r="C5413" t="s">
        <v>9</v>
      </c>
      <c r="D5413">
        <v>0.99460000000000004</v>
      </c>
      <c r="E5413">
        <v>15.8634</v>
      </c>
      <c r="F5413">
        <v>15.949199999999999</v>
      </c>
      <c r="G5413">
        <v>78</v>
      </c>
      <c r="H5413">
        <v>-8.5799999999998988E-2</v>
      </c>
      <c r="I5413" t="s">
        <v>2511</v>
      </c>
    </row>
    <row r="5414" spans="1:9" x14ac:dyDescent="0.2">
      <c r="A5414" t="s">
        <v>1657</v>
      </c>
      <c r="B5414" t="s">
        <v>1611</v>
      </c>
      <c r="C5414" t="s">
        <v>8</v>
      </c>
      <c r="D5414">
        <v>1.1155999999999999</v>
      </c>
      <c r="E5414">
        <v>5.4630999999999998</v>
      </c>
      <c r="F5414">
        <v>4.8971</v>
      </c>
      <c r="G5414">
        <v>13</v>
      </c>
      <c r="H5414">
        <v>0.56599999999999984</v>
      </c>
      <c r="I5414" t="s">
        <v>2512</v>
      </c>
    </row>
    <row r="5415" spans="1:9" x14ac:dyDescent="0.2">
      <c r="A5415" t="s">
        <v>1657</v>
      </c>
      <c r="B5415" t="s">
        <v>1611</v>
      </c>
      <c r="C5415" t="s">
        <v>7</v>
      </c>
      <c r="D5415">
        <v>1.0071000000000001</v>
      </c>
      <c r="E5415">
        <v>19.697500000000002</v>
      </c>
      <c r="F5415">
        <v>19.5594</v>
      </c>
      <c r="G5415">
        <v>111</v>
      </c>
      <c r="H5415">
        <v>0.13810000000000144</v>
      </c>
      <c r="I5415" t="s">
        <v>2512</v>
      </c>
    </row>
    <row r="5416" spans="1:9" x14ac:dyDescent="0.2">
      <c r="A5416" t="s">
        <v>1657</v>
      </c>
      <c r="B5416" t="s">
        <v>1611</v>
      </c>
      <c r="C5416" t="s">
        <v>10</v>
      </c>
      <c r="D5416">
        <v>0.9103</v>
      </c>
      <c r="E5416">
        <v>18.1646</v>
      </c>
      <c r="F5416">
        <v>19.9542</v>
      </c>
      <c r="G5416">
        <v>23</v>
      </c>
      <c r="H5416">
        <v>-1.7896000000000001</v>
      </c>
      <c r="I5416" t="s">
        <v>2511</v>
      </c>
    </row>
    <row r="5417" spans="1:9" x14ac:dyDescent="0.2">
      <c r="A5417" t="s">
        <v>1657</v>
      </c>
      <c r="B5417" t="s">
        <v>1611</v>
      </c>
      <c r="C5417" t="s">
        <v>5</v>
      </c>
      <c r="D5417">
        <v>0.97609999999999997</v>
      </c>
      <c r="E5417">
        <v>12.140700000000001</v>
      </c>
      <c r="F5417">
        <v>12.4375</v>
      </c>
      <c r="G5417">
        <v>28</v>
      </c>
      <c r="H5417">
        <v>-0.29679999999999929</v>
      </c>
      <c r="I5417" t="s">
        <v>2511</v>
      </c>
    </row>
    <row r="5418" spans="1:9" x14ac:dyDescent="0.2">
      <c r="A5418" t="s">
        <v>1658</v>
      </c>
      <c r="B5418" t="s">
        <v>1611</v>
      </c>
      <c r="C5418" t="s">
        <v>9</v>
      </c>
      <c r="D5418">
        <v>0.92889999999999995</v>
      </c>
      <c r="E5418">
        <v>14.1837</v>
      </c>
      <c r="F5418">
        <v>15.2697</v>
      </c>
      <c r="G5418">
        <v>71</v>
      </c>
      <c r="H5418">
        <v>-1.0860000000000003</v>
      </c>
      <c r="I5418" t="s">
        <v>2511</v>
      </c>
    </row>
    <row r="5419" spans="1:9" x14ac:dyDescent="0.2">
      <c r="A5419" t="s">
        <v>1658</v>
      </c>
      <c r="B5419" t="s">
        <v>1611</v>
      </c>
      <c r="C5419" t="s">
        <v>8</v>
      </c>
      <c r="D5419">
        <v>0.97370000000000001</v>
      </c>
      <c r="E5419">
        <v>4.4160000000000004</v>
      </c>
      <c r="F5419">
        <v>4.5354000000000001</v>
      </c>
      <c r="G5419">
        <v>16</v>
      </c>
      <c r="H5419">
        <v>-0.11939999999999973</v>
      </c>
      <c r="I5419" t="s">
        <v>2511</v>
      </c>
    </row>
    <row r="5420" spans="1:9" x14ac:dyDescent="0.2">
      <c r="A5420" t="s">
        <v>1658</v>
      </c>
      <c r="B5420" t="s">
        <v>1611</v>
      </c>
      <c r="C5420" t="s">
        <v>7</v>
      </c>
      <c r="D5420">
        <v>0.96850000000000003</v>
      </c>
      <c r="E5420">
        <v>19.080100000000002</v>
      </c>
      <c r="F5420">
        <v>19.7011</v>
      </c>
      <c r="G5420">
        <v>254</v>
      </c>
      <c r="H5420">
        <v>-0.62099999999999866</v>
      </c>
      <c r="I5420" t="s">
        <v>2511</v>
      </c>
    </row>
    <row r="5421" spans="1:9" x14ac:dyDescent="0.2">
      <c r="A5421" t="s">
        <v>1658</v>
      </c>
      <c r="B5421" t="s">
        <v>1611</v>
      </c>
      <c r="C5421" t="s">
        <v>10</v>
      </c>
      <c r="D5421">
        <v>0.95750000000000002</v>
      </c>
      <c r="E5421">
        <v>17.599299999999999</v>
      </c>
      <c r="F5421">
        <v>18.380199999999999</v>
      </c>
      <c r="G5421">
        <v>32</v>
      </c>
      <c r="H5421">
        <v>-0.78089999999999904</v>
      </c>
      <c r="I5421" t="s">
        <v>2511</v>
      </c>
    </row>
    <row r="5422" spans="1:9" x14ac:dyDescent="0.2">
      <c r="A5422" t="s">
        <v>1658</v>
      </c>
      <c r="B5422" t="s">
        <v>1611</v>
      </c>
      <c r="C5422" t="s">
        <v>6</v>
      </c>
      <c r="D5422">
        <v>0.97660000000000002</v>
      </c>
      <c r="E5422">
        <v>9.9890000000000008</v>
      </c>
      <c r="F5422">
        <v>10.228199999999999</v>
      </c>
      <c r="G5422">
        <v>25</v>
      </c>
      <c r="H5422">
        <v>-0.23919999999999852</v>
      </c>
      <c r="I5422" t="s">
        <v>2511</v>
      </c>
    </row>
    <row r="5423" spans="1:9" x14ac:dyDescent="0.2">
      <c r="A5423" t="s">
        <v>1658</v>
      </c>
      <c r="B5423" t="s">
        <v>1611</v>
      </c>
      <c r="C5423" t="s">
        <v>5</v>
      </c>
      <c r="D5423">
        <v>0.95669999999999999</v>
      </c>
      <c r="E5423">
        <v>12.9101</v>
      </c>
      <c r="F5423">
        <v>13.4939</v>
      </c>
      <c r="G5423">
        <v>76</v>
      </c>
      <c r="H5423">
        <v>-0.5838000000000001</v>
      </c>
      <c r="I5423" t="s">
        <v>2511</v>
      </c>
    </row>
    <row r="5424" spans="1:9" x14ac:dyDescent="0.2">
      <c r="A5424" t="s">
        <v>1659</v>
      </c>
      <c r="B5424" t="s">
        <v>1611</v>
      </c>
      <c r="C5424" t="s">
        <v>9</v>
      </c>
      <c r="D5424">
        <v>0.96360000000000001</v>
      </c>
      <c r="E5424">
        <v>14.9285</v>
      </c>
      <c r="F5424">
        <v>15.4918</v>
      </c>
      <c r="G5424">
        <v>141</v>
      </c>
      <c r="H5424">
        <v>-0.56329999999999991</v>
      </c>
      <c r="I5424" t="s">
        <v>2511</v>
      </c>
    </row>
    <row r="5425" spans="1:9" x14ac:dyDescent="0.2">
      <c r="A5425" t="s">
        <v>1659</v>
      </c>
      <c r="B5425" t="s">
        <v>1611</v>
      </c>
      <c r="C5425" t="s">
        <v>8</v>
      </c>
      <c r="D5425">
        <v>1.0932999999999999</v>
      </c>
      <c r="E5425">
        <v>4.8926999999999996</v>
      </c>
      <c r="F5425">
        <v>4.4752999999999998</v>
      </c>
      <c r="G5425">
        <v>19</v>
      </c>
      <c r="H5425">
        <v>0.41739999999999977</v>
      </c>
      <c r="I5425" t="s">
        <v>2512</v>
      </c>
    </row>
    <row r="5426" spans="1:9" x14ac:dyDescent="0.2">
      <c r="A5426" t="s">
        <v>1659</v>
      </c>
      <c r="B5426" t="s">
        <v>1611</v>
      </c>
      <c r="C5426" t="s">
        <v>7</v>
      </c>
      <c r="D5426">
        <v>0.94359999999999999</v>
      </c>
      <c r="E5426">
        <v>18.008500000000002</v>
      </c>
      <c r="F5426">
        <v>19.0854</v>
      </c>
      <c r="G5426">
        <v>173</v>
      </c>
      <c r="H5426">
        <v>-1.0768999999999984</v>
      </c>
      <c r="I5426" t="s">
        <v>2511</v>
      </c>
    </row>
    <row r="5427" spans="1:9" x14ac:dyDescent="0.2">
      <c r="A5427" t="s">
        <v>1659</v>
      </c>
      <c r="B5427" t="s">
        <v>1611</v>
      </c>
      <c r="C5427" t="s">
        <v>10</v>
      </c>
      <c r="D5427">
        <v>0.9405</v>
      </c>
      <c r="E5427">
        <v>16.7941</v>
      </c>
      <c r="F5427">
        <v>17.855899999999998</v>
      </c>
      <c r="G5427">
        <v>50</v>
      </c>
      <c r="H5427">
        <v>-1.0617999999999981</v>
      </c>
      <c r="I5427" t="s">
        <v>2511</v>
      </c>
    </row>
    <row r="5428" spans="1:9" x14ac:dyDescent="0.2">
      <c r="A5428" t="s">
        <v>1659</v>
      </c>
      <c r="B5428" t="s">
        <v>1611</v>
      </c>
      <c r="C5428" t="s">
        <v>6</v>
      </c>
      <c r="D5428">
        <v>0.95540000000000003</v>
      </c>
      <c r="E5428">
        <v>10.1515</v>
      </c>
      <c r="F5428">
        <v>10.6257</v>
      </c>
      <c r="G5428">
        <v>11</v>
      </c>
      <c r="H5428">
        <v>-0.47419999999999973</v>
      </c>
      <c r="I5428" t="s">
        <v>2511</v>
      </c>
    </row>
    <row r="5429" spans="1:9" x14ac:dyDescent="0.2">
      <c r="A5429" t="s">
        <v>1659</v>
      </c>
      <c r="B5429" t="s">
        <v>1611</v>
      </c>
      <c r="C5429" t="s">
        <v>5</v>
      </c>
      <c r="D5429">
        <v>1.1055999999999999</v>
      </c>
      <c r="E5429">
        <v>14.3726</v>
      </c>
      <c r="F5429">
        <v>13.000400000000001</v>
      </c>
      <c r="G5429">
        <v>57</v>
      </c>
      <c r="H5429">
        <v>1.3721999999999994</v>
      </c>
      <c r="I5429" t="s">
        <v>2512</v>
      </c>
    </row>
    <row r="5430" spans="1:9" x14ac:dyDescent="0.2">
      <c r="A5430" t="s">
        <v>1660</v>
      </c>
      <c r="B5430" t="s">
        <v>1611</v>
      </c>
      <c r="C5430" t="s">
        <v>9</v>
      </c>
      <c r="D5430">
        <v>1.0139</v>
      </c>
      <c r="E5430">
        <v>15.4495</v>
      </c>
      <c r="F5430">
        <v>15.238</v>
      </c>
      <c r="G5430">
        <v>57</v>
      </c>
      <c r="H5430">
        <v>0.21150000000000091</v>
      </c>
      <c r="I5430" t="s">
        <v>2512</v>
      </c>
    </row>
    <row r="5431" spans="1:9" x14ac:dyDescent="0.2">
      <c r="A5431" t="s">
        <v>1660</v>
      </c>
      <c r="B5431" t="s">
        <v>1611</v>
      </c>
      <c r="C5431" t="s">
        <v>7</v>
      </c>
      <c r="D5431">
        <v>0.98460000000000003</v>
      </c>
      <c r="E5431">
        <v>18.6418</v>
      </c>
      <c r="F5431">
        <v>18.933700000000002</v>
      </c>
      <c r="G5431">
        <v>50</v>
      </c>
      <c r="H5431">
        <v>-0.29190000000000182</v>
      </c>
      <c r="I5431" t="s">
        <v>2511</v>
      </c>
    </row>
    <row r="5432" spans="1:9" x14ac:dyDescent="0.2">
      <c r="A5432" t="s">
        <v>1660</v>
      </c>
      <c r="B5432" t="s">
        <v>1611</v>
      </c>
      <c r="C5432" t="s">
        <v>10</v>
      </c>
      <c r="D5432">
        <v>1.0065999999999999</v>
      </c>
      <c r="E5432">
        <v>15.868</v>
      </c>
      <c r="F5432">
        <v>15.764099999999999</v>
      </c>
      <c r="G5432">
        <v>18</v>
      </c>
      <c r="H5432">
        <v>0.10390000000000121</v>
      </c>
      <c r="I5432" t="s">
        <v>2512</v>
      </c>
    </row>
    <row r="5433" spans="1:9" x14ac:dyDescent="0.2">
      <c r="A5433" t="s">
        <v>1660</v>
      </c>
      <c r="B5433" t="s">
        <v>1611</v>
      </c>
      <c r="C5433" t="s">
        <v>6</v>
      </c>
      <c r="D5433">
        <v>1.0874999999999999</v>
      </c>
      <c r="E5433">
        <v>9.984</v>
      </c>
      <c r="F5433">
        <v>9.1805000000000003</v>
      </c>
      <c r="G5433">
        <v>12</v>
      </c>
      <c r="H5433">
        <v>0.80349999999999966</v>
      </c>
      <c r="I5433" t="s">
        <v>2512</v>
      </c>
    </row>
    <row r="5434" spans="1:9" x14ac:dyDescent="0.2">
      <c r="A5434" t="s">
        <v>1660</v>
      </c>
      <c r="B5434" t="s">
        <v>1611</v>
      </c>
      <c r="C5434" t="s">
        <v>5</v>
      </c>
      <c r="D5434">
        <v>1.0682</v>
      </c>
      <c r="E5434">
        <v>13.4878</v>
      </c>
      <c r="F5434">
        <v>12.626899999999999</v>
      </c>
      <c r="G5434">
        <v>30</v>
      </c>
      <c r="H5434">
        <v>0.86090000000000089</v>
      </c>
      <c r="I5434" t="s">
        <v>2512</v>
      </c>
    </row>
    <row r="5435" spans="1:9" x14ac:dyDescent="0.2">
      <c r="A5435" t="s">
        <v>1661</v>
      </c>
      <c r="B5435" t="s">
        <v>1611</v>
      </c>
      <c r="C5435" t="s">
        <v>9</v>
      </c>
      <c r="D5435">
        <v>0.97460000000000002</v>
      </c>
      <c r="E5435">
        <v>15.298500000000001</v>
      </c>
      <c r="F5435">
        <v>15.697699999999999</v>
      </c>
      <c r="G5435">
        <v>35</v>
      </c>
      <c r="H5435">
        <v>-0.39919999999999867</v>
      </c>
      <c r="I5435" t="s">
        <v>2511</v>
      </c>
    </row>
    <row r="5436" spans="1:9" x14ac:dyDescent="0.2">
      <c r="A5436" t="s">
        <v>1661</v>
      </c>
      <c r="B5436" t="s">
        <v>1611</v>
      </c>
      <c r="C5436" t="s">
        <v>7</v>
      </c>
      <c r="D5436">
        <v>1.0617000000000001</v>
      </c>
      <c r="E5436">
        <v>20.1997</v>
      </c>
      <c r="F5436">
        <v>19.025300000000001</v>
      </c>
      <c r="G5436">
        <v>46</v>
      </c>
      <c r="H5436">
        <v>1.1743999999999986</v>
      </c>
      <c r="I5436" t="s">
        <v>2512</v>
      </c>
    </row>
    <row r="5437" spans="1:9" x14ac:dyDescent="0.2">
      <c r="A5437" t="s">
        <v>1661</v>
      </c>
      <c r="B5437" t="s">
        <v>1611</v>
      </c>
      <c r="C5437" t="s">
        <v>10</v>
      </c>
      <c r="D5437">
        <v>1.0367</v>
      </c>
      <c r="E5437">
        <v>19.379899999999999</v>
      </c>
      <c r="F5437">
        <v>18.693300000000001</v>
      </c>
      <c r="G5437">
        <v>16</v>
      </c>
      <c r="H5437">
        <v>0.68659999999999854</v>
      </c>
      <c r="I5437" t="s">
        <v>2512</v>
      </c>
    </row>
    <row r="5438" spans="1:9" x14ac:dyDescent="0.2">
      <c r="A5438" t="s">
        <v>1662</v>
      </c>
      <c r="B5438" t="s">
        <v>1611</v>
      </c>
      <c r="C5438" t="s">
        <v>9</v>
      </c>
      <c r="D5438">
        <v>1.0023</v>
      </c>
      <c r="E5438">
        <v>14.7034</v>
      </c>
      <c r="F5438">
        <v>14.6699</v>
      </c>
      <c r="G5438">
        <v>20</v>
      </c>
      <c r="H5438">
        <v>3.3500000000000085E-2</v>
      </c>
      <c r="I5438" t="s">
        <v>2512</v>
      </c>
    </row>
    <row r="5439" spans="1:9" x14ac:dyDescent="0.2">
      <c r="A5439" t="s">
        <v>1662</v>
      </c>
      <c r="B5439" t="s">
        <v>1611</v>
      </c>
      <c r="C5439" t="s">
        <v>7</v>
      </c>
      <c r="D5439">
        <v>1.121</v>
      </c>
      <c r="E5439">
        <v>21.302499999999998</v>
      </c>
      <c r="F5439">
        <v>19.003299999999999</v>
      </c>
      <c r="G5439">
        <v>52</v>
      </c>
      <c r="H5439">
        <v>2.299199999999999</v>
      </c>
      <c r="I5439" t="s">
        <v>2512</v>
      </c>
    </row>
    <row r="5440" spans="1:9" x14ac:dyDescent="0.2">
      <c r="A5440" t="s">
        <v>1662</v>
      </c>
      <c r="B5440" t="s">
        <v>1611</v>
      </c>
      <c r="C5440" t="s">
        <v>10</v>
      </c>
      <c r="D5440">
        <v>1.0102</v>
      </c>
      <c r="E5440">
        <v>19.923500000000001</v>
      </c>
      <c r="F5440">
        <v>19.7225</v>
      </c>
      <c r="G5440">
        <v>12</v>
      </c>
      <c r="H5440">
        <v>0.20100000000000051</v>
      </c>
      <c r="I5440" t="s">
        <v>2512</v>
      </c>
    </row>
    <row r="5441" spans="1:9" x14ac:dyDescent="0.2">
      <c r="A5441" t="s">
        <v>1663</v>
      </c>
      <c r="B5441" t="s">
        <v>1611</v>
      </c>
      <c r="C5441" t="s">
        <v>9</v>
      </c>
      <c r="D5441">
        <v>1.0066999999999999</v>
      </c>
      <c r="E5441">
        <v>17.081099999999999</v>
      </c>
      <c r="F5441">
        <v>16.968</v>
      </c>
      <c r="G5441">
        <v>23</v>
      </c>
      <c r="H5441">
        <v>0.11309999999999931</v>
      </c>
      <c r="I5441" t="s">
        <v>2512</v>
      </c>
    </row>
    <row r="5442" spans="1:9" x14ac:dyDescent="0.2">
      <c r="A5442" t="s">
        <v>1663</v>
      </c>
      <c r="B5442" t="s">
        <v>1611</v>
      </c>
      <c r="C5442" t="s">
        <v>7</v>
      </c>
      <c r="D5442">
        <v>1.0371999999999999</v>
      </c>
      <c r="E5442">
        <v>21.3611</v>
      </c>
      <c r="F5442">
        <v>20.5946</v>
      </c>
      <c r="G5442">
        <v>24</v>
      </c>
      <c r="H5442">
        <v>0.76650000000000063</v>
      </c>
      <c r="I5442" t="s">
        <v>2512</v>
      </c>
    </row>
    <row r="5443" spans="1:9" x14ac:dyDescent="0.2">
      <c r="A5443" t="s">
        <v>1664</v>
      </c>
      <c r="B5443" t="s">
        <v>1611</v>
      </c>
      <c r="C5443" t="s">
        <v>9</v>
      </c>
      <c r="D5443">
        <v>1.1617</v>
      </c>
      <c r="E5443">
        <v>18.607600000000001</v>
      </c>
      <c r="F5443">
        <v>16.018000000000001</v>
      </c>
      <c r="G5443">
        <v>72</v>
      </c>
      <c r="H5443">
        <v>2.5896000000000008</v>
      </c>
      <c r="I5443" t="s">
        <v>2512</v>
      </c>
    </row>
    <row r="5444" spans="1:9" x14ac:dyDescent="0.2">
      <c r="A5444" t="s">
        <v>1664</v>
      </c>
      <c r="B5444" t="s">
        <v>1611</v>
      </c>
      <c r="C5444" t="s">
        <v>7</v>
      </c>
      <c r="D5444">
        <v>1.0244</v>
      </c>
      <c r="E5444">
        <v>19.4223</v>
      </c>
      <c r="F5444">
        <v>18.959700000000002</v>
      </c>
      <c r="G5444">
        <v>72</v>
      </c>
      <c r="H5444">
        <v>0.46259999999999835</v>
      </c>
      <c r="I5444" t="s">
        <v>2512</v>
      </c>
    </row>
    <row r="5445" spans="1:9" x14ac:dyDescent="0.2">
      <c r="A5445" t="s">
        <v>1664</v>
      </c>
      <c r="B5445" t="s">
        <v>1611</v>
      </c>
      <c r="C5445" t="s">
        <v>10</v>
      </c>
      <c r="D5445">
        <v>0.99960000000000004</v>
      </c>
      <c r="E5445">
        <v>17.566199999999998</v>
      </c>
      <c r="F5445">
        <v>17.573699999999999</v>
      </c>
      <c r="G5445">
        <v>20</v>
      </c>
      <c r="H5445">
        <v>-7.5000000000002842E-3</v>
      </c>
      <c r="I5445" t="s">
        <v>2511</v>
      </c>
    </row>
    <row r="5446" spans="1:9" x14ac:dyDescent="0.2">
      <c r="A5446" t="s">
        <v>1665</v>
      </c>
      <c r="B5446" t="s">
        <v>1611</v>
      </c>
      <c r="C5446" t="s">
        <v>9</v>
      </c>
      <c r="D5446">
        <v>0.98280000000000001</v>
      </c>
      <c r="E5446">
        <v>15.0092</v>
      </c>
      <c r="F5446">
        <v>15.272399999999999</v>
      </c>
      <c r="G5446">
        <v>14</v>
      </c>
      <c r="H5446">
        <v>-0.26319999999999943</v>
      </c>
      <c r="I5446" t="s">
        <v>2511</v>
      </c>
    </row>
    <row r="5447" spans="1:9" x14ac:dyDescent="0.2">
      <c r="A5447" t="s">
        <v>1666</v>
      </c>
      <c r="B5447" t="s">
        <v>1611</v>
      </c>
      <c r="C5447" t="s">
        <v>9</v>
      </c>
      <c r="D5447">
        <v>0.96779999999999999</v>
      </c>
      <c r="E5447">
        <v>14.217499999999999</v>
      </c>
      <c r="F5447">
        <v>14.6906</v>
      </c>
      <c r="G5447">
        <v>24</v>
      </c>
      <c r="H5447">
        <v>-0.47310000000000052</v>
      </c>
      <c r="I5447" t="s">
        <v>2511</v>
      </c>
    </row>
    <row r="5448" spans="1:9" x14ac:dyDescent="0.2">
      <c r="A5448" t="s">
        <v>1666</v>
      </c>
      <c r="B5448" t="s">
        <v>1611</v>
      </c>
      <c r="C5448" t="s">
        <v>7</v>
      </c>
      <c r="D5448">
        <v>1.0321</v>
      </c>
      <c r="E5448">
        <v>19.104500000000002</v>
      </c>
      <c r="F5448">
        <v>18.510899999999999</v>
      </c>
      <c r="G5448">
        <v>32</v>
      </c>
      <c r="H5448">
        <v>0.59360000000000213</v>
      </c>
      <c r="I5448" t="s">
        <v>2512</v>
      </c>
    </row>
    <row r="5449" spans="1:9" x14ac:dyDescent="0.2">
      <c r="A5449" t="s">
        <v>1667</v>
      </c>
      <c r="B5449" t="s">
        <v>1611</v>
      </c>
      <c r="C5449" t="s">
        <v>9</v>
      </c>
      <c r="D5449">
        <v>0.92449999999999999</v>
      </c>
      <c r="E5449">
        <v>14.132199999999999</v>
      </c>
      <c r="F5449">
        <v>15.2857</v>
      </c>
      <c r="G5449">
        <v>55</v>
      </c>
      <c r="H5449">
        <v>-1.1535000000000011</v>
      </c>
      <c r="I5449" t="s">
        <v>2511</v>
      </c>
    </row>
    <row r="5450" spans="1:9" x14ac:dyDescent="0.2">
      <c r="A5450" t="s">
        <v>1667</v>
      </c>
      <c r="B5450" t="s">
        <v>1611</v>
      </c>
      <c r="C5450" t="s">
        <v>7</v>
      </c>
      <c r="D5450">
        <v>1.0887</v>
      </c>
      <c r="E5450">
        <v>20.3629</v>
      </c>
      <c r="F5450">
        <v>18.7042</v>
      </c>
      <c r="G5450">
        <v>97</v>
      </c>
      <c r="H5450">
        <v>1.6586999999999996</v>
      </c>
      <c r="I5450" t="s">
        <v>2512</v>
      </c>
    </row>
    <row r="5451" spans="1:9" x14ac:dyDescent="0.2">
      <c r="A5451" t="s">
        <v>1667</v>
      </c>
      <c r="B5451" t="s">
        <v>1611</v>
      </c>
      <c r="C5451" t="s">
        <v>10</v>
      </c>
      <c r="D5451">
        <v>1.0459000000000001</v>
      </c>
      <c r="E5451">
        <v>18.6463</v>
      </c>
      <c r="F5451">
        <v>17.8278</v>
      </c>
      <c r="G5451">
        <v>30</v>
      </c>
      <c r="H5451">
        <v>0.81850000000000023</v>
      </c>
      <c r="I5451" t="s">
        <v>2512</v>
      </c>
    </row>
    <row r="5452" spans="1:9" x14ac:dyDescent="0.2">
      <c r="A5452" t="s">
        <v>1667</v>
      </c>
      <c r="B5452" t="s">
        <v>1611</v>
      </c>
      <c r="C5452" t="s">
        <v>5</v>
      </c>
      <c r="D5452">
        <v>1.0251999999999999</v>
      </c>
      <c r="E5452">
        <v>12.455</v>
      </c>
      <c r="F5452">
        <v>12.1492</v>
      </c>
      <c r="G5452">
        <v>11</v>
      </c>
      <c r="H5452">
        <v>0.30579999999999963</v>
      </c>
      <c r="I5452" t="s">
        <v>2512</v>
      </c>
    </row>
    <row r="5453" spans="1:9" x14ac:dyDescent="0.2">
      <c r="A5453" t="s">
        <v>1668</v>
      </c>
      <c r="B5453" t="s">
        <v>1611</v>
      </c>
      <c r="C5453" t="s">
        <v>9</v>
      </c>
      <c r="D5453">
        <v>0.89480000000000004</v>
      </c>
      <c r="E5453">
        <v>14.727499999999999</v>
      </c>
      <c r="F5453">
        <v>16.458400000000001</v>
      </c>
      <c r="G5453">
        <v>88</v>
      </c>
      <c r="H5453">
        <v>-1.7309000000000019</v>
      </c>
      <c r="I5453" t="s">
        <v>2511</v>
      </c>
    </row>
    <row r="5454" spans="1:9" x14ac:dyDescent="0.2">
      <c r="A5454" t="s">
        <v>1668</v>
      </c>
      <c r="B5454" t="s">
        <v>1611</v>
      </c>
      <c r="C5454" t="s">
        <v>7</v>
      </c>
      <c r="D5454">
        <v>0.95389999999999997</v>
      </c>
      <c r="E5454">
        <v>18.9452</v>
      </c>
      <c r="F5454">
        <v>19.8611</v>
      </c>
      <c r="G5454">
        <v>142</v>
      </c>
      <c r="H5454">
        <v>-0.9159000000000006</v>
      </c>
      <c r="I5454" t="s">
        <v>2511</v>
      </c>
    </row>
    <row r="5455" spans="1:9" x14ac:dyDescent="0.2">
      <c r="A5455" t="s">
        <v>1668</v>
      </c>
      <c r="B5455" t="s">
        <v>1611</v>
      </c>
      <c r="C5455" t="s">
        <v>10</v>
      </c>
      <c r="D5455">
        <v>0.91200000000000003</v>
      </c>
      <c r="E5455">
        <v>16.523199999999999</v>
      </c>
      <c r="F5455">
        <v>18.117999999999999</v>
      </c>
      <c r="G5455">
        <v>35</v>
      </c>
      <c r="H5455">
        <v>-1.5947999999999993</v>
      </c>
      <c r="I5455" t="s">
        <v>2511</v>
      </c>
    </row>
    <row r="5456" spans="1:9" x14ac:dyDescent="0.2">
      <c r="A5456" t="s">
        <v>1668</v>
      </c>
      <c r="B5456" t="s">
        <v>1611</v>
      </c>
      <c r="C5456" t="s">
        <v>6</v>
      </c>
      <c r="D5456">
        <v>1.0268999999999999</v>
      </c>
      <c r="E5456">
        <v>9.7014999999999993</v>
      </c>
      <c r="F5456">
        <v>9.4473000000000003</v>
      </c>
      <c r="G5456">
        <v>19</v>
      </c>
      <c r="H5456">
        <v>0.25419999999999909</v>
      </c>
      <c r="I5456" t="s">
        <v>2512</v>
      </c>
    </row>
    <row r="5457" spans="1:9" x14ac:dyDescent="0.2">
      <c r="A5457" t="s">
        <v>1668</v>
      </c>
      <c r="B5457" t="s">
        <v>1611</v>
      </c>
      <c r="C5457" t="s">
        <v>5</v>
      </c>
      <c r="D5457">
        <v>1.0569999999999999</v>
      </c>
      <c r="E5457">
        <v>12.974600000000001</v>
      </c>
      <c r="F5457">
        <v>12.2745</v>
      </c>
      <c r="G5457">
        <v>44</v>
      </c>
      <c r="H5457">
        <v>0.70010000000000083</v>
      </c>
      <c r="I5457" t="s">
        <v>2512</v>
      </c>
    </row>
    <row r="5458" spans="1:9" x14ac:dyDescent="0.2">
      <c r="A5458" t="s">
        <v>1669</v>
      </c>
      <c r="B5458" t="s">
        <v>1611</v>
      </c>
      <c r="C5458" t="s">
        <v>9</v>
      </c>
      <c r="D5458">
        <v>1.0629999999999999</v>
      </c>
      <c r="E5458">
        <v>16.973800000000001</v>
      </c>
      <c r="F5458">
        <v>15.9673</v>
      </c>
      <c r="G5458">
        <v>33</v>
      </c>
      <c r="H5458">
        <v>1.0065000000000008</v>
      </c>
      <c r="I5458" t="s">
        <v>2512</v>
      </c>
    </row>
    <row r="5459" spans="1:9" x14ac:dyDescent="0.2">
      <c r="A5459" t="s">
        <v>1669</v>
      </c>
      <c r="B5459" t="s">
        <v>1611</v>
      </c>
      <c r="C5459" t="s">
        <v>7</v>
      </c>
      <c r="D5459">
        <v>1.1313</v>
      </c>
      <c r="E5459">
        <v>22.575299999999999</v>
      </c>
      <c r="F5459">
        <v>19.9544</v>
      </c>
      <c r="G5459">
        <v>31</v>
      </c>
      <c r="H5459">
        <v>2.6208999999999989</v>
      </c>
      <c r="I5459" t="s">
        <v>2512</v>
      </c>
    </row>
    <row r="5460" spans="1:9" x14ac:dyDescent="0.2">
      <c r="A5460" t="s">
        <v>1669</v>
      </c>
      <c r="B5460" t="s">
        <v>1611</v>
      </c>
      <c r="C5460" t="s">
        <v>10</v>
      </c>
      <c r="D5460">
        <v>1.1288</v>
      </c>
      <c r="E5460">
        <v>19.147300000000001</v>
      </c>
      <c r="F5460">
        <v>16.963200000000001</v>
      </c>
      <c r="G5460">
        <v>23</v>
      </c>
      <c r="H5460">
        <v>2.1841000000000008</v>
      </c>
      <c r="I5460" t="s">
        <v>2512</v>
      </c>
    </row>
    <row r="5461" spans="1:9" x14ac:dyDescent="0.2">
      <c r="A5461" t="s">
        <v>1670</v>
      </c>
      <c r="B5461" t="s">
        <v>1611</v>
      </c>
      <c r="C5461" t="s">
        <v>9</v>
      </c>
      <c r="D5461">
        <v>0.97909999999999997</v>
      </c>
      <c r="E5461">
        <v>14.614100000000001</v>
      </c>
      <c r="F5461">
        <v>14.925599999999999</v>
      </c>
      <c r="G5461">
        <v>118</v>
      </c>
      <c r="H5461">
        <v>-0.31149999999999878</v>
      </c>
      <c r="I5461" t="s">
        <v>2511</v>
      </c>
    </row>
    <row r="5462" spans="1:9" x14ac:dyDescent="0.2">
      <c r="A5462" t="s">
        <v>1670</v>
      </c>
      <c r="B5462" t="s">
        <v>1611</v>
      </c>
      <c r="C5462" t="s">
        <v>8</v>
      </c>
      <c r="D5462">
        <v>0.84350000000000003</v>
      </c>
      <c r="E5462">
        <v>4.8971</v>
      </c>
      <c r="F5462">
        <v>5.8059000000000003</v>
      </c>
      <c r="G5462">
        <v>29</v>
      </c>
      <c r="H5462">
        <v>-0.90880000000000027</v>
      </c>
      <c r="I5462" t="s">
        <v>2511</v>
      </c>
    </row>
    <row r="5463" spans="1:9" x14ac:dyDescent="0.2">
      <c r="A5463" t="s">
        <v>1670</v>
      </c>
      <c r="B5463" t="s">
        <v>1611</v>
      </c>
      <c r="C5463" t="s">
        <v>7</v>
      </c>
      <c r="D5463">
        <v>0.91820000000000002</v>
      </c>
      <c r="E5463">
        <v>17.418700000000001</v>
      </c>
      <c r="F5463">
        <v>18.9697</v>
      </c>
      <c r="G5463">
        <v>246</v>
      </c>
      <c r="H5463">
        <v>-1.5509999999999984</v>
      </c>
      <c r="I5463" t="s">
        <v>2511</v>
      </c>
    </row>
    <row r="5464" spans="1:9" x14ac:dyDescent="0.2">
      <c r="A5464" t="s">
        <v>1670</v>
      </c>
      <c r="B5464" t="s">
        <v>1611</v>
      </c>
      <c r="C5464" t="s">
        <v>10</v>
      </c>
      <c r="D5464">
        <v>0.93</v>
      </c>
      <c r="E5464">
        <v>16.530100000000001</v>
      </c>
      <c r="F5464">
        <v>17.774999999999999</v>
      </c>
      <c r="G5464">
        <v>49</v>
      </c>
      <c r="H5464">
        <v>-1.2448999999999977</v>
      </c>
      <c r="I5464" t="s">
        <v>2511</v>
      </c>
    </row>
    <row r="5465" spans="1:9" x14ac:dyDescent="0.2">
      <c r="A5465" t="s">
        <v>1670</v>
      </c>
      <c r="B5465" t="s">
        <v>1611</v>
      </c>
      <c r="C5465" t="s">
        <v>6</v>
      </c>
      <c r="D5465">
        <v>0.88139999999999996</v>
      </c>
      <c r="E5465">
        <v>7.9173</v>
      </c>
      <c r="F5465">
        <v>8.9831000000000003</v>
      </c>
      <c r="G5465">
        <v>21</v>
      </c>
      <c r="H5465">
        <v>-1.0658000000000003</v>
      </c>
      <c r="I5465" t="s">
        <v>2511</v>
      </c>
    </row>
    <row r="5466" spans="1:9" x14ac:dyDescent="0.2">
      <c r="A5466" t="s">
        <v>1670</v>
      </c>
      <c r="B5466" t="s">
        <v>1611</v>
      </c>
      <c r="C5466" t="s">
        <v>5</v>
      </c>
      <c r="D5466">
        <v>0.93589999999999995</v>
      </c>
      <c r="E5466">
        <v>10.8504</v>
      </c>
      <c r="F5466">
        <v>11.5937</v>
      </c>
      <c r="G5466">
        <v>77</v>
      </c>
      <c r="H5466">
        <v>-0.74329999999999963</v>
      </c>
      <c r="I5466" t="s">
        <v>2511</v>
      </c>
    </row>
    <row r="5467" spans="1:9" x14ac:dyDescent="0.2">
      <c r="A5467" t="s">
        <v>1671</v>
      </c>
      <c r="B5467" t="s">
        <v>1611</v>
      </c>
      <c r="C5467" t="s">
        <v>9</v>
      </c>
      <c r="D5467">
        <v>0.95520000000000005</v>
      </c>
      <c r="E5467">
        <v>13.312099999999999</v>
      </c>
      <c r="F5467">
        <v>13.937099999999999</v>
      </c>
      <c r="G5467">
        <v>52</v>
      </c>
      <c r="H5467">
        <v>-0.625</v>
      </c>
      <c r="I5467" t="s">
        <v>2511</v>
      </c>
    </row>
    <row r="5468" spans="1:9" x14ac:dyDescent="0.2">
      <c r="A5468" t="s">
        <v>1671</v>
      </c>
      <c r="B5468" t="s">
        <v>1611</v>
      </c>
      <c r="C5468" t="s">
        <v>8</v>
      </c>
      <c r="D5468">
        <v>1.3308</v>
      </c>
      <c r="E5468">
        <v>5.2332000000000001</v>
      </c>
      <c r="F5468">
        <v>3.9323999999999999</v>
      </c>
      <c r="G5468">
        <v>20</v>
      </c>
      <c r="H5468">
        <v>1.3008000000000002</v>
      </c>
      <c r="I5468" t="s">
        <v>2512</v>
      </c>
    </row>
    <row r="5469" spans="1:9" x14ac:dyDescent="0.2">
      <c r="A5469" t="s">
        <v>1671</v>
      </c>
      <c r="B5469" t="s">
        <v>1611</v>
      </c>
      <c r="C5469" t="s">
        <v>7</v>
      </c>
      <c r="D5469">
        <v>1.1031</v>
      </c>
      <c r="E5469">
        <v>19.883299999999998</v>
      </c>
      <c r="F5469">
        <v>18.025700000000001</v>
      </c>
      <c r="G5469">
        <v>83</v>
      </c>
      <c r="H5469">
        <v>1.8575999999999979</v>
      </c>
      <c r="I5469" t="s">
        <v>2512</v>
      </c>
    </row>
    <row r="5470" spans="1:9" x14ac:dyDescent="0.2">
      <c r="A5470" t="s">
        <v>1671</v>
      </c>
      <c r="B5470" t="s">
        <v>1611</v>
      </c>
      <c r="C5470" t="s">
        <v>10</v>
      </c>
      <c r="D5470">
        <v>1.0552999999999999</v>
      </c>
      <c r="E5470">
        <v>17.268999999999998</v>
      </c>
      <c r="F5470">
        <v>16.3645</v>
      </c>
      <c r="G5470">
        <v>30</v>
      </c>
      <c r="H5470">
        <v>0.90449999999999875</v>
      </c>
      <c r="I5470" t="s">
        <v>2512</v>
      </c>
    </row>
    <row r="5471" spans="1:9" x14ac:dyDescent="0.2">
      <c r="A5471" t="s">
        <v>1671</v>
      </c>
      <c r="B5471" t="s">
        <v>1611</v>
      </c>
      <c r="C5471" t="s">
        <v>5</v>
      </c>
      <c r="D5471">
        <v>1.0398000000000001</v>
      </c>
      <c r="E5471">
        <v>13.116</v>
      </c>
      <c r="F5471">
        <v>12.6135</v>
      </c>
      <c r="G5471">
        <v>13</v>
      </c>
      <c r="H5471">
        <v>0.5024999999999995</v>
      </c>
      <c r="I5471" t="s">
        <v>2512</v>
      </c>
    </row>
    <row r="5472" spans="1:9" x14ac:dyDescent="0.2">
      <c r="A5472" t="s">
        <v>1672</v>
      </c>
      <c r="B5472" t="s">
        <v>1611</v>
      </c>
      <c r="C5472" t="s">
        <v>9</v>
      </c>
      <c r="D5472">
        <v>0.91200000000000003</v>
      </c>
      <c r="E5472">
        <v>13.964700000000001</v>
      </c>
      <c r="F5472">
        <v>15.3119</v>
      </c>
      <c r="G5472">
        <v>39</v>
      </c>
      <c r="H5472">
        <v>-1.3471999999999991</v>
      </c>
      <c r="I5472" t="s">
        <v>2511</v>
      </c>
    </row>
    <row r="5473" spans="1:9" x14ac:dyDescent="0.2">
      <c r="A5473" t="s">
        <v>1672</v>
      </c>
      <c r="B5473" t="s">
        <v>1611</v>
      </c>
      <c r="C5473" t="s">
        <v>7</v>
      </c>
      <c r="D5473">
        <v>0.87609999999999999</v>
      </c>
      <c r="E5473">
        <v>16.710799999999999</v>
      </c>
      <c r="F5473">
        <v>19.073699999999999</v>
      </c>
      <c r="G5473">
        <v>31</v>
      </c>
      <c r="H5473">
        <v>-2.3628999999999998</v>
      </c>
      <c r="I5473" t="s">
        <v>2511</v>
      </c>
    </row>
    <row r="5474" spans="1:9" x14ac:dyDescent="0.2">
      <c r="A5474" t="s">
        <v>1672</v>
      </c>
      <c r="B5474" t="s">
        <v>1611</v>
      </c>
      <c r="C5474" t="s">
        <v>10</v>
      </c>
      <c r="D5474">
        <v>1.0377000000000001</v>
      </c>
      <c r="E5474">
        <v>17.721299999999999</v>
      </c>
      <c r="F5474">
        <v>17.0776</v>
      </c>
      <c r="G5474">
        <v>15</v>
      </c>
      <c r="H5474">
        <v>0.64369999999999905</v>
      </c>
      <c r="I5474" t="s">
        <v>2512</v>
      </c>
    </row>
    <row r="5475" spans="1:9" x14ac:dyDescent="0.2">
      <c r="A5475" t="s">
        <v>1673</v>
      </c>
      <c r="B5475" t="s">
        <v>1611</v>
      </c>
      <c r="C5475" t="s">
        <v>9</v>
      </c>
      <c r="D5475">
        <v>0.98880000000000001</v>
      </c>
      <c r="E5475">
        <v>15.664999999999999</v>
      </c>
      <c r="F5475">
        <v>15.8424</v>
      </c>
      <c r="G5475">
        <v>37</v>
      </c>
      <c r="H5475">
        <v>-0.17740000000000045</v>
      </c>
      <c r="I5475" t="s">
        <v>2511</v>
      </c>
    </row>
    <row r="5476" spans="1:9" x14ac:dyDescent="0.2">
      <c r="A5476" t="s">
        <v>1673</v>
      </c>
      <c r="B5476" t="s">
        <v>1611</v>
      </c>
      <c r="C5476" t="s">
        <v>7</v>
      </c>
      <c r="D5476">
        <v>1.0423</v>
      </c>
      <c r="E5476">
        <v>19.379899999999999</v>
      </c>
      <c r="F5476">
        <v>18.594000000000001</v>
      </c>
      <c r="G5476">
        <v>43</v>
      </c>
      <c r="H5476">
        <v>0.78589999999999804</v>
      </c>
      <c r="I5476" t="s">
        <v>2512</v>
      </c>
    </row>
    <row r="5477" spans="1:9" x14ac:dyDescent="0.2">
      <c r="A5477" t="s">
        <v>1673</v>
      </c>
      <c r="B5477" t="s">
        <v>1611</v>
      </c>
      <c r="C5477" t="s">
        <v>10</v>
      </c>
      <c r="D5477">
        <v>0.98680000000000001</v>
      </c>
      <c r="E5477">
        <v>18.184000000000001</v>
      </c>
      <c r="F5477">
        <v>18.426500000000001</v>
      </c>
      <c r="G5477">
        <v>23</v>
      </c>
      <c r="H5477">
        <v>-0.24249999999999972</v>
      </c>
      <c r="I5477" t="s">
        <v>2511</v>
      </c>
    </row>
    <row r="5478" spans="1:9" x14ac:dyDescent="0.2">
      <c r="A5478" t="s">
        <v>1674</v>
      </c>
      <c r="B5478" t="s">
        <v>1611</v>
      </c>
      <c r="C5478" t="s">
        <v>9</v>
      </c>
      <c r="D5478">
        <v>0.91449999999999998</v>
      </c>
      <c r="E5478">
        <v>14.924200000000001</v>
      </c>
      <c r="F5478">
        <v>16.319700000000001</v>
      </c>
      <c r="G5478">
        <v>44</v>
      </c>
      <c r="H5478">
        <v>-1.3955000000000002</v>
      </c>
      <c r="I5478" t="s">
        <v>2511</v>
      </c>
    </row>
    <row r="5479" spans="1:9" x14ac:dyDescent="0.2">
      <c r="A5479" t="s">
        <v>1674</v>
      </c>
      <c r="B5479" t="s">
        <v>1611</v>
      </c>
      <c r="C5479" t="s">
        <v>7</v>
      </c>
      <c r="D5479">
        <v>1.0454000000000001</v>
      </c>
      <c r="E5479">
        <v>20.439599999999999</v>
      </c>
      <c r="F5479">
        <v>19.551300000000001</v>
      </c>
      <c r="G5479">
        <v>117</v>
      </c>
      <c r="H5479">
        <v>0.88829999999999742</v>
      </c>
      <c r="I5479" t="s">
        <v>2512</v>
      </c>
    </row>
    <row r="5480" spans="1:9" x14ac:dyDescent="0.2">
      <c r="A5480" t="s">
        <v>1674</v>
      </c>
      <c r="B5480" t="s">
        <v>1611</v>
      </c>
      <c r="C5480" t="s">
        <v>10</v>
      </c>
      <c r="D5480">
        <v>1.0105999999999999</v>
      </c>
      <c r="E5480">
        <v>18.7714</v>
      </c>
      <c r="F5480">
        <v>18.5748</v>
      </c>
      <c r="G5480">
        <v>32</v>
      </c>
      <c r="H5480">
        <v>0.19660000000000011</v>
      </c>
      <c r="I5480" t="s">
        <v>2512</v>
      </c>
    </row>
    <row r="5481" spans="1:9" x14ac:dyDescent="0.2">
      <c r="A5481" t="s">
        <v>1674</v>
      </c>
      <c r="B5481" t="s">
        <v>1611</v>
      </c>
      <c r="C5481" t="s">
        <v>5</v>
      </c>
      <c r="D5481">
        <v>1.0363</v>
      </c>
      <c r="E5481">
        <v>13.816599999999999</v>
      </c>
      <c r="F5481">
        <v>13.332599999999999</v>
      </c>
      <c r="G5481">
        <v>18</v>
      </c>
      <c r="H5481">
        <v>0.48399999999999999</v>
      </c>
      <c r="I5481" t="s">
        <v>2512</v>
      </c>
    </row>
    <row r="5482" spans="1:9" x14ac:dyDescent="0.2">
      <c r="A5482" t="s">
        <v>1675</v>
      </c>
      <c r="B5482" t="s">
        <v>1611</v>
      </c>
      <c r="C5482" t="s">
        <v>9</v>
      </c>
      <c r="D5482">
        <v>1.0199</v>
      </c>
      <c r="E5482">
        <v>15.894</v>
      </c>
      <c r="F5482">
        <v>15.583399999999999</v>
      </c>
      <c r="G5482">
        <v>32</v>
      </c>
      <c r="H5482">
        <v>0.31060000000000088</v>
      </c>
      <c r="I5482" t="s">
        <v>2512</v>
      </c>
    </row>
    <row r="5483" spans="1:9" x14ac:dyDescent="0.2">
      <c r="A5483" t="s">
        <v>1675</v>
      </c>
      <c r="B5483" t="s">
        <v>1611</v>
      </c>
      <c r="C5483" t="s">
        <v>7</v>
      </c>
      <c r="D5483">
        <v>1.1292</v>
      </c>
      <c r="E5483">
        <v>22.828299999999999</v>
      </c>
      <c r="F5483">
        <v>20.216000000000001</v>
      </c>
      <c r="G5483">
        <v>62</v>
      </c>
      <c r="H5483">
        <v>2.6122999999999976</v>
      </c>
      <c r="I5483" t="s">
        <v>2512</v>
      </c>
    </row>
    <row r="5484" spans="1:9" x14ac:dyDescent="0.2">
      <c r="A5484" t="s">
        <v>1675</v>
      </c>
      <c r="B5484" t="s">
        <v>1611</v>
      </c>
      <c r="C5484" t="s">
        <v>10</v>
      </c>
      <c r="D5484">
        <v>1.0309999999999999</v>
      </c>
      <c r="E5484">
        <v>19.188400000000001</v>
      </c>
      <c r="F5484">
        <v>18.611699999999999</v>
      </c>
      <c r="G5484">
        <v>18</v>
      </c>
      <c r="H5484">
        <v>0.57670000000000243</v>
      </c>
      <c r="I5484" t="s">
        <v>2512</v>
      </c>
    </row>
    <row r="5485" spans="1:9" x14ac:dyDescent="0.2">
      <c r="A5485" t="s">
        <v>1676</v>
      </c>
      <c r="B5485" t="s">
        <v>1611</v>
      </c>
      <c r="C5485" t="s">
        <v>9</v>
      </c>
      <c r="D5485">
        <v>0.90459999999999996</v>
      </c>
      <c r="E5485">
        <v>14.4359</v>
      </c>
      <c r="F5485">
        <v>15.959099999999999</v>
      </c>
      <c r="G5485">
        <v>32</v>
      </c>
      <c r="H5485">
        <v>-1.5231999999999992</v>
      </c>
      <c r="I5485" t="s">
        <v>2511</v>
      </c>
    </row>
    <row r="5486" spans="1:9" x14ac:dyDescent="0.2">
      <c r="A5486" t="s">
        <v>1676</v>
      </c>
      <c r="B5486" t="s">
        <v>1611</v>
      </c>
      <c r="C5486" t="s">
        <v>8</v>
      </c>
      <c r="D5486">
        <v>1.0169999999999999</v>
      </c>
      <c r="E5486">
        <v>5.7754000000000003</v>
      </c>
      <c r="F5486">
        <v>5.6787999999999998</v>
      </c>
      <c r="G5486">
        <v>12</v>
      </c>
      <c r="H5486">
        <v>9.6600000000000463E-2</v>
      </c>
      <c r="I5486" t="s">
        <v>2512</v>
      </c>
    </row>
    <row r="5487" spans="1:9" x14ac:dyDescent="0.2">
      <c r="A5487" t="s">
        <v>1676</v>
      </c>
      <c r="B5487" t="s">
        <v>1611</v>
      </c>
      <c r="C5487" t="s">
        <v>7</v>
      </c>
      <c r="D5487">
        <v>1.0213000000000001</v>
      </c>
      <c r="E5487">
        <v>20.212199999999999</v>
      </c>
      <c r="F5487">
        <v>19.790400000000002</v>
      </c>
      <c r="G5487">
        <v>88</v>
      </c>
      <c r="H5487">
        <v>0.42179999999999751</v>
      </c>
      <c r="I5487" t="s">
        <v>2512</v>
      </c>
    </row>
    <row r="5488" spans="1:9" x14ac:dyDescent="0.2">
      <c r="A5488" t="s">
        <v>1676</v>
      </c>
      <c r="B5488" t="s">
        <v>1611</v>
      </c>
      <c r="C5488" t="s">
        <v>10</v>
      </c>
      <c r="D5488">
        <v>0.99919999999999998</v>
      </c>
      <c r="E5488">
        <v>19.886700000000001</v>
      </c>
      <c r="F5488">
        <v>19.902999999999999</v>
      </c>
      <c r="G5488">
        <v>26</v>
      </c>
      <c r="H5488">
        <v>-1.6299999999997539E-2</v>
      </c>
      <c r="I5488" t="s">
        <v>2511</v>
      </c>
    </row>
    <row r="5489" spans="1:9" x14ac:dyDescent="0.2">
      <c r="A5489" t="s">
        <v>1676</v>
      </c>
      <c r="B5489" t="s">
        <v>1611</v>
      </c>
      <c r="C5489" t="s">
        <v>5</v>
      </c>
      <c r="D5489">
        <v>1.0687</v>
      </c>
      <c r="E5489">
        <v>15.439500000000001</v>
      </c>
      <c r="F5489">
        <v>14.4472</v>
      </c>
      <c r="G5489">
        <v>25</v>
      </c>
      <c r="H5489">
        <v>0.99230000000000018</v>
      </c>
      <c r="I5489" t="s">
        <v>2512</v>
      </c>
    </row>
    <row r="5490" spans="1:9" x14ac:dyDescent="0.2">
      <c r="A5490" t="s">
        <v>1677</v>
      </c>
      <c r="B5490" t="s">
        <v>1611</v>
      </c>
      <c r="C5490" t="s">
        <v>9</v>
      </c>
      <c r="D5490">
        <v>1.0563</v>
      </c>
      <c r="E5490">
        <v>15.4252</v>
      </c>
      <c r="F5490">
        <v>14.603</v>
      </c>
      <c r="G5490">
        <v>55</v>
      </c>
      <c r="H5490">
        <v>0.82220000000000049</v>
      </c>
      <c r="I5490" t="s">
        <v>2512</v>
      </c>
    </row>
    <row r="5491" spans="1:9" x14ac:dyDescent="0.2">
      <c r="A5491" t="s">
        <v>1677</v>
      </c>
      <c r="B5491" t="s">
        <v>1611</v>
      </c>
      <c r="C5491" t="s">
        <v>7</v>
      </c>
      <c r="D5491">
        <v>1.0117</v>
      </c>
      <c r="E5491">
        <v>19.091100000000001</v>
      </c>
      <c r="F5491">
        <v>18.8706</v>
      </c>
      <c r="G5491">
        <v>64</v>
      </c>
      <c r="H5491">
        <v>0.22050000000000125</v>
      </c>
      <c r="I5491" t="s">
        <v>2512</v>
      </c>
    </row>
    <row r="5492" spans="1:9" x14ac:dyDescent="0.2">
      <c r="A5492" t="s">
        <v>1677</v>
      </c>
      <c r="B5492" t="s">
        <v>1611</v>
      </c>
      <c r="C5492" t="s">
        <v>10</v>
      </c>
      <c r="D5492">
        <v>1.0705</v>
      </c>
      <c r="E5492">
        <v>18.715499999999999</v>
      </c>
      <c r="F5492">
        <v>17.482299999999999</v>
      </c>
      <c r="G5492">
        <v>21</v>
      </c>
      <c r="H5492">
        <v>1.2332000000000001</v>
      </c>
      <c r="I5492" t="s">
        <v>2512</v>
      </c>
    </row>
    <row r="5493" spans="1:9" x14ac:dyDescent="0.2">
      <c r="A5493" t="s">
        <v>1678</v>
      </c>
      <c r="B5493" t="s">
        <v>1611</v>
      </c>
      <c r="C5493" t="s">
        <v>7</v>
      </c>
      <c r="D5493">
        <v>1.1137999999999999</v>
      </c>
      <c r="E5493">
        <v>20.133800000000001</v>
      </c>
      <c r="F5493">
        <v>18.077100000000002</v>
      </c>
      <c r="G5493">
        <v>17</v>
      </c>
      <c r="H5493">
        <v>2.0566999999999993</v>
      </c>
      <c r="I5493" t="s">
        <v>2512</v>
      </c>
    </row>
    <row r="5494" spans="1:9" x14ac:dyDescent="0.2">
      <c r="A5494" t="s">
        <v>1679</v>
      </c>
      <c r="B5494" t="s">
        <v>1611</v>
      </c>
      <c r="C5494" t="s">
        <v>9</v>
      </c>
      <c r="D5494">
        <v>0.91590000000000005</v>
      </c>
      <c r="E5494">
        <v>14.2643</v>
      </c>
      <c r="F5494">
        <v>15.574199999999999</v>
      </c>
      <c r="G5494">
        <v>16</v>
      </c>
      <c r="H5494">
        <v>-1.309899999999999</v>
      </c>
      <c r="I5494" t="s">
        <v>2511</v>
      </c>
    </row>
    <row r="5495" spans="1:9" x14ac:dyDescent="0.2">
      <c r="A5495" t="s">
        <v>1679</v>
      </c>
      <c r="B5495" t="s">
        <v>1611</v>
      </c>
      <c r="C5495" t="s">
        <v>7</v>
      </c>
      <c r="D5495">
        <v>0.99719999999999998</v>
      </c>
      <c r="E5495">
        <v>19.1877</v>
      </c>
      <c r="F5495">
        <v>19.241099999999999</v>
      </c>
      <c r="G5495">
        <v>33</v>
      </c>
      <c r="H5495">
        <v>-5.3399999999999892E-2</v>
      </c>
      <c r="I5495" t="s">
        <v>2511</v>
      </c>
    </row>
    <row r="5496" spans="1:9" x14ac:dyDescent="0.2">
      <c r="A5496" t="s">
        <v>1680</v>
      </c>
      <c r="B5496" t="s">
        <v>1611</v>
      </c>
      <c r="C5496" t="s">
        <v>9</v>
      </c>
      <c r="D5496">
        <v>0.99009999999999998</v>
      </c>
      <c r="E5496">
        <v>14.813499999999999</v>
      </c>
      <c r="F5496">
        <v>14.962300000000001</v>
      </c>
      <c r="G5496">
        <v>50</v>
      </c>
      <c r="H5496">
        <v>-0.14880000000000138</v>
      </c>
      <c r="I5496" t="s">
        <v>2511</v>
      </c>
    </row>
    <row r="5497" spans="1:9" x14ac:dyDescent="0.2">
      <c r="A5497" t="s">
        <v>1680</v>
      </c>
      <c r="B5497" t="s">
        <v>1611</v>
      </c>
      <c r="C5497" t="s">
        <v>7</v>
      </c>
      <c r="D5497">
        <v>0.92820000000000003</v>
      </c>
      <c r="E5497">
        <v>17.718900000000001</v>
      </c>
      <c r="F5497">
        <v>19.089500000000001</v>
      </c>
      <c r="G5497">
        <v>87</v>
      </c>
      <c r="H5497">
        <v>-1.3705999999999996</v>
      </c>
      <c r="I5497" t="s">
        <v>2511</v>
      </c>
    </row>
    <row r="5498" spans="1:9" x14ac:dyDescent="0.2">
      <c r="A5498" t="s">
        <v>1680</v>
      </c>
      <c r="B5498" t="s">
        <v>1611</v>
      </c>
      <c r="C5498" t="s">
        <v>10</v>
      </c>
      <c r="D5498">
        <v>0.95879999999999999</v>
      </c>
      <c r="E5498">
        <v>18.2119</v>
      </c>
      <c r="F5498">
        <v>18.994299999999999</v>
      </c>
      <c r="G5498">
        <v>20</v>
      </c>
      <c r="H5498">
        <v>-0.7823999999999991</v>
      </c>
      <c r="I5498" t="s">
        <v>2511</v>
      </c>
    </row>
    <row r="5499" spans="1:9" x14ac:dyDescent="0.2">
      <c r="A5499" t="s">
        <v>1680</v>
      </c>
      <c r="B5499" t="s">
        <v>1611</v>
      </c>
      <c r="C5499" t="s">
        <v>5</v>
      </c>
      <c r="D5499">
        <v>1.0314000000000001</v>
      </c>
      <c r="E5499">
        <v>12.763199999999999</v>
      </c>
      <c r="F5499">
        <v>12.375299999999999</v>
      </c>
      <c r="G5499">
        <v>22</v>
      </c>
      <c r="H5499">
        <v>0.38790000000000013</v>
      </c>
      <c r="I5499" t="s">
        <v>2512</v>
      </c>
    </row>
    <row r="5500" spans="1:9" x14ac:dyDescent="0.2">
      <c r="A5500" t="s">
        <v>1681</v>
      </c>
      <c r="B5500" t="s">
        <v>1611</v>
      </c>
      <c r="C5500" t="s">
        <v>9</v>
      </c>
      <c r="D5500">
        <v>0.92430000000000001</v>
      </c>
      <c r="E5500">
        <v>12.7966</v>
      </c>
      <c r="F5500">
        <v>13.8445</v>
      </c>
      <c r="G5500">
        <v>59</v>
      </c>
      <c r="H5500">
        <v>-1.0479000000000003</v>
      </c>
      <c r="I5500" t="s">
        <v>2511</v>
      </c>
    </row>
    <row r="5501" spans="1:9" x14ac:dyDescent="0.2">
      <c r="A5501" t="s">
        <v>1681</v>
      </c>
      <c r="B5501" t="s">
        <v>1611</v>
      </c>
      <c r="C5501" t="s">
        <v>7</v>
      </c>
      <c r="D5501">
        <v>0.86419999999999997</v>
      </c>
      <c r="E5501">
        <v>16.069900000000001</v>
      </c>
      <c r="F5501">
        <v>18.5944</v>
      </c>
      <c r="G5501">
        <v>67</v>
      </c>
      <c r="H5501">
        <v>-2.5244999999999997</v>
      </c>
      <c r="I5501" t="s">
        <v>2511</v>
      </c>
    </row>
    <row r="5502" spans="1:9" x14ac:dyDescent="0.2">
      <c r="A5502" t="s">
        <v>1681</v>
      </c>
      <c r="B5502" t="s">
        <v>1611</v>
      </c>
      <c r="C5502" t="s">
        <v>10</v>
      </c>
      <c r="D5502">
        <v>1.0437000000000001</v>
      </c>
      <c r="E5502">
        <v>19.2559</v>
      </c>
      <c r="F5502">
        <v>18.448899999999998</v>
      </c>
      <c r="G5502">
        <v>40</v>
      </c>
      <c r="H5502">
        <v>0.80700000000000216</v>
      </c>
      <c r="I5502" t="s">
        <v>2512</v>
      </c>
    </row>
    <row r="5503" spans="1:9" x14ac:dyDescent="0.2">
      <c r="A5503" t="s">
        <v>1682</v>
      </c>
      <c r="B5503" t="s">
        <v>1611</v>
      </c>
      <c r="C5503" t="s">
        <v>9</v>
      </c>
      <c r="D5503">
        <v>1.0167999999999999</v>
      </c>
      <c r="E5503">
        <v>15.5556</v>
      </c>
      <c r="F5503">
        <v>15.298299999999999</v>
      </c>
      <c r="G5503">
        <v>40</v>
      </c>
      <c r="H5503">
        <v>0.25730000000000075</v>
      </c>
      <c r="I5503" t="s">
        <v>2512</v>
      </c>
    </row>
    <row r="5504" spans="1:9" x14ac:dyDescent="0.2">
      <c r="A5504" t="s">
        <v>1682</v>
      </c>
      <c r="B5504" t="s">
        <v>1611</v>
      </c>
      <c r="C5504" t="s">
        <v>7</v>
      </c>
      <c r="D5504">
        <v>1.1114999999999999</v>
      </c>
      <c r="E5504">
        <v>20.433700000000002</v>
      </c>
      <c r="F5504">
        <v>18.383600000000001</v>
      </c>
      <c r="G5504">
        <v>73</v>
      </c>
      <c r="H5504">
        <v>2.0501000000000005</v>
      </c>
      <c r="I5504" t="s">
        <v>2512</v>
      </c>
    </row>
    <row r="5505" spans="1:9" x14ac:dyDescent="0.2">
      <c r="A5505" t="s">
        <v>1682</v>
      </c>
      <c r="B5505" t="s">
        <v>1611</v>
      </c>
      <c r="C5505" t="s">
        <v>10</v>
      </c>
      <c r="D5505">
        <v>0.96860000000000002</v>
      </c>
      <c r="E5505">
        <v>17.364599999999999</v>
      </c>
      <c r="F5505">
        <v>17.927399999999999</v>
      </c>
      <c r="G5505">
        <v>13</v>
      </c>
      <c r="H5505">
        <v>-0.5627999999999993</v>
      </c>
      <c r="I5505" t="s">
        <v>2511</v>
      </c>
    </row>
    <row r="5506" spans="1:9" x14ac:dyDescent="0.2">
      <c r="A5506" t="s">
        <v>1683</v>
      </c>
      <c r="B5506" t="s">
        <v>1611</v>
      </c>
      <c r="C5506" t="s">
        <v>9</v>
      </c>
      <c r="D5506">
        <v>0.98329999999999995</v>
      </c>
      <c r="E5506">
        <v>13.462899999999999</v>
      </c>
      <c r="F5506">
        <v>13.6919</v>
      </c>
      <c r="G5506">
        <v>30</v>
      </c>
      <c r="H5506">
        <v>-0.22900000000000098</v>
      </c>
      <c r="I5506" t="s">
        <v>2511</v>
      </c>
    </row>
    <row r="5507" spans="1:9" x14ac:dyDescent="0.2">
      <c r="A5507" t="s">
        <v>1683</v>
      </c>
      <c r="B5507" t="s">
        <v>1611</v>
      </c>
      <c r="C5507" t="s">
        <v>7</v>
      </c>
      <c r="D5507">
        <v>1.0106999999999999</v>
      </c>
      <c r="E5507">
        <v>17.283799999999999</v>
      </c>
      <c r="F5507">
        <v>17.1006</v>
      </c>
      <c r="G5507">
        <v>41</v>
      </c>
      <c r="H5507">
        <v>0.18319999999999936</v>
      </c>
      <c r="I5507" t="s">
        <v>2512</v>
      </c>
    </row>
    <row r="5508" spans="1:9" x14ac:dyDescent="0.2">
      <c r="A5508" t="s">
        <v>1683</v>
      </c>
      <c r="B5508" t="s">
        <v>1611</v>
      </c>
      <c r="C5508" t="s">
        <v>10</v>
      </c>
      <c r="D5508">
        <v>1.0261</v>
      </c>
      <c r="E5508">
        <v>17.1922</v>
      </c>
      <c r="F5508">
        <v>16.754799999999999</v>
      </c>
      <c r="G5508">
        <v>22</v>
      </c>
      <c r="H5508">
        <v>0.43740000000000023</v>
      </c>
      <c r="I5508" t="s">
        <v>2512</v>
      </c>
    </row>
    <row r="5509" spans="1:9" x14ac:dyDescent="0.2">
      <c r="A5509" t="s">
        <v>1684</v>
      </c>
      <c r="B5509" t="s">
        <v>1611</v>
      </c>
      <c r="C5509" t="s">
        <v>7</v>
      </c>
      <c r="D5509">
        <v>0.96360000000000001</v>
      </c>
      <c r="E5509">
        <v>18.9512</v>
      </c>
      <c r="F5509">
        <v>19.667999999999999</v>
      </c>
      <c r="G5509">
        <v>19</v>
      </c>
      <c r="H5509">
        <v>-0.71679999999999922</v>
      </c>
      <c r="I5509" t="s">
        <v>2511</v>
      </c>
    </row>
    <row r="5510" spans="1:9" x14ac:dyDescent="0.2">
      <c r="A5510" t="s">
        <v>1685</v>
      </c>
      <c r="B5510" t="s">
        <v>1611</v>
      </c>
      <c r="C5510" t="s">
        <v>9</v>
      </c>
      <c r="D5510">
        <v>1.0649</v>
      </c>
      <c r="E5510">
        <v>14.8759</v>
      </c>
      <c r="F5510">
        <v>13.9695</v>
      </c>
      <c r="G5510">
        <v>15</v>
      </c>
      <c r="H5510">
        <v>0.90639999999999965</v>
      </c>
      <c r="I5510" t="s">
        <v>2512</v>
      </c>
    </row>
    <row r="5511" spans="1:9" x14ac:dyDescent="0.2">
      <c r="A5511" t="s">
        <v>1685</v>
      </c>
      <c r="B5511" t="s">
        <v>1611</v>
      </c>
      <c r="C5511" t="s">
        <v>7</v>
      </c>
      <c r="D5511">
        <v>1.0028999999999999</v>
      </c>
      <c r="E5511">
        <v>18.052199999999999</v>
      </c>
      <c r="F5511">
        <v>18.000399999999999</v>
      </c>
      <c r="G5511">
        <v>15</v>
      </c>
      <c r="H5511">
        <v>5.1800000000000068E-2</v>
      </c>
      <c r="I5511" t="s">
        <v>2512</v>
      </c>
    </row>
    <row r="5512" spans="1:9" x14ac:dyDescent="0.2">
      <c r="A5512" t="s">
        <v>1686</v>
      </c>
      <c r="B5512" t="s">
        <v>1611</v>
      </c>
      <c r="C5512" t="s">
        <v>9</v>
      </c>
      <c r="D5512">
        <v>0.98070000000000002</v>
      </c>
      <c r="E5512">
        <v>13.6714</v>
      </c>
      <c r="F5512">
        <v>13.9398</v>
      </c>
      <c r="G5512">
        <v>15</v>
      </c>
      <c r="H5512">
        <v>-0.26839999999999975</v>
      </c>
      <c r="I5512" t="s">
        <v>2511</v>
      </c>
    </row>
    <row r="5513" spans="1:9" x14ac:dyDescent="0.2">
      <c r="A5513" t="s">
        <v>1686</v>
      </c>
      <c r="B5513" t="s">
        <v>1611</v>
      </c>
      <c r="C5513" t="s">
        <v>7</v>
      </c>
      <c r="D5513">
        <v>0.95579999999999998</v>
      </c>
      <c r="E5513">
        <v>18.4481</v>
      </c>
      <c r="F5513">
        <v>19.3019</v>
      </c>
      <c r="G5513">
        <v>19</v>
      </c>
      <c r="H5513">
        <v>-0.85379999999999967</v>
      </c>
      <c r="I5513" t="s">
        <v>2511</v>
      </c>
    </row>
    <row r="5514" spans="1:9" x14ac:dyDescent="0.2">
      <c r="A5514" t="s">
        <v>1687</v>
      </c>
      <c r="B5514" t="s">
        <v>1688</v>
      </c>
      <c r="C5514" t="s">
        <v>9</v>
      </c>
      <c r="D5514">
        <v>0.89680000000000004</v>
      </c>
      <c r="E5514">
        <v>14.3391</v>
      </c>
      <c r="F5514">
        <v>15.9887</v>
      </c>
      <c r="G5514">
        <v>19</v>
      </c>
      <c r="H5514">
        <v>-1.6495999999999995</v>
      </c>
      <c r="I5514" t="s">
        <v>2511</v>
      </c>
    </row>
    <row r="5515" spans="1:9" x14ac:dyDescent="0.2">
      <c r="A5515" t="s">
        <v>1687</v>
      </c>
      <c r="B5515" t="s">
        <v>1688</v>
      </c>
      <c r="C5515" t="s">
        <v>7</v>
      </c>
      <c r="D5515">
        <v>0.89090000000000003</v>
      </c>
      <c r="E5515">
        <v>17.794699999999999</v>
      </c>
      <c r="F5515">
        <v>19.973400000000002</v>
      </c>
      <c r="G5515">
        <v>37</v>
      </c>
      <c r="H5515">
        <v>-2.1787000000000027</v>
      </c>
      <c r="I5515" t="s">
        <v>2511</v>
      </c>
    </row>
    <row r="5516" spans="1:9" x14ac:dyDescent="0.2">
      <c r="A5516" t="s">
        <v>1687</v>
      </c>
      <c r="B5516" t="s">
        <v>1688</v>
      </c>
      <c r="C5516" t="s">
        <v>5</v>
      </c>
      <c r="D5516">
        <v>0.88990000000000002</v>
      </c>
      <c r="E5516">
        <v>10.8925</v>
      </c>
      <c r="F5516">
        <v>12.240500000000001</v>
      </c>
      <c r="G5516">
        <v>11</v>
      </c>
      <c r="H5516">
        <v>-1.3480000000000008</v>
      </c>
      <c r="I5516" t="s">
        <v>2511</v>
      </c>
    </row>
    <row r="5517" spans="1:9" x14ac:dyDescent="0.2">
      <c r="A5517" t="s">
        <v>1689</v>
      </c>
      <c r="B5517" t="s">
        <v>1688</v>
      </c>
      <c r="C5517" t="s">
        <v>9</v>
      </c>
      <c r="D5517">
        <v>0.95299999999999996</v>
      </c>
      <c r="E5517">
        <v>15.918799999999999</v>
      </c>
      <c r="F5517">
        <v>16.703099999999999</v>
      </c>
      <c r="G5517">
        <v>55</v>
      </c>
      <c r="H5517">
        <v>-0.7843</v>
      </c>
      <c r="I5517" t="s">
        <v>2511</v>
      </c>
    </row>
    <row r="5518" spans="1:9" x14ac:dyDescent="0.2">
      <c r="A5518" t="s">
        <v>1689</v>
      </c>
      <c r="B5518" t="s">
        <v>1688</v>
      </c>
      <c r="C5518" t="s">
        <v>7</v>
      </c>
      <c r="D5518">
        <v>1.0102</v>
      </c>
      <c r="E5518">
        <v>21.180099999999999</v>
      </c>
      <c r="F5518">
        <v>20.966000000000001</v>
      </c>
      <c r="G5518">
        <v>63</v>
      </c>
      <c r="H5518">
        <v>0.2140999999999984</v>
      </c>
      <c r="I5518" t="s">
        <v>2512</v>
      </c>
    </row>
    <row r="5519" spans="1:9" x14ac:dyDescent="0.2">
      <c r="A5519" t="s">
        <v>1689</v>
      </c>
      <c r="B5519" t="s">
        <v>1688</v>
      </c>
      <c r="C5519" t="s">
        <v>10</v>
      </c>
      <c r="D5519">
        <v>1.0144</v>
      </c>
      <c r="E5519">
        <v>20.099900000000002</v>
      </c>
      <c r="F5519">
        <v>19.813800000000001</v>
      </c>
      <c r="G5519">
        <v>21</v>
      </c>
      <c r="H5519">
        <v>0.28610000000000113</v>
      </c>
      <c r="I5519" t="s">
        <v>2512</v>
      </c>
    </row>
    <row r="5520" spans="1:9" x14ac:dyDescent="0.2">
      <c r="A5520" t="s">
        <v>1689</v>
      </c>
      <c r="B5520" t="s">
        <v>1688</v>
      </c>
      <c r="C5520" t="s">
        <v>5</v>
      </c>
      <c r="D5520">
        <v>0.99690000000000001</v>
      </c>
      <c r="E5520">
        <v>12.0741</v>
      </c>
      <c r="F5520">
        <v>12.112</v>
      </c>
      <c r="G5520">
        <v>24</v>
      </c>
      <c r="H5520">
        <v>-3.7900000000000489E-2</v>
      </c>
      <c r="I5520" t="s">
        <v>2511</v>
      </c>
    </row>
    <row r="5521" spans="1:9" x14ac:dyDescent="0.2">
      <c r="A5521" t="s">
        <v>1690</v>
      </c>
      <c r="B5521" t="s">
        <v>1688</v>
      </c>
      <c r="C5521" t="s">
        <v>9</v>
      </c>
      <c r="D5521">
        <v>0.88149999999999995</v>
      </c>
      <c r="E5521">
        <v>15.125500000000001</v>
      </c>
      <c r="F5521">
        <v>17.159800000000001</v>
      </c>
      <c r="G5521">
        <v>71</v>
      </c>
      <c r="H5521">
        <v>-2.0343</v>
      </c>
      <c r="I5521" t="s">
        <v>2511</v>
      </c>
    </row>
    <row r="5522" spans="1:9" x14ac:dyDescent="0.2">
      <c r="A5522" t="s">
        <v>1690</v>
      </c>
      <c r="B5522" t="s">
        <v>1688</v>
      </c>
      <c r="C5522" t="s">
        <v>8</v>
      </c>
      <c r="D5522">
        <v>0.71830000000000005</v>
      </c>
      <c r="E5522">
        <v>4.0091999999999999</v>
      </c>
      <c r="F5522">
        <v>5.5815999999999999</v>
      </c>
      <c r="G5522">
        <v>13</v>
      </c>
      <c r="H5522">
        <v>-1.5724</v>
      </c>
      <c r="I5522" t="s">
        <v>2511</v>
      </c>
    </row>
    <row r="5523" spans="1:9" x14ac:dyDescent="0.2">
      <c r="A5523" t="s">
        <v>1690</v>
      </c>
      <c r="B5523" t="s">
        <v>1688</v>
      </c>
      <c r="C5523" t="s">
        <v>7</v>
      </c>
      <c r="D5523">
        <v>0.90949999999999998</v>
      </c>
      <c r="E5523">
        <v>18.5716</v>
      </c>
      <c r="F5523">
        <v>20.420400000000001</v>
      </c>
      <c r="G5523">
        <v>143</v>
      </c>
      <c r="H5523">
        <v>-1.8488000000000007</v>
      </c>
      <c r="I5523" t="s">
        <v>2511</v>
      </c>
    </row>
    <row r="5524" spans="1:9" x14ac:dyDescent="0.2">
      <c r="A5524" t="s">
        <v>1690</v>
      </c>
      <c r="B5524" t="s">
        <v>1688</v>
      </c>
      <c r="C5524" t="s">
        <v>10</v>
      </c>
      <c r="D5524">
        <v>0.9889</v>
      </c>
      <c r="E5524">
        <v>19.678000000000001</v>
      </c>
      <c r="F5524">
        <v>19.8992</v>
      </c>
      <c r="G5524">
        <v>42</v>
      </c>
      <c r="H5524">
        <v>-0.22119999999999962</v>
      </c>
      <c r="I5524" t="s">
        <v>2511</v>
      </c>
    </row>
    <row r="5525" spans="1:9" x14ac:dyDescent="0.2">
      <c r="A5525" t="s">
        <v>1690</v>
      </c>
      <c r="B5525" t="s">
        <v>1688</v>
      </c>
      <c r="C5525" t="s">
        <v>6</v>
      </c>
      <c r="D5525">
        <v>0.98980000000000001</v>
      </c>
      <c r="E5525">
        <v>9.9685000000000006</v>
      </c>
      <c r="F5525">
        <v>10.071</v>
      </c>
      <c r="G5525">
        <v>21</v>
      </c>
      <c r="H5525">
        <v>-0.10249999999999915</v>
      </c>
      <c r="I5525" t="s">
        <v>2511</v>
      </c>
    </row>
    <row r="5526" spans="1:9" x14ac:dyDescent="0.2">
      <c r="A5526" t="s">
        <v>1690</v>
      </c>
      <c r="B5526" t="s">
        <v>1688</v>
      </c>
      <c r="C5526" t="s">
        <v>5</v>
      </c>
      <c r="D5526">
        <v>0.88049999999999995</v>
      </c>
      <c r="E5526">
        <v>11.442500000000001</v>
      </c>
      <c r="F5526">
        <v>12.994899999999999</v>
      </c>
      <c r="G5526">
        <v>55</v>
      </c>
      <c r="H5526">
        <v>-1.5523999999999987</v>
      </c>
      <c r="I5526" t="s">
        <v>2511</v>
      </c>
    </row>
    <row r="5527" spans="1:9" x14ac:dyDescent="0.2">
      <c r="A5527" t="s">
        <v>1691</v>
      </c>
      <c r="B5527" t="s">
        <v>1688</v>
      </c>
      <c r="C5527" t="s">
        <v>9</v>
      </c>
      <c r="D5527">
        <v>0.9778</v>
      </c>
      <c r="E5527">
        <v>16.839600000000001</v>
      </c>
      <c r="F5527">
        <v>17.221599999999999</v>
      </c>
      <c r="G5527">
        <v>83</v>
      </c>
      <c r="H5527">
        <v>-0.3819999999999979</v>
      </c>
      <c r="I5527" t="s">
        <v>2511</v>
      </c>
    </row>
    <row r="5528" spans="1:9" x14ac:dyDescent="0.2">
      <c r="A5528" t="s">
        <v>1691</v>
      </c>
      <c r="B5528" t="s">
        <v>1688</v>
      </c>
      <c r="C5528" t="s">
        <v>7</v>
      </c>
      <c r="D5528">
        <v>0.86050000000000004</v>
      </c>
      <c r="E5528">
        <v>17.857500000000002</v>
      </c>
      <c r="F5528">
        <v>20.751799999999999</v>
      </c>
      <c r="G5528">
        <v>77</v>
      </c>
      <c r="H5528">
        <v>-2.8942999999999977</v>
      </c>
      <c r="I5528" t="s">
        <v>2511</v>
      </c>
    </row>
    <row r="5529" spans="1:9" x14ac:dyDescent="0.2">
      <c r="A5529" t="s">
        <v>1691</v>
      </c>
      <c r="B5529" t="s">
        <v>1688</v>
      </c>
      <c r="C5529" t="s">
        <v>10</v>
      </c>
      <c r="D5529">
        <v>0.93689999999999996</v>
      </c>
      <c r="E5529">
        <v>20.266200000000001</v>
      </c>
      <c r="F5529">
        <v>21.631599999999999</v>
      </c>
      <c r="G5529">
        <v>23</v>
      </c>
      <c r="H5529">
        <v>-1.3653999999999975</v>
      </c>
      <c r="I5529" t="s">
        <v>2511</v>
      </c>
    </row>
    <row r="5530" spans="1:9" x14ac:dyDescent="0.2">
      <c r="A5530" t="s">
        <v>1691</v>
      </c>
      <c r="B5530" t="s">
        <v>1688</v>
      </c>
      <c r="C5530" t="s">
        <v>6</v>
      </c>
      <c r="D5530">
        <v>1.026</v>
      </c>
      <c r="E5530">
        <v>9.0873000000000008</v>
      </c>
      <c r="F5530">
        <v>8.8569999999999993</v>
      </c>
      <c r="G5530">
        <v>11</v>
      </c>
      <c r="H5530">
        <v>0.2303000000000015</v>
      </c>
      <c r="I5530" t="s">
        <v>2512</v>
      </c>
    </row>
    <row r="5531" spans="1:9" x14ac:dyDescent="0.2">
      <c r="A5531" t="s">
        <v>1691</v>
      </c>
      <c r="B5531" t="s">
        <v>1688</v>
      </c>
      <c r="C5531" t="s">
        <v>5</v>
      </c>
      <c r="D5531">
        <v>0.84389999999999998</v>
      </c>
      <c r="E5531">
        <v>11.1912</v>
      </c>
      <c r="F5531">
        <v>13.260999999999999</v>
      </c>
      <c r="G5531">
        <v>22</v>
      </c>
      <c r="H5531">
        <v>-2.069799999999999</v>
      </c>
      <c r="I5531" t="s">
        <v>2511</v>
      </c>
    </row>
    <row r="5532" spans="1:9" x14ac:dyDescent="0.2">
      <c r="A5532" t="s">
        <v>1692</v>
      </c>
      <c r="B5532" t="s">
        <v>1688</v>
      </c>
      <c r="C5532" t="s">
        <v>9</v>
      </c>
      <c r="D5532">
        <v>0.99429999999999996</v>
      </c>
      <c r="E5532">
        <v>16.979700000000001</v>
      </c>
      <c r="F5532">
        <v>17.0763</v>
      </c>
      <c r="G5532">
        <v>84</v>
      </c>
      <c r="H5532">
        <v>-9.6599999999998687E-2</v>
      </c>
      <c r="I5532" t="s">
        <v>2511</v>
      </c>
    </row>
    <row r="5533" spans="1:9" x14ac:dyDescent="0.2">
      <c r="A5533" t="s">
        <v>1692</v>
      </c>
      <c r="B5533" t="s">
        <v>1688</v>
      </c>
      <c r="C5533" t="s">
        <v>7</v>
      </c>
      <c r="D5533">
        <v>0.94579999999999997</v>
      </c>
      <c r="E5533">
        <v>18.529599999999999</v>
      </c>
      <c r="F5533">
        <v>19.592300000000002</v>
      </c>
      <c r="G5533">
        <v>78</v>
      </c>
      <c r="H5533">
        <v>-1.0627000000000031</v>
      </c>
      <c r="I5533" t="s">
        <v>2511</v>
      </c>
    </row>
    <row r="5534" spans="1:9" x14ac:dyDescent="0.2">
      <c r="A5534" t="s">
        <v>1692</v>
      </c>
      <c r="B5534" t="s">
        <v>1688</v>
      </c>
      <c r="C5534" t="s">
        <v>10</v>
      </c>
      <c r="D5534">
        <v>0.96419999999999995</v>
      </c>
      <c r="E5534">
        <v>17.604700000000001</v>
      </c>
      <c r="F5534">
        <v>18.259</v>
      </c>
      <c r="G5534">
        <v>21</v>
      </c>
      <c r="H5534">
        <v>-0.65429999999999922</v>
      </c>
      <c r="I5534" t="s">
        <v>2511</v>
      </c>
    </row>
    <row r="5535" spans="1:9" x14ac:dyDescent="0.2">
      <c r="A5535" t="s">
        <v>1693</v>
      </c>
      <c r="B5535" t="s">
        <v>1688</v>
      </c>
      <c r="C5535" t="s">
        <v>9</v>
      </c>
      <c r="D5535">
        <v>0.96040000000000003</v>
      </c>
      <c r="E5535">
        <v>16.153700000000001</v>
      </c>
      <c r="F5535">
        <v>16.820499999999999</v>
      </c>
      <c r="G5535">
        <v>21</v>
      </c>
      <c r="H5535">
        <v>-0.66679999999999851</v>
      </c>
      <c r="I5535" t="s">
        <v>2511</v>
      </c>
    </row>
    <row r="5536" spans="1:9" x14ac:dyDescent="0.2">
      <c r="A5536" t="s">
        <v>1693</v>
      </c>
      <c r="B5536" t="s">
        <v>1688</v>
      </c>
      <c r="C5536" t="s">
        <v>7</v>
      </c>
      <c r="D5536">
        <v>0.9365</v>
      </c>
      <c r="E5536">
        <v>18.680399999999999</v>
      </c>
      <c r="F5536">
        <v>19.946300000000001</v>
      </c>
      <c r="G5536">
        <v>72</v>
      </c>
      <c r="H5536">
        <v>-1.265900000000002</v>
      </c>
      <c r="I5536" t="s">
        <v>2511</v>
      </c>
    </row>
    <row r="5537" spans="1:9" x14ac:dyDescent="0.2">
      <c r="A5537" t="s">
        <v>1693</v>
      </c>
      <c r="B5537" t="s">
        <v>1688</v>
      </c>
      <c r="C5537" t="s">
        <v>10</v>
      </c>
      <c r="D5537">
        <v>1.0791999999999999</v>
      </c>
      <c r="E5537">
        <v>20.936399999999999</v>
      </c>
      <c r="F5537">
        <v>19.400200000000002</v>
      </c>
      <c r="G5537">
        <v>23</v>
      </c>
      <c r="H5537">
        <v>1.5361999999999973</v>
      </c>
      <c r="I5537" t="s">
        <v>2512</v>
      </c>
    </row>
    <row r="5538" spans="1:9" x14ac:dyDescent="0.2">
      <c r="A5538" t="s">
        <v>1693</v>
      </c>
      <c r="B5538" t="s">
        <v>1688</v>
      </c>
      <c r="C5538" t="s">
        <v>5</v>
      </c>
      <c r="D5538">
        <v>0.9274</v>
      </c>
      <c r="E5538">
        <v>12.777699999999999</v>
      </c>
      <c r="F5538">
        <v>13.7776</v>
      </c>
      <c r="G5538">
        <v>24</v>
      </c>
      <c r="H5538">
        <v>-0.99990000000000023</v>
      </c>
      <c r="I5538" t="s">
        <v>2511</v>
      </c>
    </row>
    <row r="5539" spans="1:9" x14ac:dyDescent="0.2">
      <c r="A5539" t="s">
        <v>1694</v>
      </c>
      <c r="B5539" t="s">
        <v>1695</v>
      </c>
      <c r="C5539" t="s">
        <v>9</v>
      </c>
      <c r="D5539">
        <v>1.038</v>
      </c>
      <c r="E5539">
        <v>17.213999999999999</v>
      </c>
      <c r="F5539">
        <v>16.584399999999999</v>
      </c>
      <c r="G5539">
        <v>69</v>
      </c>
      <c r="H5539">
        <v>0.62959999999999994</v>
      </c>
      <c r="I5539" t="s">
        <v>2512</v>
      </c>
    </row>
    <row r="5540" spans="1:9" x14ac:dyDescent="0.2">
      <c r="A5540" t="s">
        <v>1694</v>
      </c>
      <c r="B5540" t="s">
        <v>1695</v>
      </c>
      <c r="C5540" t="s">
        <v>7</v>
      </c>
      <c r="D5540">
        <v>0.94840000000000002</v>
      </c>
      <c r="E5540">
        <v>19.2211</v>
      </c>
      <c r="F5540">
        <v>20.2669</v>
      </c>
      <c r="G5540">
        <v>77</v>
      </c>
      <c r="H5540">
        <v>-1.0457999999999998</v>
      </c>
      <c r="I5540" t="s">
        <v>2511</v>
      </c>
    </row>
    <row r="5541" spans="1:9" x14ac:dyDescent="0.2">
      <c r="A5541" t="s">
        <v>1694</v>
      </c>
      <c r="B5541" t="s">
        <v>1695</v>
      </c>
      <c r="C5541" t="s">
        <v>10</v>
      </c>
      <c r="D5541">
        <v>0.96579999999999999</v>
      </c>
      <c r="E5541">
        <v>17.115100000000002</v>
      </c>
      <c r="F5541">
        <v>17.721599999999999</v>
      </c>
      <c r="G5541">
        <v>15</v>
      </c>
      <c r="H5541">
        <v>-0.60649999999999693</v>
      </c>
      <c r="I5541" t="s">
        <v>2511</v>
      </c>
    </row>
    <row r="5542" spans="1:9" x14ac:dyDescent="0.2">
      <c r="A5542" t="s">
        <v>1694</v>
      </c>
      <c r="B5542" t="s">
        <v>1695</v>
      </c>
      <c r="C5542" t="s">
        <v>5</v>
      </c>
      <c r="D5542">
        <v>1.1366000000000001</v>
      </c>
      <c r="E5542">
        <v>16.168399999999998</v>
      </c>
      <c r="F5542">
        <v>14.2257</v>
      </c>
      <c r="G5542">
        <v>31</v>
      </c>
      <c r="H5542">
        <v>1.9426999999999985</v>
      </c>
      <c r="I5542" t="s">
        <v>2512</v>
      </c>
    </row>
    <row r="5543" spans="1:9" x14ac:dyDescent="0.2">
      <c r="A5543" t="s">
        <v>1696</v>
      </c>
      <c r="B5543" t="s">
        <v>1695</v>
      </c>
      <c r="C5543" t="s">
        <v>9</v>
      </c>
      <c r="D5543">
        <v>0.96340000000000003</v>
      </c>
      <c r="E5543">
        <v>15</v>
      </c>
      <c r="F5543">
        <v>15.570600000000001</v>
      </c>
      <c r="G5543">
        <v>20</v>
      </c>
      <c r="H5543">
        <v>-0.57060000000000066</v>
      </c>
      <c r="I5543" t="s">
        <v>2511</v>
      </c>
    </row>
    <row r="5544" spans="1:9" x14ac:dyDescent="0.2">
      <c r="A5544" t="s">
        <v>1696</v>
      </c>
      <c r="B5544" t="s">
        <v>1695</v>
      </c>
      <c r="C5544" t="s">
        <v>7</v>
      </c>
      <c r="D5544">
        <v>1.0276000000000001</v>
      </c>
      <c r="E5544">
        <v>20.072800000000001</v>
      </c>
      <c r="F5544">
        <v>19.533200000000001</v>
      </c>
      <c r="G5544">
        <v>25</v>
      </c>
      <c r="H5544">
        <v>0.53960000000000008</v>
      </c>
      <c r="I5544" t="s">
        <v>2512</v>
      </c>
    </row>
    <row r="5545" spans="1:9" x14ac:dyDescent="0.2">
      <c r="A5545" t="s">
        <v>1696</v>
      </c>
      <c r="B5545" t="s">
        <v>1695</v>
      </c>
      <c r="C5545" t="s">
        <v>10</v>
      </c>
      <c r="D5545">
        <v>1.0418000000000001</v>
      </c>
      <c r="E5545">
        <v>20.386700000000001</v>
      </c>
      <c r="F5545">
        <v>19.569199999999999</v>
      </c>
      <c r="G5545">
        <v>12</v>
      </c>
      <c r="H5545">
        <v>0.81750000000000256</v>
      </c>
      <c r="I5545" t="s">
        <v>2512</v>
      </c>
    </row>
    <row r="5546" spans="1:9" x14ac:dyDescent="0.2">
      <c r="A5546" t="s">
        <v>1697</v>
      </c>
      <c r="B5546" t="s">
        <v>1695</v>
      </c>
      <c r="C5546" t="s">
        <v>9</v>
      </c>
      <c r="D5546">
        <v>1.0391999999999999</v>
      </c>
      <c r="E5546">
        <v>19.075099999999999</v>
      </c>
      <c r="F5546">
        <v>18.354800000000001</v>
      </c>
      <c r="G5546">
        <v>34</v>
      </c>
      <c r="H5546">
        <v>0.72029999999999816</v>
      </c>
      <c r="I5546" t="s">
        <v>2512</v>
      </c>
    </row>
    <row r="5547" spans="1:9" x14ac:dyDescent="0.2">
      <c r="A5547" t="s">
        <v>1697</v>
      </c>
      <c r="B5547" t="s">
        <v>1695</v>
      </c>
      <c r="C5547" t="s">
        <v>7</v>
      </c>
      <c r="D5547">
        <v>0.92020000000000002</v>
      </c>
      <c r="E5547">
        <v>19.4251</v>
      </c>
      <c r="F5547">
        <v>21.1098</v>
      </c>
      <c r="G5547">
        <v>30</v>
      </c>
      <c r="H5547">
        <v>-1.6846999999999994</v>
      </c>
      <c r="I5547" t="s">
        <v>2511</v>
      </c>
    </row>
    <row r="5548" spans="1:9" x14ac:dyDescent="0.2">
      <c r="A5548" t="s">
        <v>1697</v>
      </c>
      <c r="B5548" t="s">
        <v>1695</v>
      </c>
      <c r="C5548" t="s">
        <v>10</v>
      </c>
      <c r="D5548">
        <v>0.9768</v>
      </c>
      <c r="E5548">
        <v>20.11</v>
      </c>
      <c r="F5548">
        <v>20.5868</v>
      </c>
      <c r="G5548">
        <v>15</v>
      </c>
      <c r="H5548">
        <v>-0.47680000000000078</v>
      </c>
      <c r="I5548" t="s">
        <v>2511</v>
      </c>
    </row>
    <row r="5549" spans="1:9" x14ac:dyDescent="0.2">
      <c r="A5549" t="s">
        <v>1697</v>
      </c>
      <c r="B5549" t="s">
        <v>1695</v>
      </c>
      <c r="C5549" t="s">
        <v>5</v>
      </c>
      <c r="D5549">
        <v>1.0679000000000001</v>
      </c>
      <c r="E5549">
        <v>15.562900000000001</v>
      </c>
      <c r="F5549">
        <v>14.573700000000001</v>
      </c>
      <c r="G5549">
        <v>18</v>
      </c>
      <c r="H5549">
        <v>0.9892000000000003</v>
      </c>
      <c r="I5549" t="s">
        <v>2512</v>
      </c>
    </row>
    <row r="5550" spans="1:9" x14ac:dyDescent="0.2">
      <c r="A5550" t="s">
        <v>1698</v>
      </c>
      <c r="B5550" t="s">
        <v>1695</v>
      </c>
      <c r="C5550" t="s">
        <v>9</v>
      </c>
      <c r="D5550">
        <v>0.85719999999999996</v>
      </c>
      <c r="E5550">
        <v>14.226000000000001</v>
      </c>
      <c r="F5550">
        <v>16.595199999999998</v>
      </c>
      <c r="G5550">
        <v>56</v>
      </c>
      <c r="H5550">
        <v>-2.3691999999999975</v>
      </c>
      <c r="I5550" t="s">
        <v>2511</v>
      </c>
    </row>
    <row r="5551" spans="1:9" x14ac:dyDescent="0.2">
      <c r="A5551" t="s">
        <v>1698</v>
      </c>
      <c r="B5551" t="s">
        <v>1695</v>
      </c>
      <c r="C5551" t="s">
        <v>7</v>
      </c>
      <c r="D5551">
        <v>0.90969999999999995</v>
      </c>
      <c r="E5551">
        <v>18.535699999999999</v>
      </c>
      <c r="F5551">
        <v>20.3749</v>
      </c>
      <c r="G5551">
        <v>213</v>
      </c>
      <c r="H5551">
        <v>-1.8392000000000017</v>
      </c>
      <c r="I5551" t="s">
        <v>2511</v>
      </c>
    </row>
    <row r="5552" spans="1:9" x14ac:dyDescent="0.2">
      <c r="A5552" t="s">
        <v>1698</v>
      </c>
      <c r="B5552" t="s">
        <v>1695</v>
      </c>
      <c r="C5552" t="s">
        <v>10</v>
      </c>
      <c r="D5552">
        <v>0.95740000000000003</v>
      </c>
      <c r="E5552">
        <v>18.401800000000001</v>
      </c>
      <c r="F5552">
        <v>19.22</v>
      </c>
      <c r="G5552">
        <v>19</v>
      </c>
      <c r="H5552">
        <v>-0.81819999999999737</v>
      </c>
      <c r="I5552" t="s">
        <v>2511</v>
      </c>
    </row>
    <row r="5553" spans="1:9" x14ac:dyDescent="0.2">
      <c r="A5553" t="s">
        <v>1698</v>
      </c>
      <c r="B5553" t="s">
        <v>1695</v>
      </c>
      <c r="C5553" t="s">
        <v>6</v>
      </c>
      <c r="D5553">
        <v>0.95179999999999998</v>
      </c>
      <c r="E5553">
        <v>10.1731</v>
      </c>
      <c r="F5553">
        <v>10.6882</v>
      </c>
      <c r="G5553">
        <v>29</v>
      </c>
      <c r="H5553">
        <v>-0.51510000000000034</v>
      </c>
      <c r="I5553" t="s">
        <v>2511</v>
      </c>
    </row>
    <row r="5554" spans="1:9" x14ac:dyDescent="0.2">
      <c r="A5554" t="s">
        <v>1698</v>
      </c>
      <c r="B5554" t="s">
        <v>1695</v>
      </c>
      <c r="C5554" t="s">
        <v>5</v>
      </c>
      <c r="D5554">
        <v>0.96040000000000003</v>
      </c>
      <c r="E5554">
        <v>12.7843</v>
      </c>
      <c r="F5554">
        <v>13.3116</v>
      </c>
      <c r="G5554">
        <v>90</v>
      </c>
      <c r="H5554">
        <v>-0.52730000000000032</v>
      </c>
      <c r="I5554" t="s">
        <v>2511</v>
      </c>
    </row>
    <row r="5555" spans="1:9" x14ac:dyDescent="0.2">
      <c r="A5555" t="s">
        <v>1699</v>
      </c>
      <c r="B5555" t="s">
        <v>1695</v>
      </c>
      <c r="C5555" t="s">
        <v>9</v>
      </c>
      <c r="D5555">
        <v>1.0031000000000001</v>
      </c>
      <c r="E5555">
        <v>17.2621</v>
      </c>
      <c r="F5555">
        <v>17.208400000000001</v>
      </c>
      <c r="G5555">
        <v>52</v>
      </c>
      <c r="H5555">
        <v>5.3699999999999193E-2</v>
      </c>
      <c r="I5555" t="s">
        <v>2512</v>
      </c>
    </row>
    <row r="5556" spans="1:9" x14ac:dyDescent="0.2">
      <c r="A5556" t="s">
        <v>1699</v>
      </c>
      <c r="B5556" t="s">
        <v>1695</v>
      </c>
      <c r="C5556" t="s">
        <v>7</v>
      </c>
      <c r="D5556">
        <v>1.0226999999999999</v>
      </c>
      <c r="E5556">
        <v>21.299499999999998</v>
      </c>
      <c r="F5556">
        <v>20.8262</v>
      </c>
      <c r="G5556">
        <v>93</v>
      </c>
      <c r="H5556">
        <v>0.47329999999999828</v>
      </c>
      <c r="I5556" t="s">
        <v>2512</v>
      </c>
    </row>
    <row r="5557" spans="1:9" x14ac:dyDescent="0.2">
      <c r="A5557" t="s">
        <v>1699</v>
      </c>
      <c r="B5557" t="s">
        <v>1695</v>
      </c>
      <c r="C5557" t="s">
        <v>10</v>
      </c>
      <c r="D5557">
        <v>0.96260000000000001</v>
      </c>
      <c r="E5557">
        <v>16.0199</v>
      </c>
      <c r="F5557">
        <v>16.642299999999999</v>
      </c>
      <c r="G5557">
        <v>16</v>
      </c>
      <c r="H5557">
        <v>-0.62239999999999895</v>
      </c>
      <c r="I5557" t="s">
        <v>2511</v>
      </c>
    </row>
    <row r="5558" spans="1:9" x14ac:dyDescent="0.2">
      <c r="A5558" t="s">
        <v>1699</v>
      </c>
      <c r="B5558" t="s">
        <v>1695</v>
      </c>
      <c r="C5558" t="s">
        <v>5</v>
      </c>
      <c r="D5558">
        <v>0.90590000000000004</v>
      </c>
      <c r="E5558">
        <v>12.054399999999999</v>
      </c>
      <c r="F5558">
        <v>13.3065</v>
      </c>
      <c r="G5558">
        <v>12</v>
      </c>
      <c r="H5558">
        <v>-1.2521000000000004</v>
      </c>
      <c r="I5558" t="s">
        <v>2511</v>
      </c>
    </row>
    <row r="5559" spans="1:9" x14ac:dyDescent="0.2">
      <c r="A5559" t="s">
        <v>1700</v>
      </c>
      <c r="B5559" t="s">
        <v>1695</v>
      </c>
      <c r="C5559" t="s">
        <v>9</v>
      </c>
      <c r="D5559">
        <v>0.91949999999999998</v>
      </c>
      <c r="E5559">
        <v>15.1914</v>
      </c>
      <c r="F5559">
        <v>16.520600000000002</v>
      </c>
      <c r="G5559">
        <v>27</v>
      </c>
      <c r="H5559">
        <v>-1.3292000000000019</v>
      </c>
      <c r="I5559" t="s">
        <v>2511</v>
      </c>
    </row>
    <row r="5560" spans="1:9" x14ac:dyDescent="0.2">
      <c r="A5560" t="s">
        <v>1700</v>
      </c>
      <c r="B5560" t="s">
        <v>1695</v>
      </c>
      <c r="C5560" t="s">
        <v>7</v>
      </c>
      <c r="D5560">
        <v>1.0339</v>
      </c>
      <c r="E5560">
        <v>20.9008</v>
      </c>
      <c r="F5560">
        <v>20.215499999999999</v>
      </c>
      <c r="G5560">
        <v>77</v>
      </c>
      <c r="H5560">
        <v>0.68530000000000157</v>
      </c>
      <c r="I5560" t="s">
        <v>2512</v>
      </c>
    </row>
    <row r="5561" spans="1:9" x14ac:dyDescent="0.2">
      <c r="A5561" t="s">
        <v>1700</v>
      </c>
      <c r="B5561" t="s">
        <v>1695</v>
      </c>
      <c r="C5561" t="s">
        <v>10</v>
      </c>
      <c r="D5561">
        <v>1.0463</v>
      </c>
      <c r="E5561">
        <v>18.984500000000001</v>
      </c>
      <c r="F5561">
        <v>18.1449</v>
      </c>
      <c r="G5561">
        <v>29</v>
      </c>
      <c r="H5561">
        <v>0.83960000000000079</v>
      </c>
      <c r="I5561" t="s">
        <v>2512</v>
      </c>
    </row>
    <row r="5562" spans="1:9" x14ac:dyDescent="0.2">
      <c r="A5562" t="s">
        <v>1700</v>
      </c>
      <c r="B5562" t="s">
        <v>1695</v>
      </c>
      <c r="C5562" t="s">
        <v>5</v>
      </c>
      <c r="D5562">
        <v>1.1158999999999999</v>
      </c>
      <c r="E5562">
        <v>15.135400000000001</v>
      </c>
      <c r="F5562">
        <v>13.5639</v>
      </c>
      <c r="G5562">
        <v>28</v>
      </c>
      <c r="H5562">
        <v>1.5715000000000003</v>
      </c>
      <c r="I5562" t="s">
        <v>2512</v>
      </c>
    </row>
    <row r="5563" spans="1:9" x14ac:dyDescent="0.2">
      <c r="A5563" t="s">
        <v>1701</v>
      </c>
      <c r="B5563" t="s">
        <v>1695</v>
      </c>
      <c r="C5563" t="s">
        <v>9</v>
      </c>
      <c r="D5563">
        <v>0.9869</v>
      </c>
      <c r="E5563">
        <v>16.316299999999998</v>
      </c>
      <c r="F5563">
        <v>16.5337</v>
      </c>
      <c r="G5563">
        <v>35</v>
      </c>
      <c r="H5563">
        <v>-0.21740000000000137</v>
      </c>
      <c r="I5563" t="s">
        <v>2511</v>
      </c>
    </row>
    <row r="5564" spans="1:9" x14ac:dyDescent="0.2">
      <c r="A5564" t="s">
        <v>1701</v>
      </c>
      <c r="B5564" t="s">
        <v>1695</v>
      </c>
      <c r="C5564" t="s">
        <v>7</v>
      </c>
      <c r="D5564">
        <v>0.95230000000000004</v>
      </c>
      <c r="E5564">
        <v>18.111899999999999</v>
      </c>
      <c r="F5564">
        <v>19.018999999999998</v>
      </c>
      <c r="G5564">
        <v>39</v>
      </c>
      <c r="H5564">
        <v>-0.9070999999999998</v>
      </c>
      <c r="I5564" t="s">
        <v>2511</v>
      </c>
    </row>
    <row r="5565" spans="1:9" x14ac:dyDescent="0.2">
      <c r="A5565" t="s">
        <v>1701</v>
      </c>
      <c r="B5565" t="s">
        <v>1695</v>
      </c>
      <c r="C5565" t="s">
        <v>10</v>
      </c>
      <c r="D5565">
        <v>1.0291999999999999</v>
      </c>
      <c r="E5565">
        <v>18.6434</v>
      </c>
      <c r="F5565">
        <v>18.114699999999999</v>
      </c>
      <c r="G5565">
        <v>15</v>
      </c>
      <c r="H5565">
        <v>0.52870000000000061</v>
      </c>
      <c r="I5565" t="s">
        <v>2512</v>
      </c>
    </row>
    <row r="5566" spans="1:9" x14ac:dyDescent="0.2">
      <c r="A5566" t="s">
        <v>821</v>
      </c>
      <c r="B5566" t="s">
        <v>1695</v>
      </c>
      <c r="C5566" t="s">
        <v>9</v>
      </c>
      <c r="D5566">
        <v>0.94969999999999999</v>
      </c>
      <c r="E5566">
        <v>15.8903</v>
      </c>
      <c r="F5566">
        <v>16.731999999999999</v>
      </c>
      <c r="G5566">
        <v>41</v>
      </c>
      <c r="H5566">
        <v>-0.84169999999999945</v>
      </c>
      <c r="I5566" t="s">
        <v>2511</v>
      </c>
    </row>
    <row r="5567" spans="1:9" x14ac:dyDescent="0.2">
      <c r="A5567" t="s">
        <v>821</v>
      </c>
      <c r="B5567" t="s">
        <v>1695</v>
      </c>
      <c r="C5567" t="s">
        <v>7</v>
      </c>
      <c r="D5567">
        <v>1.0749</v>
      </c>
      <c r="E5567">
        <v>22.038799999999998</v>
      </c>
      <c r="F5567">
        <v>20.502500000000001</v>
      </c>
      <c r="G5567">
        <v>109</v>
      </c>
      <c r="H5567">
        <v>1.5362999999999971</v>
      </c>
      <c r="I5567" t="s">
        <v>2512</v>
      </c>
    </row>
    <row r="5568" spans="1:9" x14ac:dyDescent="0.2">
      <c r="A5568" t="s">
        <v>821</v>
      </c>
      <c r="B5568" t="s">
        <v>1695</v>
      </c>
      <c r="C5568" t="s">
        <v>10</v>
      </c>
      <c r="D5568">
        <v>0.91390000000000005</v>
      </c>
      <c r="E5568">
        <v>16.9299</v>
      </c>
      <c r="F5568">
        <v>18.525300000000001</v>
      </c>
      <c r="G5568">
        <v>15</v>
      </c>
      <c r="H5568">
        <v>-1.5954000000000015</v>
      </c>
      <c r="I5568" t="s">
        <v>2511</v>
      </c>
    </row>
    <row r="5569" spans="1:9" x14ac:dyDescent="0.2">
      <c r="A5569" t="s">
        <v>821</v>
      </c>
      <c r="B5569" t="s">
        <v>1695</v>
      </c>
      <c r="C5569" t="s">
        <v>5</v>
      </c>
      <c r="D5569">
        <v>0.92290000000000005</v>
      </c>
      <c r="E5569">
        <v>12.7239</v>
      </c>
      <c r="F5569">
        <v>13.7865</v>
      </c>
      <c r="G5569">
        <v>16</v>
      </c>
      <c r="H5569">
        <v>-1.0625999999999998</v>
      </c>
      <c r="I5569" t="s">
        <v>2511</v>
      </c>
    </row>
    <row r="5570" spans="1:9" x14ac:dyDescent="0.2">
      <c r="A5570" t="s">
        <v>1702</v>
      </c>
      <c r="B5570" t="s">
        <v>1695</v>
      </c>
      <c r="C5570" t="s">
        <v>9</v>
      </c>
      <c r="D5570">
        <v>0.99560000000000004</v>
      </c>
      <c r="E5570">
        <v>15.465199999999999</v>
      </c>
      <c r="F5570">
        <v>15.5329</v>
      </c>
      <c r="G5570">
        <v>41</v>
      </c>
      <c r="H5570">
        <v>-6.7700000000000315E-2</v>
      </c>
      <c r="I5570" t="s">
        <v>2511</v>
      </c>
    </row>
    <row r="5571" spans="1:9" x14ac:dyDescent="0.2">
      <c r="A5571" t="s">
        <v>1702</v>
      </c>
      <c r="B5571" t="s">
        <v>1695</v>
      </c>
      <c r="C5571" t="s">
        <v>7</v>
      </c>
      <c r="D5571">
        <v>0.85640000000000005</v>
      </c>
      <c r="E5571">
        <v>16.928999999999998</v>
      </c>
      <c r="F5571">
        <v>19.767099999999999</v>
      </c>
      <c r="G5571">
        <v>45</v>
      </c>
      <c r="H5571">
        <v>-2.8381000000000007</v>
      </c>
      <c r="I5571" t="s">
        <v>2511</v>
      </c>
    </row>
    <row r="5572" spans="1:9" x14ac:dyDescent="0.2">
      <c r="A5572" t="s">
        <v>1702</v>
      </c>
      <c r="B5572" t="s">
        <v>1695</v>
      </c>
      <c r="C5572" t="s">
        <v>10</v>
      </c>
      <c r="D5572">
        <v>1.022</v>
      </c>
      <c r="E5572">
        <v>21.3063</v>
      </c>
      <c r="F5572">
        <v>20.8474</v>
      </c>
      <c r="G5572">
        <v>21</v>
      </c>
      <c r="H5572">
        <v>0.45889999999999986</v>
      </c>
      <c r="I5572" t="s">
        <v>2512</v>
      </c>
    </row>
    <row r="5573" spans="1:9" x14ac:dyDescent="0.2">
      <c r="A5573" t="s">
        <v>1702</v>
      </c>
      <c r="B5573" t="s">
        <v>1695</v>
      </c>
      <c r="C5573" t="s">
        <v>5</v>
      </c>
      <c r="D5573">
        <v>1.0759000000000001</v>
      </c>
      <c r="E5573">
        <v>14.451700000000001</v>
      </c>
      <c r="F5573">
        <v>13.4328</v>
      </c>
      <c r="G5573">
        <v>21</v>
      </c>
      <c r="H5573">
        <v>1.0189000000000004</v>
      </c>
      <c r="I5573" t="s">
        <v>2512</v>
      </c>
    </row>
    <row r="5574" spans="1:9" x14ac:dyDescent="0.2">
      <c r="A5574" t="s">
        <v>1703</v>
      </c>
      <c r="B5574" t="s">
        <v>1695</v>
      </c>
      <c r="C5574" t="s">
        <v>9</v>
      </c>
      <c r="D5574">
        <v>0.94140000000000001</v>
      </c>
      <c r="E5574">
        <v>13.7003</v>
      </c>
      <c r="F5574">
        <v>14.553100000000001</v>
      </c>
      <c r="G5574">
        <v>13</v>
      </c>
      <c r="H5574">
        <v>-0.85280000000000022</v>
      </c>
      <c r="I5574" t="s">
        <v>2511</v>
      </c>
    </row>
    <row r="5575" spans="1:9" x14ac:dyDescent="0.2">
      <c r="A5575" t="s">
        <v>1703</v>
      </c>
      <c r="B5575" t="s">
        <v>1695</v>
      </c>
      <c r="C5575" t="s">
        <v>7</v>
      </c>
      <c r="D5575">
        <v>0.98360000000000003</v>
      </c>
      <c r="E5575">
        <v>16.603899999999999</v>
      </c>
      <c r="F5575">
        <v>16.880400000000002</v>
      </c>
      <c r="G5575">
        <v>11</v>
      </c>
      <c r="H5575">
        <v>-0.27650000000000219</v>
      </c>
      <c r="I5575" t="s">
        <v>2511</v>
      </c>
    </row>
    <row r="5576" spans="1:9" x14ac:dyDescent="0.2">
      <c r="A5576" t="s">
        <v>1704</v>
      </c>
      <c r="B5576" t="s">
        <v>1695</v>
      </c>
      <c r="C5576" t="s">
        <v>9</v>
      </c>
      <c r="D5576">
        <v>0.98750000000000004</v>
      </c>
      <c r="E5576">
        <v>17.262899999999998</v>
      </c>
      <c r="F5576">
        <v>17.4817</v>
      </c>
      <c r="G5576">
        <v>29</v>
      </c>
      <c r="H5576">
        <v>-0.21880000000000166</v>
      </c>
      <c r="I5576" t="s">
        <v>2511</v>
      </c>
    </row>
    <row r="5577" spans="1:9" x14ac:dyDescent="0.2">
      <c r="A5577" t="s">
        <v>1704</v>
      </c>
      <c r="B5577" t="s">
        <v>1695</v>
      </c>
      <c r="C5577" t="s">
        <v>7</v>
      </c>
      <c r="D5577">
        <v>1.0118</v>
      </c>
      <c r="E5577">
        <v>21.086099999999998</v>
      </c>
      <c r="F5577">
        <v>20.840299999999999</v>
      </c>
      <c r="G5577">
        <v>35</v>
      </c>
      <c r="H5577">
        <v>0.24579999999999913</v>
      </c>
      <c r="I5577" t="s">
        <v>2512</v>
      </c>
    </row>
    <row r="5578" spans="1:9" x14ac:dyDescent="0.2">
      <c r="A5578" t="s">
        <v>1705</v>
      </c>
      <c r="B5578" t="s">
        <v>1695</v>
      </c>
      <c r="C5578" t="s">
        <v>9</v>
      </c>
      <c r="D5578">
        <v>1.0187999999999999</v>
      </c>
      <c r="E5578">
        <v>16.632899999999999</v>
      </c>
      <c r="F5578">
        <v>16.326499999999999</v>
      </c>
      <c r="G5578">
        <v>52</v>
      </c>
      <c r="H5578">
        <v>0.30640000000000001</v>
      </c>
      <c r="I5578" t="s">
        <v>2512</v>
      </c>
    </row>
    <row r="5579" spans="1:9" x14ac:dyDescent="0.2">
      <c r="A5579" t="s">
        <v>1705</v>
      </c>
      <c r="B5579" t="s">
        <v>1695</v>
      </c>
      <c r="C5579" t="s">
        <v>7</v>
      </c>
      <c r="D5579">
        <v>0.97799999999999998</v>
      </c>
      <c r="E5579">
        <v>18.918600000000001</v>
      </c>
      <c r="F5579">
        <v>19.3447</v>
      </c>
      <c r="G5579">
        <v>69</v>
      </c>
      <c r="H5579">
        <v>-0.42609999999999815</v>
      </c>
      <c r="I5579" t="s">
        <v>2511</v>
      </c>
    </row>
    <row r="5580" spans="1:9" x14ac:dyDescent="0.2">
      <c r="A5580" t="s">
        <v>1705</v>
      </c>
      <c r="B5580" t="s">
        <v>1695</v>
      </c>
      <c r="C5580" t="s">
        <v>10</v>
      </c>
      <c r="D5580">
        <v>0.96079999999999999</v>
      </c>
      <c r="E5580">
        <v>15.457700000000001</v>
      </c>
      <c r="F5580">
        <v>16.088899999999999</v>
      </c>
      <c r="G5580">
        <v>14</v>
      </c>
      <c r="H5580">
        <v>-0.63119999999999798</v>
      </c>
      <c r="I5580" t="s">
        <v>2511</v>
      </c>
    </row>
    <row r="5581" spans="1:9" x14ac:dyDescent="0.2">
      <c r="A5581" t="s">
        <v>1705</v>
      </c>
      <c r="B5581" t="s">
        <v>1695</v>
      </c>
      <c r="C5581" t="s">
        <v>5</v>
      </c>
      <c r="D5581">
        <v>1.0914999999999999</v>
      </c>
      <c r="E5581">
        <v>13.8771</v>
      </c>
      <c r="F5581">
        <v>12.7134</v>
      </c>
      <c r="G5581">
        <v>15</v>
      </c>
      <c r="H5581">
        <v>1.1637000000000004</v>
      </c>
      <c r="I5581" t="s">
        <v>2512</v>
      </c>
    </row>
    <row r="5582" spans="1:9" x14ac:dyDescent="0.2">
      <c r="A5582" t="s">
        <v>1706</v>
      </c>
      <c r="B5582" t="s">
        <v>1695</v>
      </c>
      <c r="C5582" t="s">
        <v>9</v>
      </c>
      <c r="D5582">
        <v>1.0107999999999999</v>
      </c>
      <c r="E5582">
        <v>17.823899999999998</v>
      </c>
      <c r="F5582">
        <v>17.633099999999999</v>
      </c>
      <c r="G5582">
        <v>38</v>
      </c>
      <c r="H5582">
        <v>0.19079999999999941</v>
      </c>
      <c r="I5582" t="s">
        <v>2512</v>
      </c>
    </row>
    <row r="5583" spans="1:9" x14ac:dyDescent="0.2">
      <c r="A5583" t="s">
        <v>1706</v>
      </c>
      <c r="B5583" t="s">
        <v>1695</v>
      </c>
      <c r="C5583" t="s">
        <v>7</v>
      </c>
      <c r="D5583">
        <v>0.99890000000000001</v>
      </c>
      <c r="E5583">
        <v>20.736599999999999</v>
      </c>
      <c r="F5583">
        <v>20.758600000000001</v>
      </c>
      <c r="G5583">
        <v>64</v>
      </c>
      <c r="H5583">
        <v>-2.2000000000002018E-2</v>
      </c>
      <c r="I5583" t="s">
        <v>2511</v>
      </c>
    </row>
    <row r="5584" spans="1:9" x14ac:dyDescent="0.2">
      <c r="A5584" t="s">
        <v>1707</v>
      </c>
      <c r="B5584" t="s">
        <v>1695</v>
      </c>
      <c r="C5584" t="s">
        <v>9</v>
      </c>
      <c r="D5584">
        <v>1.0734999999999999</v>
      </c>
      <c r="E5584">
        <v>18.160699999999999</v>
      </c>
      <c r="F5584">
        <v>16.9177</v>
      </c>
      <c r="G5584">
        <v>77</v>
      </c>
      <c r="H5584">
        <v>1.2429999999999986</v>
      </c>
      <c r="I5584" t="s">
        <v>2512</v>
      </c>
    </row>
    <row r="5585" spans="1:9" x14ac:dyDescent="0.2">
      <c r="A5585" t="s">
        <v>1707</v>
      </c>
      <c r="B5585" t="s">
        <v>1695</v>
      </c>
      <c r="C5585" t="s">
        <v>7</v>
      </c>
      <c r="D5585">
        <v>0.95409999999999995</v>
      </c>
      <c r="E5585">
        <v>19.281099999999999</v>
      </c>
      <c r="F5585">
        <v>20.209</v>
      </c>
      <c r="G5585">
        <v>133</v>
      </c>
      <c r="H5585">
        <v>-0.92790000000000106</v>
      </c>
      <c r="I5585" t="s">
        <v>2511</v>
      </c>
    </row>
    <row r="5586" spans="1:9" x14ac:dyDescent="0.2">
      <c r="A5586" t="s">
        <v>1707</v>
      </c>
      <c r="B5586" t="s">
        <v>1695</v>
      </c>
      <c r="C5586" t="s">
        <v>10</v>
      </c>
      <c r="D5586">
        <v>1.0595000000000001</v>
      </c>
      <c r="E5586">
        <v>20.5976</v>
      </c>
      <c r="F5586">
        <v>19.440899999999999</v>
      </c>
      <c r="G5586">
        <v>56</v>
      </c>
      <c r="H5586">
        <v>1.1567000000000007</v>
      </c>
      <c r="I5586" t="s">
        <v>2512</v>
      </c>
    </row>
    <row r="5587" spans="1:9" x14ac:dyDescent="0.2">
      <c r="A5587" t="s">
        <v>1707</v>
      </c>
      <c r="B5587" t="s">
        <v>1695</v>
      </c>
      <c r="C5587" t="s">
        <v>6</v>
      </c>
      <c r="D5587">
        <v>1.1278999999999999</v>
      </c>
      <c r="E5587">
        <v>10.411300000000001</v>
      </c>
      <c r="F5587">
        <v>9.2306000000000008</v>
      </c>
      <c r="G5587">
        <v>12</v>
      </c>
      <c r="H5587">
        <v>1.1806999999999999</v>
      </c>
      <c r="I5587" t="s">
        <v>2512</v>
      </c>
    </row>
    <row r="5588" spans="1:9" x14ac:dyDescent="0.2">
      <c r="A5588" t="s">
        <v>1707</v>
      </c>
      <c r="B5588" t="s">
        <v>1695</v>
      </c>
      <c r="C5588" t="s">
        <v>5</v>
      </c>
      <c r="D5588">
        <v>1.1686000000000001</v>
      </c>
      <c r="E5588">
        <v>14.4445</v>
      </c>
      <c r="F5588">
        <v>12.3607</v>
      </c>
      <c r="G5588">
        <v>35</v>
      </c>
      <c r="H5588">
        <v>2.0838000000000001</v>
      </c>
      <c r="I5588" t="s">
        <v>2512</v>
      </c>
    </row>
    <row r="5589" spans="1:9" x14ac:dyDescent="0.2">
      <c r="A5589" t="s">
        <v>1708</v>
      </c>
      <c r="B5589" t="s">
        <v>1695</v>
      </c>
      <c r="C5589" t="s">
        <v>9</v>
      </c>
      <c r="D5589">
        <v>0.99939999999999996</v>
      </c>
      <c r="E5589">
        <v>15.7851</v>
      </c>
      <c r="F5589">
        <v>15.795199999999999</v>
      </c>
      <c r="G5589">
        <v>35</v>
      </c>
      <c r="H5589">
        <v>-1.0099999999999554E-2</v>
      </c>
      <c r="I5589" t="s">
        <v>2511</v>
      </c>
    </row>
    <row r="5590" spans="1:9" x14ac:dyDescent="0.2">
      <c r="A5590" t="s">
        <v>1708</v>
      </c>
      <c r="B5590" t="s">
        <v>1695</v>
      </c>
      <c r="C5590" t="s">
        <v>7</v>
      </c>
      <c r="D5590">
        <v>0.96499999999999997</v>
      </c>
      <c r="E5590">
        <v>17.514600000000002</v>
      </c>
      <c r="F5590">
        <v>18.149699999999999</v>
      </c>
      <c r="G5590">
        <v>62</v>
      </c>
      <c r="H5590">
        <v>-0.63509999999999778</v>
      </c>
      <c r="I5590" t="s">
        <v>2511</v>
      </c>
    </row>
    <row r="5591" spans="1:9" x14ac:dyDescent="0.2">
      <c r="A5591" t="s">
        <v>1708</v>
      </c>
      <c r="B5591" t="s">
        <v>1695</v>
      </c>
      <c r="C5591" t="s">
        <v>10</v>
      </c>
      <c r="D5591">
        <v>0.9748</v>
      </c>
      <c r="E5591">
        <v>16.1938</v>
      </c>
      <c r="F5591">
        <v>16.6126</v>
      </c>
      <c r="G5591">
        <v>20</v>
      </c>
      <c r="H5591">
        <v>-0.41880000000000095</v>
      </c>
      <c r="I5591" t="s">
        <v>2511</v>
      </c>
    </row>
    <row r="5592" spans="1:9" x14ac:dyDescent="0.2">
      <c r="A5592" t="s">
        <v>1708</v>
      </c>
      <c r="B5592" t="s">
        <v>1695</v>
      </c>
      <c r="C5592" t="s">
        <v>5</v>
      </c>
      <c r="D5592">
        <v>0.97750000000000004</v>
      </c>
      <c r="E5592">
        <v>11.539</v>
      </c>
      <c r="F5592">
        <v>11.804399999999999</v>
      </c>
      <c r="G5592">
        <v>19</v>
      </c>
      <c r="H5592">
        <v>-0.26539999999999964</v>
      </c>
      <c r="I5592" t="s">
        <v>2511</v>
      </c>
    </row>
    <row r="5593" spans="1:9" x14ac:dyDescent="0.2">
      <c r="A5593" t="s">
        <v>1709</v>
      </c>
      <c r="B5593" t="s">
        <v>1695</v>
      </c>
      <c r="C5593" t="s">
        <v>7</v>
      </c>
      <c r="D5593">
        <v>1.0387</v>
      </c>
      <c r="E5593">
        <v>19.8888</v>
      </c>
      <c r="F5593">
        <v>19.1477</v>
      </c>
      <c r="G5593">
        <v>13</v>
      </c>
      <c r="H5593">
        <v>0.74109999999999943</v>
      </c>
      <c r="I5593" t="s">
        <v>2512</v>
      </c>
    </row>
    <row r="5594" spans="1:9" x14ac:dyDescent="0.2">
      <c r="A5594" t="s">
        <v>1710</v>
      </c>
      <c r="B5594" t="s">
        <v>1695</v>
      </c>
      <c r="C5594" t="s">
        <v>9</v>
      </c>
      <c r="D5594">
        <v>1.0669999999999999</v>
      </c>
      <c r="E5594">
        <v>18.4421</v>
      </c>
      <c r="F5594">
        <v>17.283999999999999</v>
      </c>
      <c r="G5594">
        <v>110</v>
      </c>
      <c r="H5594">
        <v>1.158100000000001</v>
      </c>
      <c r="I5594" t="s">
        <v>2512</v>
      </c>
    </row>
    <row r="5595" spans="1:9" x14ac:dyDescent="0.2">
      <c r="A5595" t="s">
        <v>1710</v>
      </c>
      <c r="B5595" t="s">
        <v>1695</v>
      </c>
      <c r="C5595" t="s">
        <v>7</v>
      </c>
      <c r="D5595">
        <v>1.0281</v>
      </c>
      <c r="E5595">
        <v>20.244199999999999</v>
      </c>
      <c r="F5595">
        <v>19.6904</v>
      </c>
      <c r="G5595">
        <v>121</v>
      </c>
      <c r="H5595">
        <v>0.55379999999999896</v>
      </c>
      <c r="I5595" t="s">
        <v>2512</v>
      </c>
    </row>
    <row r="5596" spans="1:9" x14ac:dyDescent="0.2">
      <c r="A5596" t="s">
        <v>1710</v>
      </c>
      <c r="B5596" t="s">
        <v>1695</v>
      </c>
      <c r="C5596" t="s">
        <v>10</v>
      </c>
      <c r="D5596">
        <v>0.9768</v>
      </c>
      <c r="E5596">
        <v>19.313099999999999</v>
      </c>
      <c r="F5596">
        <v>19.772400000000001</v>
      </c>
      <c r="G5596">
        <v>30</v>
      </c>
      <c r="H5596">
        <v>-0.45930000000000248</v>
      </c>
      <c r="I5596" t="s">
        <v>2511</v>
      </c>
    </row>
    <row r="5597" spans="1:9" x14ac:dyDescent="0.2">
      <c r="A5597" t="s">
        <v>1710</v>
      </c>
      <c r="B5597" t="s">
        <v>1695</v>
      </c>
      <c r="C5597" t="s">
        <v>5</v>
      </c>
      <c r="D5597">
        <v>0.87970000000000004</v>
      </c>
      <c r="E5597">
        <v>11.740500000000001</v>
      </c>
      <c r="F5597">
        <v>13.345700000000001</v>
      </c>
      <c r="G5597">
        <v>20</v>
      </c>
      <c r="H5597">
        <v>-1.6052</v>
      </c>
      <c r="I5597" t="s">
        <v>2511</v>
      </c>
    </row>
    <row r="5598" spans="1:9" x14ac:dyDescent="0.2">
      <c r="A5598" t="s">
        <v>1711</v>
      </c>
      <c r="B5598" t="s">
        <v>1695</v>
      </c>
      <c r="C5598" t="s">
        <v>7</v>
      </c>
      <c r="D5598">
        <v>1.0091000000000001</v>
      </c>
      <c r="E5598">
        <v>17.912600000000001</v>
      </c>
      <c r="F5598">
        <v>17.750800000000002</v>
      </c>
      <c r="G5598">
        <v>18</v>
      </c>
      <c r="H5598">
        <v>0.1617999999999995</v>
      </c>
      <c r="I5598" t="s">
        <v>2512</v>
      </c>
    </row>
    <row r="5599" spans="1:9" x14ac:dyDescent="0.2">
      <c r="A5599" t="s">
        <v>1712</v>
      </c>
      <c r="B5599" t="s">
        <v>1695</v>
      </c>
      <c r="C5599" t="s">
        <v>9</v>
      </c>
      <c r="D5599">
        <v>0.99470000000000003</v>
      </c>
      <c r="E5599">
        <v>15.1416</v>
      </c>
      <c r="F5599">
        <v>15.222300000000001</v>
      </c>
      <c r="G5599">
        <v>16</v>
      </c>
      <c r="H5599">
        <v>-8.0700000000000216E-2</v>
      </c>
      <c r="I5599" t="s">
        <v>2511</v>
      </c>
    </row>
    <row r="5600" spans="1:9" x14ac:dyDescent="0.2">
      <c r="A5600" t="s">
        <v>1712</v>
      </c>
      <c r="B5600" t="s">
        <v>1695</v>
      </c>
      <c r="C5600" t="s">
        <v>7</v>
      </c>
      <c r="D5600">
        <v>0.9889</v>
      </c>
      <c r="E5600">
        <v>18.7196</v>
      </c>
      <c r="F5600">
        <v>18.929500000000001</v>
      </c>
      <c r="G5600">
        <v>23</v>
      </c>
      <c r="H5600">
        <v>-0.20990000000000109</v>
      </c>
      <c r="I5600" t="s">
        <v>2511</v>
      </c>
    </row>
    <row r="5601" spans="1:9" x14ac:dyDescent="0.2">
      <c r="A5601" t="s">
        <v>1713</v>
      </c>
      <c r="B5601" t="s">
        <v>1695</v>
      </c>
      <c r="C5601" t="s">
        <v>9</v>
      </c>
      <c r="D5601">
        <v>1.0285</v>
      </c>
      <c r="E5601">
        <v>15.960699999999999</v>
      </c>
      <c r="F5601">
        <v>15.519</v>
      </c>
      <c r="G5601">
        <v>86</v>
      </c>
      <c r="H5601">
        <v>0.44169999999999909</v>
      </c>
      <c r="I5601" t="s">
        <v>2512</v>
      </c>
    </row>
    <row r="5602" spans="1:9" x14ac:dyDescent="0.2">
      <c r="A5602" t="s">
        <v>1713</v>
      </c>
      <c r="B5602" t="s">
        <v>1695</v>
      </c>
      <c r="C5602" t="s">
        <v>7</v>
      </c>
      <c r="D5602">
        <v>0.96460000000000001</v>
      </c>
      <c r="E5602">
        <v>19.489100000000001</v>
      </c>
      <c r="F5602">
        <v>20.204499999999999</v>
      </c>
      <c r="G5602">
        <v>137</v>
      </c>
      <c r="H5602">
        <v>-0.71539999999999893</v>
      </c>
      <c r="I5602" t="s">
        <v>2511</v>
      </c>
    </row>
    <row r="5603" spans="1:9" x14ac:dyDescent="0.2">
      <c r="A5603" t="s">
        <v>1713</v>
      </c>
      <c r="B5603" t="s">
        <v>1695</v>
      </c>
      <c r="C5603" t="s">
        <v>10</v>
      </c>
      <c r="D5603">
        <v>1.0366</v>
      </c>
      <c r="E5603">
        <v>20.075700000000001</v>
      </c>
      <c r="F5603">
        <v>19.367699999999999</v>
      </c>
      <c r="G5603">
        <v>38</v>
      </c>
      <c r="H5603">
        <v>0.70800000000000196</v>
      </c>
      <c r="I5603" t="s">
        <v>2512</v>
      </c>
    </row>
    <row r="5604" spans="1:9" x14ac:dyDescent="0.2">
      <c r="A5604" t="s">
        <v>1713</v>
      </c>
      <c r="B5604" t="s">
        <v>1695</v>
      </c>
      <c r="C5604" t="s">
        <v>5</v>
      </c>
      <c r="D5604">
        <v>1.1116999999999999</v>
      </c>
      <c r="E5604">
        <v>14.4429</v>
      </c>
      <c r="F5604">
        <v>12.9918</v>
      </c>
      <c r="G5604">
        <v>39</v>
      </c>
      <c r="H5604">
        <v>1.4511000000000003</v>
      </c>
      <c r="I5604" t="s">
        <v>2512</v>
      </c>
    </row>
    <row r="5605" spans="1:9" x14ac:dyDescent="0.2">
      <c r="A5605" t="s">
        <v>1714</v>
      </c>
      <c r="B5605" t="s">
        <v>1695</v>
      </c>
      <c r="C5605" t="s">
        <v>9</v>
      </c>
      <c r="D5605">
        <v>1.0025999999999999</v>
      </c>
      <c r="E5605">
        <v>15.7021</v>
      </c>
      <c r="F5605">
        <v>15.661199999999999</v>
      </c>
      <c r="G5605">
        <v>22</v>
      </c>
      <c r="H5605">
        <v>4.0900000000000603E-2</v>
      </c>
      <c r="I5605" t="s">
        <v>2512</v>
      </c>
    </row>
    <row r="5606" spans="1:9" x14ac:dyDescent="0.2">
      <c r="A5606" t="s">
        <v>1714</v>
      </c>
      <c r="B5606" t="s">
        <v>1695</v>
      </c>
      <c r="C5606" t="s">
        <v>7</v>
      </c>
      <c r="D5606">
        <v>0.99170000000000003</v>
      </c>
      <c r="E5606">
        <v>18.6234</v>
      </c>
      <c r="F5606">
        <v>18.779499999999999</v>
      </c>
      <c r="G5606">
        <v>43</v>
      </c>
      <c r="H5606">
        <v>-0.15609999999999857</v>
      </c>
      <c r="I5606" t="s">
        <v>2511</v>
      </c>
    </row>
    <row r="5607" spans="1:9" x14ac:dyDescent="0.2">
      <c r="A5607" t="s">
        <v>1714</v>
      </c>
      <c r="B5607" t="s">
        <v>1695</v>
      </c>
      <c r="C5607" t="s">
        <v>10</v>
      </c>
      <c r="D5607">
        <v>0.99139999999999995</v>
      </c>
      <c r="E5607">
        <v>18.538799999999998</v>
      </c>
      <c r="F5607">
        <v>18.699100000000001</v>
      </c>
      <c r="G5607">
        <v>13</v>
      </c>
      <c r="H5607">
        <v>-0.160300000000003</v>
      </c>
      <c r="I5607" t="s">
        <v>2511</v>
      </c>
    </row>
    <row r="5608" spans="1:9" x14ac:dyDescent="0.2">
      <c r="A5608" t="s">
        <v>1714</v>
      </c>
      <c r="B5608" t="s">
        <v>1695</v>
      </c>
      <c r="C5608" t="s">
        <v>5</v>
      </c>
      <c r="D5608">
        <v>0.96919999999999995</v>
      </c>
      <c r="E5608">
        <v>12.975</v>
      </c>
      <c r="F5608">
        <v>13.3871</v>
      </c>
      <c r="G5608">
        <v>12</v>
      </c>
      <c r="H5608">
        <v>-0.41210000000000058</v>
      </c>
      <c r="I5608" t="s">
        <v>2511</v>
      </c>
    </row>
    <row r="5609" spans="1:9" x14ac:dyDescent="0.2">
      <c r="A5609" t="s">
        <v>1715</v>
      </c>
      <c r="B5609" t="s">
        <v>1695</v>
      </c>
      <c r="C5609" t="s">
        <v>9</v>
      </c>
      <c r="D5609">
        <v>0.9748</v>
      </c>
      <c r="E5609">
        <v>17.235299999999999</v>
      </c>
      <c r="F5609">
        <v>17.68</v>
      </c>
      <c r="G5609">
        <v>92</v>
      </c>
      <c r="H5609">
        <v>-0.44470000000000098</v>
      </c>
      <c r="I5609" t="s">
        <v>2511</v>
      </c>
    </row>
    <row r="5610" spans="1:9" x14ac:dyDescent="0.2">
      <c r="A5610" t="s">
        <v>1715</v>
      </c>
      <c r="B5610" t="s">
        <v>1695</v>
      </c>
      <c r="C5610" t="s">
        <v>7</v>
      </c>
      <c r="D5610">
        <v>0.93710000000000004</v>
      </c>
      <c r="E5610">
        <v>19.737400000000001</v>
      </c>
      <c r="F5610">
        <v>21.0627</v>
      </c>
      <c r="G5610">
        <v>114</v>
      </c>
      <c r="H5610">
        <v>-1.3252999999999986</v>
      </c>
      <c r="I5610" t="s">
        <v>2511</v>
      </c>
    </row>
    <row r="5611" spans="1:9" x14ac:dyDescent="0.2">
      <c r="A5611" t="s">
        <v>1715</v>
      </c>
      <c r="B5611" t="s">
        <v>1695</v>
      </c>
      <c r="C5611" t="s">
        <v>10</v>
      </c>
      <c r="D5611">
        <v>1.0613999999999999</v>
      </c>
      <c r="E5611">
        <v>21.049600000000002</v>
      </c>
      <c r="F5611">
        <v>19.831499999999998</v>
      </c>
      <c r="G5611">
        <v>48</v>
      </c>
      <c r="H5611">
        <v>1.2181000000000033</v>
      </c>
      <c r="I5611" t="s">
        <v>2512</v>
      </c>
    </row>
    <row r="5612" spans="1:9" x14ac:dyDescent="0.2">
      <c r="A5612" t="s">
        <v>1715</v>
      </c>
      <c r="B5612" t="s">
        <v>1695</v>
      </c>
      <c r="C5612" t="s">
        <v>5</v>
      </c>
      <c r="D5612">
        <v>0.87009999999999998</v>
      </c>
      <c r="E5612">
        <v>12.696</v>
      </c>
      <c r="F5612">
        <v>14.5913</v>
      </c>
      <c r="G5612">
        <v>31</v>
      </c>
      <c r="H5612">
        <v>-1.8953000000000007</v>
      </c>
      <c r="I5612" t="s">
        <v>2511</v>
      </c>
    </row>
    <row r="5613" spans="1:9" x14ac:dyDescent="0.2">
      <c r="A5613" t="s">
        <v>1716</v>
      </c>
      <c r="B5613" t="s">
        <v>1695</v>
      </c>
      <c r="C5613" t="s">
        <v>9</v>
      </c>
      <c r="D5613">
        <v>0.98109999999999997</v>
      </c>
      <c r="E5613">
        <v>16.005700000000001</v>
      </c>
      <c r="F5613">
        <v>16.313800000000001</v>
      </c>
      <c r="G5613">
        <v>24</v>
      </c>
      <c r="H5613">
        <v>-0.3080999999999996</v>
      </c>
      <c r="I5613" t="s">
        <v>2511</v>
      </c>
    </row>
    <row r="5614" spans="1:9" x14ac:dyDescent="0.2">
      <c r="A5614" t="s">
        <v>1716</v>
      </c>
      <c r="B5614" t="s">
        <v>1695</v>
      </c>
      <c r="C5614" t="s">
        <v>7</v>
      </c>
      <c r="D5614">
        <v>1.0422</v>
      </c>
      <c r="E5614">
        <v>19.9451</v>
      </c>
      <c r="F5614">
        <v>19.138400000000001</v>
      </c>
      <c r="G5614">
        <v>42</v>
      </c>
      <c r="H5614">
        <v>0.80669999999999931</v>
      </c>
      <c r="I5614" t="s">
        <v>2512</v>
      </c>
    </row>
    <row r="5615" spans="1:9" x14ac:dyDescent="0.2">
      <c r="A5615" t="s">
        <v>1716</v>
      </c>
      <c r="B5615" t="s">
        <v>1695</v>
      </c>
      <c r="C5615" t="s">
        <v>10</v>
      </c>
      <c r="D5615">
        <v>0.97299999999999998</v>
      </c>
      <c r="E5615">
        <v>19.7058</v>
      </c>
      <c r="F5615">
        <v>20.2517</v>
      </c>
      <c r="G5615">
        <v>16</v>
      </c>
      <c r="H5615">
        <v>-0.54589999999999961</v>
      </c>
      <c r="I5615" t="s">
        <v>2511</v>
      </c>
    </row>
    <row r="5616" spans="1:9" x14ac:dyDescent="0.2">
      <c r="A5616" t="s">
        <v>1717</v>
      </c>
      <c r="B5616" t="s">
        <v>1695</v>
      </c>
      <c r="C5616" t="s">
        <v>9</v>
      </c>
      <c r="D5616">
        <v>1.0683</v>
      </c>
      <c r="E5616">
        <v>17.3096</v>
      </c>
      <c r="F5616">
        <v>16.2026</v>
      </c>
      <c r="G5616">
        <v>76</v>
      </c>
      <c r="H5616">
        <v>1.1069999999999993</v>
      </c>
      <c r="I5616" t="s">
        <v>2512</v>
      </c>
    </row>
    <row r="5617" spans="1:9" x14ac:dyDescent="0.2">
      <c r="A5617" t="s">
        <v>1717</v>
      </c>
      <c r="B5617" t="s">
        <v>1695</v>
      </c>
      <c r="C5617" t="s">
        <v>7</v>
      </c>
      <c r="D5617">
        <v>0.92259999999999998</v>
      </c>
      <c r="E5617">
        <v>17.539200000000001</v>
      </c>
      <c r="F5617">
        <v>19.011399999999998</v>
      </c>
      <c r="G5617">
        <v>80</v>
      </c>
      <c r="H5617">
        <v>-1.4721999999999973</v>
      </c>
      <c r="I5617" t="s">
        <v>2511</v>
      </c>
    </row>
    <row r="5618" spans="1:9" x14ac:dyDescent="0.2">
      <c r="A5618" t="s">
        <v>1717</v>
      </c>
      <c r="B5618" t="s">
        <v>1695</v>
      </c>
      <c r="C5618" t="s">
        <v>10</v>
      </c>
      <c r="D5618">
        <v>1.0021</v>
      </c>
      <c r="E5618">
        <v>19.701899999999998</v>
      </c>
      <c r="F5618">
        <v>19.661100000000001</v>
      </c>
      <c r="G5618">
        <v>22</v>
      </c>
      <c r="H5618">
        <v>4.0799999999997283E-2</v>
      </c>
      <c r="I5618" t="s">
        <v>2512</v>
      </c>
    </row>
    <row r="5619" spans="1:9" x14ac:dyDescent="0.2">
      <c r="A5619" t="s">
        <v>1717</v>
      </c>
      <c r="B5619" t="s">
        <v>1695</v>
      </c>
      <c r="C5619" t="s">
        <v>5</v>
      </c>
      <c r="D5619">
        <v>1.0185999999999999</v>
      </c>
      <c r="E5619">
        <v>12.791700000000001</v>
      </c>
      <c r="F5619">
        <v>12.5587</v>
      </c>
      <c r="G5619">
        <v>23</v>
      </c>
      <c r="H5619">
        <v>0.23300000000000054</v>
      </c>
      <c r="I5619" t="s">
        <v>2512</v>
      </c>
    </row>
    <row r="5620" spans="1:9" x14ac:dyDescent="0.2">
      <c r="A5620" t="s">
        <v>1718</v>
      </c>
      <c r="B5620" t="s">
        <v>1695</v>
      </c>
      <c r="C5620" t="s">
        <v>7</v>
      </c>
      <c r="D5620">
        <v>1.0303</v>
      </c>
      <c r="E5620">
        <v>18.501200000000001</v>
      </c>
      <c r="F5620">
        <v>17.956399999999999</v>
      </c>
      <c r="G5620">
        <v>20</v>
      </c>
      <c r="H5620">
        <v>0.54480000000000217</v>
      </c>
      <c r="I5620" t="s">
        <v>2512</v>
      </c>
    </row>
    <row r="5621" spans="1:9" x14ac:dyDescent="0.2">
      <c r="A5621" t="s">
        <v>1719</v>
      </c>
      <c r="B5621" t="s">
        <v>1695</v>
      </c>
      <c r="C5621" t="s">
        <v>9</v>
      </c>
      <c r="D5621">
        <v>1.0933999999999999</v>
      </c>
      <c r="E5621">
        <v>16.5304</v>
      </c>
      <c r="F5621">
        <v>15.119</v>
      </c>
      <c r="G5621">
        <v>17</v>
      </c>
      <c r="H5621">
        <v>1.4114000000000004</v>
      </c>
      <c r="I5621" t="s">
        <v>2512</v>
      </c>
    </row>
    <row r="5622" spans="1:9" x14ac:dyDescent="0.2">
      <c r="A5622" t="s">
        <v>1719</v>
      </c>
      <c r="B5622" t="s">
        <v>1695</v>
      </c>
      <c r="C5622" t="s">
        <v>7</v>
      </c>
      <c r="D5622">
        <v>1.0128999999999999</v>
      </c>
      <c r="E5622">
        <v>17.736899999999999</v>
      </c>
      <c r="F5622">
        <v>17.511099999999999</v>
      </c>
      <c r="G5622">
        <v>14</v>
      </c>
      <c r="H5622">
        <v>0.22579999999999956</v>
      </c>
      <c r="I5622" t="s">
        <v>2512</v>
      </c>
    </row>
    <row r="5623" spans="1:9" x14ac:dyDescent="0.2">
      <c r="A5623" t="s">
        <v>1720</v>
      </c>
      <c r="B5623" t="s">
        <v>1695</v>
      </c>
      <c r="C5623" t="s">
        <v>9</v>
      </c>
      <c r="D5623">
        <v>1.0105</v>
      </c>
      <c r="E5623">
        <v>18.295100000000001</v>
      </c>
      <c r="F5623">
        <v>18.105799999999999</v>
      </c>
      <c r="G5623">
        <v>15</v>
      </c>
      <c r="H5623">
        <v>0.18930000000000291</v>
      </c>
      <c r="I5623" t="s">
        <v>2512</v>
      </c>
    </row>
    <row r="5624" spans="1:9" x14ac:dyDescent="0.2">
      <c r="A5624" t="s">
        <v>1720</v>
      </c>
      <c r="B5624" t="s">
        <v>1695</v>
      </c>
      <c r="C5624" t="s">
        <v>7</v>
      </c>
      <c r="D5624">
        <v>1.0141</v>
      </c>
      <c r="E5624">
        <v>20.645900000000001</v>
      </c>
      <c r="F5624">
        <v>20.359400000000001</v>
      </c>
      <c r="G5624">
        <v>33</v>
      </c>
      <c r="H5624">
        <v>0.2865000000000002</v>
      </c>
      <c r="I5624" t="s">
        <v>2512</v>
      </c>
    </row>
    <row r="5625" spans="1:9" x14ac:dyDescent="0.2">
      <c r="A5625" t="s">
        <v>1720</v>
      </c>
      <c r="B5625" t="s">
        <v>1695</v>
      </c>
      <c r="C5625" t="s">
        <v>5</v>
      </c>
      <c r="D5625">
        <v>1.0571999999999999</v>
      </c>
      <c r="E5625">
        <v>15.2193</v>
      </c>
      <c r="F5625">
        <v>14.395899999999999</v>
      </c>
      <c r="G5625">
        <v>12</v>
      </c>
      <c r="H5625">
        <v>0.82340000000000124</v>
      </c>
      <c r="I5625" t="s">
        <v>2512</v>
      </c>
    </row>
    <row r="5626" spans="1:9" x14ac:dyDescent="0.2">
      <c r="A5626" t="s">
        <v>1721</v>
      </c>
      <c r="B5626" t="s">
        <v>1695</v>
      </c>
      <c r="C5626" t="s">
        <v>9</v>
      </c>
      <c r="D5626">
        <v>1.1182000000000001</v>
      </c>
      <c r="E5626">
        <v>17.643899999999999</v>
      </c>
      <c r="F5626">
        <v>15.7782</v>
      </c>
      <c r="G5626">
        <v>110</v>
      </c>
      <c r="H5626">
        <v>1.8656999999999986</v>
      </c>
      <c r="I5626" t="s">
        <v>2512</v>
      </c>
    </row>
    <row r="5627" spans="1:9" x14ac:dyDescent="0.2">
      <c r="A5627" t="s">
        <v>1721</v>
      </c>
      <c r="B5627" t="s">
        <v>1695</v>
      </c>
      <c r="C5627" t="s">
        <v>7</v>
      </c>
      <c r="D5627">
        <v>1.0659000000000001</v>
      </c>
      <c r="E5627">
        <v>20.534400000000002</v>
      </c>
      <c r="F5627">
        <v>19.264900000000001</v>
      </c>
      <c r="G5627">
        <v>215</v>
      </c>
      <c r="H5627">
        <v>1.2695000000000007</v>
      </c>
      <c r="I5627" t="s">
        <v>2512</v>
      </c>
    </row>
    <row r="5628" spans="1:9" x14ac:dyDescent="0.2">
      <c r="A5628" t="s">
        <v>1721</v>
      </c>
      <c r="B5628" t="s">
        <v>1695</v>
      </c>
      <c r="C5628" t="s">
        <v>10</v>
      </c>
      <c r="D5628">
        <v>1.0548</v>
      </c>
      <c r="E5628">
        <v>19.028199999999998</v>
      </c>
      <c r="F5628">
        <v>18.039899999999999</v>
      </c>
      <c r="G5628">
        <v>48</v>
      </c>
      <c r="H5628">
        <v>0.98829999999999885</v>
      </c>
      <c r="I5628" t="s">
        <v>2512</v>
      </c>
    </row>
    <row r="5629" spans="1:9" x14ac:dyDescent="0.2">
      <c r="A5629" t="s">
        <v>1721</v>
      </c>
      <c r="B5629" t="s">
        <v>1695</v>
      </c>
      <c r="C5629" t="s">
        <v>6</v>
      </c>
      <c r="D5629">
        <v>0.9365</v>
      </c>
      <c r="E5629">
        <v>10.569100000000001</v>
      </c>
      <c r="F5629">
        <v>11.286099999999999</v>
      </c>
      <c r="G5629">
        <v>12</v>
      </c>
      <c r="H5629">
        <v>-0.71699999999999875</v>
      </c>
      <c r="I5629" t="s">
        <v>2511</v>
      </c>
    </row>
    <row r="5630" spans="1:9" x14ac:dyDescent="0.2">
      <c r="A5630" t="s">
        <v>1721</v>
      </c>
      <c r="B5630" t="s">
        <v>1695</v>
      </c>
      <c r="C5630" t="s">
        <v>5</v>
      </c>
      <c r="D5630">
        <v>1.0564</v>
      </c>
      <c r="E5630">
        <v>13.850899999999999</v>
      </c>
      <c r="F5630">
        <v>13.111800000000001</v>
      </c>
      <c r="G5630">
        <v>54</v>
      </c>
      <c r="H5630">
        <v>0.73909999999999876</v>
      </c>
      <c r="I5630" t="s">
        <v>2512</v>
      </c>
    </row>
    <row r="5631" spans="1:9" x14ac:dyDescent="0.2">
      <c r="A5631" t="s">
        <v>1722</v>
      </c>
      <c r="B5631" t="s">
        <v>1695</v>
      </c>
      <c r="C5631" t="s">
        <v>9</v>
      </c>
      <c r="D5631">
        <v>0.97019999999999995</v>
      </c>
      <c r="E5631">
        <v>17.411200000000001</v>
      </c>
      <c r="F5631">
        <v>17.946300000000001</v>
      </c>
      <c r="G5631">
        <v>31</v>
      </c>
      <c r="H5631">
        <v>-0.53509999999999991</v>
      </c>
      <c r="I5631" t="s">
        <v>2511</v>
      </c>
    </row>
    <row r="5632" spans="1:9" x14ac:dyDescent="0.2">
      <c r="A5632" t="s">
        <v>1722</v>
      </c>
      <c r="B5632" t="s">
        <v>1695</v>
      </c>
      <c r="C5632" t="s">
        <v>7</v>
      </c>
      <c r="D5632">
        <v>0.96679999999999999</v>
      </c>
      <c r="E5632">
        <v>20.578900000000001</v>
      </c>
      <c r="F5632">
        <v>21.286200000000001</v>
      </c>
      <c r="G5632">
        <v>41</v>
      </c>
      <c r="H5632">
        <v>-0.70730000000000004</v>
      </c>
      <c r="I5632" t="s">
        <v>2511</v>
      </c>
    </row>
    <row r="5633" spans="1:9" x14ac:dyDescent="0.2">
      <c r="A5633" t="s">
        <v>1722</v>
      </c>
      <c r="B5633" t="s">
        <v>1695</v>
      </c>
      <c r="C5633" t="s">
        <v>10</v>
      </c>
      <c r="D5633">
        <v>0.98029999999999995</v>
      </c>
      <c r="E5633">
        <v>20.4589</v>
      </c>
      <c r="F5633">
        <v>20.869700000000002</v>
      </c>
      <c r="G5633">
        <v>19</v>
      </c>
      <c r="H5633">
        <v>-0.41080000000000183</v>
      </c>
      <c r="I5633" t="s">
        <v>2511</v>
      </c>
    </row>
    <row r="5634" spans="1:9" x14ac:dyDescent="0.2">
      <c r="A5634" t="s">
        <v>1722</v>
      </c>
      <c r="B5634" t="s">
        <v>1695</v>
      </c>
      <c r="C5634" t="s">
        <v>5</v>
      </c>
      <c r="D5634">
        <v>0.98019999999999996</v>
      </c>
      <c r="E5634">
        <v>12.879</v>
      </c>
      <c r="F5634">
        <v>13.138999999999999</v>
      </c>
      <c r="G5634">
        <v>14</v>
      </c>
      <c r="H5634">
        <v>-0.25999999999999979</v>
      </c>
      <c r="I5634" t="s">
        <v>2511</v>
      </c>
    </row>
    <row r="5635" spans="1:9" x14ac:dyDescent="0.2">
      <c r="A5635" t="s">
        <v>1723</v>
      </c>
      <c r="B5635" t="s">
        <v>1695</v>
      </c>
      <c r="C5635" t="s">
        <v>9</v>
      </c>
      <c r="D5635">
        <v>1.0031000000000001</v>
      </c>
      <c r="E5635">
        <v>16.234400000000001</v>
      </c>
      <c r="F5635">
        <v>16.184899999999999</v>
      </c>
      <c r="G5635">
        <v>33</v>
      </c>
      <c r="H5635">
        <v>4.9500000000001876E-2</v>
      </c>
      <c r="I5635" t="s">
        <v>2512</v>
      </c>
    </row>
    <row r="5636" spans="1:9" x14ac:dyDescent="0.2">
      <c r="A5636" t="s">
        <v>1723</v>
      </c>
      <c r="B5636" t="s">
        <v>1695</v>
      </c>
      <c r="C5636" t="s">
        <v>7</v>
      </c>
      <c r="D5636">
        <v>1.0069999999999999</v>
      </c>
      <c r="E5636">
        <v>18.951699999999999</v>
      </c>
      <c r="F5636">
        <v>18.8201</v>
      </c>
      <c r="G5636">
        <v>49</v>
      </c>
      <c r="H5636">
        <v>0.13159999999999883</v>
      </c>
      <c r="I5636" t="s">
        <v>2512</v>
      </c>
    </row>
    <row r="5637" spans="1:9" x14ac:dyDescent="0.2">
      <c r="A5637" t="s">
        <v>1723</v>
      </c>
      <c r="B5637" t="s">
        <v>1695</v>
      </c>
      <c r="C5637" t="s">
        <v>10</v>
      </c>
      <c r="D5637">
        <v>0.97370000000000001</v>
      </c>
      <c r="E5637">
        <v>18.484000000000002</v>
      </c>
      <c r="F5637">
        <v>18.983499999999999</v>
      </c>
      <c r="G5637">
        <v>15</v>
      </c>
      <c r="H5637">
        <v>-0.49949999999999761</v>
      </c>
      <c r="I5637" t="s">
        <v>2511</v>
      </c>
    </row>
    <row r="5638" spans="1:9" x14ac:dyDescent="0.2">
      <c r="A5638" t="s">
        <v>1723</v>
      </c>
      <c r="B5638" t="s">
        <v>1695</v>
      </c>
      <c r="C5638" t="s">
        <v>5</v>
      </c>
      <c r="D5638">
        <v>1.0166999999999999</v>
      </c>
      <c r="E5638">
        <v>14.239800000000001</v>
      </c>
      <c r="F5638">
        <v>14.0063</v>
      </c>
      <c r="G5638">
        <v>25</v>
      </c>
      <c r="H5638">
        <v>0.23350000000000115</v>
      </c>
      <c r="I5638" t="s">
        <v>2512</v>
      </c>
    </row>
    <row r="5639" spans="1:9" x14ac:dyDescent="0.2">
      <c r="A5639" t="s">
        <v>1724</v>
      </c>
      <c r="B5639" t="s">
        <v>1695</v>
      </c>
      <c r="C5639" t="s">
        <v>9</v>
      </c>
      <c r="D5639">
        <v>1.0315000000000001</v>
      </c>
      <c r="E5639">
        <v>16.843900000000001</v>
      </c>
      <c r="F5639">
        <v>16.329799999999999</v>
      </c>
      <c r="G5639">
        <v>55</v>
      </c>
      <c r="H5639">
        <v>0.51410000000000267</v>
      </c>
      <c r="I5639" t="s">
        <v>2512</v>
      </c>
    </row>
    <row r="5640" spans="1:9" x14ac:dyDescent="0.2">
      <c r="A5640" t="s">
        <v>1724</v>
      </c>
      <c r="B5640" t="s">
        <v>1695</v>
      </c>
      <c r="C5640" t="s">
        <v>7</v>
      </c>
      <c r="D5640">
        <v>1.0119</v>
      </c>
      <c r="E5640">
        <v>20.420500000000001</v>
      </c>
      <c r="F5640">
        <v>20.18</v>
      </c>
      <c r="G5640">
        <v>96</v>
      </c>
      <c r="H5640">
        <v>0.24050000000000082</v>
      </c>
      <c r="I5640" t="s">
        <v>2512</v>
      </c>
    </row>
    <row r="5641" spans="1:9" x14ac:dyDescent="0.2">
      <c r="A5641" t="s">
        <v>1724</v>
      </c>
      <c r="B5641" t="s">
        <v>1695</v>
      </c>
      <c r="C5641" t="s">
        <v>10</v>
      </c>
      <c r="D5641">
        <v>0.93810000000000004</v>
      </c>
      <c r="E5641">
        <v>16.796700000000001</v>
      </c>
      <c r="F5641">
        <v>17.904199999999999</v>
      </c>
      <c r="G5641">
        <v>22</v>
      </c>
      <c r="H5641">
        <v>-1.1074999999999982</v>
      </c>
      <c r="I5641" t="s">
        <v>2511</v>
      </c>
    </row>
    <row r="5642" spans="1:9" x14ac:dyDescent="0.2">
      <c r="A5642" t="s">
        <v>1724</v>
      </c>
      <c r="B5642" t="s">
        <v>1695</v>
      </c>
      <c r="C5642" t="s">
        <v>5</v>
      </c>
      <c r="D5642">
        <v>1.0177</v>
      </c>
      <c r="E5642">
        <v>13.9291</v>
      </c>
      <c r="F5642">
        <v>13.686500000000001</v>
      </c>
      <c r="G5642">
        <v>17</v>
      </c>
      <c r="H5642">
        <v>0.24259999999999948</v>
      </c>
      <c r="I5642" t="s">
        <v>2512</v>
      </c>
    </row>
    <row r="5643" spans="1:9" x14ac:dyDescent="0.2">
      <c r="A5643" t="s">
        <v>1725</v>
      </c>
      <c r="B5643" t="s">
        <v>1695</v>
      </c>
      <c r="C5643" t="s">
        <v>9</v>
      </c>
      <c r="D5643">
        <v>1.0428999999999999</v>
      </c>
      <c r="E5643">
        <v>14.453799999999999</v>
      </c>
      <c r="F5643">
        <v>13.8588</v>
      </c>
      <c r="G5643">
        <v>25</v>
      </c>
      <c r="H5643">
        <v>0.59499999999999886</v>
      </c>
      <c r="I5643" t="s">
        <v>2512</v>
      </c>
    </row>
    <row r="5644" spans="1:9" x14ac:dyDescent="0.2">
      <c r="A5644" t="s">
        <v>1725</v>
      </c>
      <c r="B5644" t="s">
        <v>1695</v>
      </c>
      <c r="C5644" t="s">
        <v>7</v>
      </c>
      <c r="D5644">
        <v>0.96989999999999998</v>
      </c>
      <c r="E5644">
        <v>17.212900000000001</v>
      </c>
      <c r="F5644">
        <v>17.746700000000001</v>
      </c>
      <c r="G5644">
        <v>27</v>
      </c>
      <c r="H5644">
        <v>-0.53379999999999939</v>
      </c>
      <c r="I5644" t="s">
        <v>2511</v>
      </c>
    </row>
    <row r="5645" spans="1:9" x14ac:dyDescent="0.2">
      <c r="A5645" t="s">
        <v>1726</v>
      </c>
      <c r="B5645" t="s">
        <v>1695</v>
      </c>
      <c r="C5645" t="s">
        <v>9</v>
      </c>
      <c r="D5645">
        <v>1.0550999999999999</v>
      </c>
      <c r="E5645">
        <v>16.9589</v>
      </c>
      <c r="F5645">
        <v>16.073799999999999</v>
      </c>
      <c r="G5645">
        <v>34</v>
      </c>
      <c r="H5645">
        <v>0.88510000000000133</v>
      </c>
      <c r="I5645" t="s">
        <v>2512</v>
      </c>
    </row>
    <row r="5646" spans="1:9" x14ac:dyDescent="0.2">
      <c r="A5646" t="s">
        <v>1726</v>
      </c>
      <c r="B5646" t="s">
        <v>1695</v>
      </c>
      <c r="C5646" t="s">
        <v>7</v>
      </c>
      <c r="D5646">
        <v>0.97970000000000002</v>
      </c>
      <c r="E5646">
        <v>20.017900000000001</v>
      </c>
      <c r="F5646">
        <v>20.433700000000002</v>
      </c>
      <c r="G5646">
        <v>63</v>
      </c>
      <c r="H5646">
        <v>-0.41580000000000084</v>
      </c>
      <c r="I5646" t="s">
        <v>2511</v>
      </c>
    </row>
    <row r="5647" spans="1:9" x14ac:dyDescent="0.2">
      <c r="A5647" t="s">
        <v>1726</v>
      </c>
      <c r="B5647" t="s">
        <v>1695</v>
      </c>
      <c r="C5647" t="s">
        <v>10</v>
      </c>
      <c r="D5647">
        <v>0.91249999999999998</v>
      </c>
      <c r="E5647">
        <v>18.177800000000001</v>
      </c>
      <c r="F5647">
        <v>19.921600000000002</v>
      </c>
      <c r="G5647">
        <v>15</v>
      </c>
      <c r="H5647">
        <v>-1.7438000000000002</v>
      </c>
      <c r="I5647" t="s">
        <v>2511</v>
      </c>
    </row>
    <row r="5648" spans="1:9" x14ac:dyDescent="0.2">
      <c r="A5648" t="s">
        <v>1727</v>
      </c>
      <c r="B5648" t="s">
        <v>1695</v>
      </c>
      <c r="C5648" t="s">
        <v>9</v>
      </c>
      <c r="D5648">
        <v>1.0439000000000001</v>
      </c>
      <c r="E5648">
        <v>17.738</v>
      </c>
      <c r="F5648">
        <v>16.992000000000001</v>
      </c>
      <c r="G5648">
        <v>67</v>
      </c>
      <c r="H5648">
        <v>0.74599999999999866</v>
      </c>
      <c r="I5648" t="s">
        <v>2512</v>
      </c>
    </row>
    <row r="5649" spans="1:9" x14ac:dyDescent="0.2">
      <c r="A5649" t="s">
        <v>1727</v>
      </c>
      <c r="B5649" t="s">
        <v>1695</v>
      </c>
      <c r="C5649" t="s">
        <v>7</v>
      </c>
      <c r="D5649">
        <v>1.1123000000000001</v>
      </c>
      <c r="E5649">
        <v>22.451000000000001</v>
      </c>
      <c r="F5649">
        <v>20.184100000000001</v>
      </c>
      <c r="G5649">
        <v>137</v>
      </c>
      <c r="H5649">
        <v>2.2668999999999997</v>
      </c>
      <c r="I5649" t="s">
        <v>2512</v>
      </c>
    </row>
    <row r="5650" spans="1:9" x14ac:dyDescent="0.2">
      <c r="A5650" t="s">
        <v>1727</v>
      </c>
      <c r="B5650" t="s">
        <v>1695</v>
      </c>
      <c r="C5650" t="s">
        <v>10</v>
      </c>
      <c r="D5650">
        <v>1.0148999999999999</v>
      </c>
      <c r="E5650">
        <v>17.984400000000001</v>
      </c>
      <c r="F5650">
        <v>17.720500000000001</v>
      </c>
      <c r="G5650">
        <v>25</v>
      </c>
      <c r="H5650">
        <v>0.26389999999999958</v>
      </c>
      <c r="I5650" t="s">
        <v>2512</v>
      </c>
    </row>
    <row r="5651" spans="1:9" x14ac:dyDescent="0.2">
      <c r="A5651" t="s">
        <v>1727</v>
      </c>
      <c r="B5651" t="s">
        <v>1695</v>
      </c>
      <c r="C5651" t="s">
        <v>5</v>
      </c>
      <c r="D5651">
        <v>0.9073</v>
      </c>
      <c r="E5651">
        <v>12.4627</v>
      </c>
      <c r="F5651">
        <v>13.7357</v>
      </c>
      <c r="G5651">
        <v>35</v>
      </c>
      <c r="H5651">
        <v>-1.2729999999999997</v>
      </c>
      <c r="I5651" t="s">
        <v>2511</v>
      </c>
    </row>
    <row r="5652" spans="1:9" x14ac:dyDescent="0.2">
      <c r="A5652" t="s">
        <v>1728</v>
      </c>
      <c r="B5652" t="s">
        <v>1695</v>
      </c>
      <c r="C5652" t="s">
        <v>9</v>
      </c>
      <c r="D5652">
        <v>0.92859999999999998</v>
      </c>
      <c r="E5652">
        <v>15.0235</v>
      </c>
      <c r="F5652">
        <v>16.179400000000001</v>
      </c>
      <c r="G5652">
        <v>18</v>
      </c>
      <c r="H5652">
        <v>-1.1559000000000008</v>
      </c>
      <c r="I5652" t="s">
        <v>2511</v>
      </c>
    </row>
    <row r="5653" spans="1:9" x14ac:dyDescent="0.2">
      <c r="A5653" t="s">
        <v>1728</v>
      </c>
      <c r="B5653" t="s">
        <v>1695</v>
      </c>
      <c r="C5653" t="s">
        <v>7</v>
      </c>
      <c r="D5653">
        <v>1.0724</v>
      </c>
      <c r="E5653">
        <v>20.508700000000001</v>
      </c>
      <c r="F5653">
        <v>19.124700000000001</v>
      </c>
      <c r="G5653">
        <v>40</v>
      </c>
      <c r="H5653">
        <v>1.3840000000000003</v>
      </c>
      <c r="I5653" t="s">
        <v>2512</v>
      </c>
    </row>
    <row r="5654" spans="1:9" x14ac:dyDescent="0.2">
      <c r="A5654" t="s">
        <v>1728</v>
      </c>
      <c r="B5654" t="s">
        <v>1695</v>
      </c>
      <c r="C5654" t="s">
        <v>10</v>
      </c>
      <c r="D5654">
        <v>1.0221</v>
      </c>
      <c r="E5654">
        <v>17.906700000000001</v>
      </c>
      <c r="F5654">
        <v>17.5198</v>
      </c>
      <c r="G5654">
        <v>28</v>
      </c>
      <c r="H5654">
        <v>0.38690000000000069</v>
      </c>
      <c r="I5654" t="s">
        <v>2512</v>
      </c>
    </row>
    <row r="5655" spans="1:9" x14ac:dyDescent="0.2">
      <c r="A5655" t="s">
        <v>1729</v>
      </c>
      <c r="B5655" t="s">
        <v>1695</v>
      </c>
      <c r="C5655" t="s">
        <v>9</v>
      </c>
      <c r="D5655">
        <v>1.028</v>
      </c>
      <c r="E5655">
        <v>18.5047</v>
      </c>
      <c r="F5655">
        <v>18.001000000000001</v>
      </c>
      <c r="G5655">
        <v>105</v>
      </c>
      <c r="H5655">
        <v>0.50369999999999848</v>
      </c>
      <c r="I5655" t="s">
        <v>2512</v>
      </c>
    </row>
    <row r="5656" spans="1:9" x14ac:dyDescent="0.2">
      <c r="A5656" t="s">
        <v>1729</v>
      </c>
      <c r="B5656" t="s">
        <v>1695</v>
      </c>
      <c r="C5656" t="s">
        <v>7</v>
      </c>
      <c r="D5656">
        <v>0.89749999999999996</v>
      </c>
      <c r="E5656">
        <v>19.5474</v>
      </c>
      <c r="F5656">
        <v>21.778700000000001</v>
      </c>
      <c r="G5656">
        <v>133</v>
      </c>
      <c r="H5656">
        <v>-2.2313000000000009</v>
      </c>
      <c r="I5656" t="s">
        <v>2511</v>
      </c>
    </row>
    <row r="5657" spans="1:9" x14ac:dyDescent="0.2">
      <c r="A5657" t="s">
        <v>1729</v>
      </c>
      <c r="B5657" t="s">
        <v>1695</v>
      </c>
      <c r="C5657" t="s">
        <v>10</v>
      </c>
      <c r="D5657">
        <v>0.9304</v>
      </c>
      <c r="E5657">
        <v>17.841200000000001</v>
      </c>
      <c r="F5657">
        <v>19.176600000000001</v>
      </c>
      <c r="G5657">
        <v>30</v>
      </c>
      <c r="H5657">
        <v>-1.3353999999999999</v>
      </c>
      <c r="I5657" t="s">
        <v>2511</v>
      </c>
    </row>
    <row r="5658" spans="1:9" x14ac:dyDescent="0.2">
      <c r="A5658" t="s">
        <v>1729</v>
      </c>
      <c r="B5658" t="s">
        <v>1695</v>
      </c>
      <c r="C5658" t="s">
        <v>5</v>
      </c>
      <c r="D5658">
        <v>0.99739999999999995</v>
      </c>
      <c r="E5658">
        <v>14.8825</v>
      </c>
      <c r="F5658">
        <v>14.921200000000001</v>
      </c>
      <c r="G5658">
        <v>28</v>
      </c>
      <c r="H5658">
        <v>-3.8700000000000401E-2</v>
      </c>
      <c r="I5658" t="s">
        <v>2511</v>
      </c>
    </row>
    <row r="5659" spans="1:9" x14ac:dyDescent="0.2">
      <c r="A5659" t="s">
        <v>1730</v>
      </c>
      <c r="B5659" t="s">
        <v>1695</v>
      </c>
      <c r="C5659" t="s">
        <v>9</v>
      </c>
      <c r="D5659">
        <v>0.95309999999999995</v>
      </c>
      <c r="E5659">
        <v>16.711099999999998</v>
      </c>
      <c r="F5659">
        <v>17.534199999999998</v>
      </c>
      <c r="G5659">
        <v>111</v>
      </c>
      <c r="H5659">
        <v>-0.82310000000000016</v>
      </c>
      <c r="I5659" t="s">
        <v>2511</v>
      </c>
    </row>
    <row r="5660" spans="1:9" x14ac:dyDescent="0.2">
      <c r="A5660" t="s">
        <v>1730</v>
      </c>
      <c r="B5660" t="s">
        <v>1695</v>
      </c>
      <c r="C5660" t="s">
        <v>7</v>
      </c>
      <c r="D5660">
        <v>0.91700000000000004</v>
      </c>
      <c r="E5660">
        <v>18.885000000000002</v>
      </c>
      <c r="F5660">
        <v>20.5944</v>
      </c>
      <c r="G5660">
        <v>158</v>
      </c>
      <c r="H5660">
        <v>-1.7093999999999987</v>
      </c>
      <c r="I5660" t="s">
        <v>2511</v>
      </c>
    </row>
    <row r="5661" spans="1:9" x14ac:dyDescent="0.2">
      <c r="A5661" t="s">
        <v>1730</v>
      </c>
      <c r="B5661" t="s">
        <v>1695</v>
      </c>
      <c r="C5661" t="s">
        <v>10</v>
      </c>
      <c r="D5661">
        <v>0.95230000000000004</v>
      </c>
      <c r="E5661">
        <v>17.7774</v>
      </c>
      <c r="F5661">
        <v>18.6676</v>
      </c>
      <c r="G5661">
        <v>37</v>
      </c>
      <c r="H5661">
        <v>-0.8902000000000001</v>
      </c>
      <c r="I5661" t="s">
        <v>2511</v>
      </c>
    </row>
    <row r="5662" spans="1:9" x14ac:dyDescent="0.2">
      <c r="A5662" t="s">
        <v>1730</v>
      </c>
      <c r="B5662" t="s">
        <v>1695</v>
      </c>
      <c r="C5662" t="s">
        <v>6</v>
      </c>
      <c r="D5662">
        <v>0.9194</v>
      </c>
      <c r="E5662">
        <v>9.9451999999999998</v>
      </c>
      <c r="F5662">
        <v>10.816800000000001</v>
      </c>
      <c r="G5662">
        <v>25</v>
      </c>
      <c r="H5662">
        <v>-0.87160000000000082</v>
      </c>
      <c r="I5662" t="s">
        <v>2511</v>
      </c>
    </row>
    <row r="5663" spans="1:9" x14ac:dyDescent="0.2">
      <c r="A5663" t="s">
        <v>1730</v>
      </c>
      <c r="B5663" t="s">
        <v>1695</v>
      </c>
      <c r="C5663" t="s">
        <v>5</v>
      </c>
      <c r="D5663">
        <v>0.8427</v>
      </c>
      <c r="E5663">
        <v>10.8826</v>
      </c>
      <c r="F5663">
        <v>12.914199999999999</v>
      </c>
      <c r="G5663">
        <v>50</v>
      </c>
      <c r="H5663">
        <v>-2.0315999999999992</v>
      </c>
      <c r="I5663" t="s">
        <v>2511</v>
      </c>
    </row>
    <row r="5664" spans="1:9" x14ac:dyDescent="0.2">
      <c r="A5664" t="s">
        <v>306</v>
      </c>
      <c r="B5664" t="s">
        <v>1695</v>
      </c>
      <c r="C5664" t="s">
        <v>9</v>
      </c>
      <c r="D5664">
        <v>0.99009999999999998</v>
      </c>
      <c r="E5664">
        <v>15.4663</v>
      </c>
      <c r="F5664">
        <v>15.620699999999999</v>
      </c>
      <c r="G5664">
        <v>38</v>
      </c>
      <c r="H5664">
        <v>-0.15439999999999898</v>
      </c>
      <c r="I5664" t="s">
        <v>2511</v>
      </c>
    </row>
    <row r="5665" spans="1:9" x14ac:dyDescent="0.2">
      <c r="A5665" t="s">
        <v>306</v>
      </c>
      <c r="B5665" t="s">
        <v>1695</v>
      </c>
      <c r="C5665" t="s">
        <v>7</v>
      </c>
      <c r="D5665">
        <v>1.0842000000000001</v>
      </c>
      <c r="E5665">
        <v>20.7242</v>
      </c>
      <c r="F5665">
        <v>19.115300000000001</v>
      </c>
      <c r="G5665">
        <v>77</v>
      </c>
      <c r="H5665">
        <v>1.6088999999999984</v>
      </c>
      <c r="I5665" t="s">
        <v>2512</v>
      </c>
    </row>
    <row r="5666" spans="1:9" x14ac:dyDescent="0.2">
      <c r="A5666" t="s">
        <v>306</v>
      </c>
      <c r="B5666" t="s">
        <v>1695</v>
      </c>
      <c r="C5666" t="s">
        <v>10</v>
      </c>
      <c r="D5666">
        <v>1.0198</v>
      </c>
      <c r="E5666">
        <v>17.357399999999998</v>
      </c>
      <c r="F5666">
        <v>17.021100000000001</v>
      </c>
      <c r="G5666">
        <v>26</v>
      </c>
      <c r="H5666">
        <v>0.33629999999999782</v>
      </c>
      <c r="I5666" t="s">
        <v>2512</v>
      </c>
    </row>
    <row r="5667" spans="1:9" x14ac:dyDescent="0.2">
      <c r="A5667" t="s">
        <v>306</v>
      </c>
      <c r="B5667" t="s">
        <v>1695</v>
      </c>
      <c r="C5667" t="s">
        <v>6</v>
      </c>
      <c r="D5667">
        <v>1.1367</v>
      </c>
      <c r="E5667">
        <v>10.113200000000001</v>
      </c>
      <c r="F5667">
        <v>8.8971</v>
      </c>
      <c r="G5667">
        <v>12</v>
      </c>
      <c r="H5667">
        <v>1.2161000000000008</v>
      </c>
      <c r="I5667" t="s">
        <v>2512</v>
      </c>
    </row>
    <row r="5668" spans="1:9" x14ac:dyDescent="0.2">
      <c r="A5668" t="s">
        <v>306</v>
      </c>
      <c r="B5668" t="s">
        <v>1695</v>
      </c>
      <c r="C5668" t="s">
        <v>5</v>
      </c>
      <c r="D5668">
        <v>0.89159999999999995</v>
      </c>
      <c r="E5668">
        <v>11.866899999999999</v>
      </c>
      <c r="F5668">
        <v>13.3094</v>
      </c>
      <c r="G5668">
        <v>17</v>
      </c>
      <c r="H5668">
        <v>-1.4425000000000008</v>
      </c>
      <c r="I5668" t="s">
        <v>2511</v>
      </c>
    </row>
    <row r="5669" spans="1:9" x14ac:dyDescent="0.2">
      <c r="A5669" t="s">
        <v>1731</v>
      </c>
      <c r="B5669" t="s">
        <v>1695</v>
      </c>
      <c r="C5669" t="s">
        <v>9</v>
      </c>
      <c r="D5669">
        <v>1.0812999999999999</v>
      </c>
      <c r="E5669">
        <v>17.264399999999998</v>
      </c>
      <c r="F5669">
        <v>15.9659</v>
      </c>
      <c r="G5669">
        <v>59</v>
      </c>
      <c r="H5669">
        <v>1.2984999999999989</v>
      </c>
      <c r="I5669" t="s">
        <v>2512</v>
      </c>
    </row>
    <row r="5670" spans="1:9" x14ac:dyDescent="0.2">
      <c r="A5670" t="s">
        <v>1731</v>
      </c>
      <c r="B5670" t="s">
        <v>1695</v>
      </c>
      <c r="C5670" t="s">
        <v>7</v>
      </c>
      <c r="D5670">
        <v>1.0262</v>
      </c>
      <c r="E5670">
        <v>19.560700000000001</v>
      </c>
      <c r="F5670">
        <v>19.060500000000001</v>
      </c>
      <c r="G5670">
        <v>74</v>
      </c>
      <c r="H5670">
        <v>0.50019999999999953</v>
      </c>
      <c r="I5670" t="s">
        <v>2512</v>
      </c>
    </row>
    <row r="5671" spans="1:9" x14ac:dyDescent="0.2">
      <c r="A5671" t="s">
        <v>1731</v>
      </c>
      <c r="B5671" t="s">
        <v>1695</v>
      </c>
      <c r="C5671" t="s">
        <v>10</v>
      </c>
      <c r="D5671">
        <v>1.0330999999999999</v>
      </c>
      <c r="E5671">
        <v>18.026299999999999</v>
      </c>
      <c r="F5671">
        <v>17.4481</v>
      </c>
      <c r="G5671">
        <v>24</v>
      </c>
      <c r="H5671">
        <v>0.57819999999999894</v>
      </c>
      <c r="I5671" t="s">
        <v>2512</v>
      </c>
    </row>
    <row r="5672" spans="1:9" x14ac:dyDescent="0.2">
      <c r="A5672" t="s">
        <v>1731</v>
      </c>
      <c r="B5672" t="s">
        <v>1695</v>
      </c>
      <c r="C5672" t="s">
        <v>6</v>
      </c>
      <c r="D5672">
        <v>1.1474</v>
      </c>
      <c r="E5672">
        <v>11.2028</v>
      </c>
      <c r="F5672">
        <v>9.7632999999999992</v>
      </c>
      <c r="G5672">
        <v>12</v>
      </c>
      <c r="H5672">
        <v>1.4395000000000007</v>
      </c>
      <c r="I5672" t="s">
        <v>2512</v>
      </c>
    </row>
    <row r="5673" spans="1:9" x14ac:dyDescent="0.2">
      <c r="A5673" t="s">
        <v>1731</v>
      </c>
      <c r="B5673" t="s">
        <v>1695</v>
      </c>
      <c r="C5673" t="s">
        <v>5</v>
      </c>
      <c r="D5673">
        <v>1.1318999999999999</v>
      </c>
      <c r="E5673">
        <v>12.497400000000001</v>
      </c>
      <c r="F5673">
        <v>11.040900000000001</v>
      </c>
      <c r="G5673">
        <v>25</v>
      </c>
      <c r="H5673">
        <v>1.4565000000000001</v>
      </c>
      <c r="I5673" t="s">
        <v>2512</v>
      </c>
    </row>
    <row r="5674" spans="1:9" x14ac:dyDescent="0.2">
      <c r="A5674" t="s">
        <v>1732</v>
      </c>
      <c r="B5674" t="s">
        <v>1695</v>
      </c>
      <c r="C5674" t="s">
        <v>9</v>
      </c>
      <c r="D5674">
        <v>0.95779999999999998</v>
      </c>
      <c r="E5674">
        <v>16.892399999999999</v>
      </c>
      <c r="F5674">
        <v>17.635999999999999</v>
      </c>
      <c r="G5674">
        <v>34</v>
      </c>
      <c r="H5674">
        <v>-0.7436000000000007</v>
      </c>
      <c r="I5674" t="s">
        <v>2511</v>
      </c>
    </row>
    <row r="5675" spans="1:9" x14ac:dyDescent="0.2">
      <c r="A5675" t="s">
        <v>1732</v>
      </c>
      <c r="B5675" t="s">
        <v>1695</v>
      </c>
      <c r="C5675" t="s">
        <v>7</v>
      </c>
      <c r="D5675">
        <v>1.0367999999999999</v>
      </c>
      <c r="E5675">
        <v>21.194500000000001</v>
      </c>
      <c r="F5675">
        <v>20.443200000000001</v>
      </c>
      <c r="G5675">
        <v>63</v>
      </c>
      <c r="H5675">
        <v>0.75130000000000052</v>
      </c>
      <c r="I5675" t="s">
        <v>2512</v>
      </c>
    </row>
    <row r="5676" spans="1:9" x14ac:dyDescent="0.2">
      <c r="A5676" t="s">
        <v>1732</v>
      </c>
      <c r="B5676" t="s">
        <v>1695</v>
      </c>
      <c r="C5676" t="s">
        <v>10</v>
      </c>
      <c r="D5676">
        <v>0.99019999999999997</v>
      </c>
      <c r="E5676">
        <v>18.8095</v>
      </c>
      <c r="F5676">
        <v>18.996400000000001</v>
      </c>
      <c r="G5676">
        <v>15</v>
      </c>
      <c r="H5676">
        <v>-0.1869000000000014</v>
      </c>
      <c r="I5676" t="s">
        <v>2511</v>
      </c>
    </row>
    <row r="5677" spans="1:9" x14ac:dyDescent="0.2">
      <c r="A5677" t="s">
        <v>1733</v>
      </c>
      <c r="B5677" t="s">
        <v>1695</v>
      </c>
      <c r="C5677" t="s">
        <v>9</v>
      </c>
      <c r="D5677">
        <v>0.98809999999999998</v>
      </c>
      <c r="E5677">
        <v>16.241499999999998</v>
      </c>
      <c r="F5677">
        <v>16.4377</v>
      </c>
      <c r="G5677">
        <v>38</v>
      </c>
      <c r="H5677">
        <v>-0.19620000000000104</v>
      </c>
      <c r="I5677" t="s">
        <v>2511</v>
      </c>
    </row>
    <row r="5678" spans="1:9" x14ac:dyDescent="0.2">
      <c r="A5678" t="s">
        <v>1733</v>
      </c>
      <c r="B5678" t="s">
        <v>1695</v>
      </c>
      <c r="C5678" t="s">
        <v>7</v>
      </c>
      <c r="D5678">
        <v>1.0390999999999999</v>
      </c>
      <c r="E5678">
        <v>20.232299999999999</v>
      </c>
      <c r="F5678">
        <v>19.471900000000002</v>
      </c>
      <c r="G5678">
        <v>63</v>
      </c>
      <c r="H5678">
        <v>0.76039999999999708</v>
      </c>
      <c r="I5678" t="s">
        <v>2512</v>
      </c>
    </row>
    <row r="5679" spans="1:9" x14ac:dyDescent="0.2">
      <c r="A5679" t="s">
        <v>1733</v>
      </c>
      <c r="B5679" t="s">
        <v>1695</v>
      </c>
      <c r="C5679" t="s">
        <v>10</v>
      </c>
      <c r="D5679">
        <v>0.97540000000000004</v>
      </c>
      <c r="E5679">
        <v>16.342400000000001</v>
      </c>
      <c r="F5679">
        <v>16.7546</v>
      </c>
      <c r="G5679">
        <v>15</v>
      </c>
      <c r="H5679">
        <v>-0.41219999999999857</v>
      </c>
      <c r="I5679" t="s">
        <v>2511</v>
      </c>
    </row>
    <row r="5680" spans="1:9" x14ac:dyDescent="0.2">
      <c r="A5680" t="s">
        <v>1733</v>
      </c>
      <c r="B5680" t="s">
        <v>1695</v>
      </c>
      <c r="C5680" t="s">
        <v>5</v>
      </c>
      <c r="D5680">
        <v>1.1127</v>
      </c>
      <c r="E5680">
        <v>14.7271</v>
      </c>
      <c r="F5680">
        <v>13.236000000000001</v>
      </c>
      <c r="G5680">
        <v>24</v>
      </c>
      <c r="H5680">
        <v>1.4910999999999994</v>
      </c>
      <c r="I5680" t="s">
        <v>2512</v>
      </c>
    </row>
    <row r="5681" spans="1:9" x14ac:dyDescent="0.2">
      <c r="A5681" t="s">
        <v>1734</v>
      </c>
      <c r="B5681" t="s">
        <v>1695</v>
      </c>
      <c r="C5681" t="s">
        <v>9</v>
      </c>
      <c r="D5681">
        <v>1.0891999999999999</v>
      </c>
      <c r="E5681">
        <v>18.533999999999999</v>
      </c>
      <c r="F5681">
        <v>17.016400000000001</v>
      </c>
      <c r="G5681">
        <v>91</v>
      </c>
      <c r="H5681">
        <v>1.5175999999999981</v>
      </c>
      <c r="I5681" t="s">
        <v>2512</v>
      </c>
    </row>
    <row r="5682" spans="1:9" x14ac:dyDescent="0.2">
      <c r="A5682" t="s">
        <v>1734</v>
      </c>
      <c r="B5682" t="s">
        <v>1695</v>
      </c>
      <c r="C5682" t="s">
        <v>7</v>
      </c>
      <c r="D5682">
        <v>0.95130000000000003</v>
      </c>
      <c r="E5682">
        <v>19.273</v>
      </c>
      <c r="F5682">
        <v>20.258700000000001</v>
      </c>
      <c r="G5682">
        <v>147</v>
      </c>
      <c r="H5682">
        <v>-0.98570000000000135</v>
      </c>
      <c r="I5682" t="s">
        <v>2511</v>
      </c>
    </row>
    <row r="5683" spans="1:9" x14ac:dyDescent="0.2">
      <c r="A5683" t="s">
        <v>1734</v>
      </c>
      <c r="B5683" t="s">
        <v>1695</v>
      </c>
      <c r="C5683" t="s">
        <v>10</v>
      </c>
      <c r="D5683">
        <v>0.91269999999999996</v>
      </c>
      <c r="E5683">
        <v>17.340199999999999</v>
      </c>
      <c r="F5683">
        <v>18.9985</v>
      </c>
      <c r="G5683">
        <v>36</v>
      </c>
      <c r="H5683">
        <v>-1.6583000000000006</v>
      </c>
      <c r="I5683" t="s">
        <v>2511</v>
      </c>
    </row>
    <row r="5684" spans="1:9" x14ac:dyDescent="0.2">
      <c r="A5684" t="s">
        <v>1734</v>
      </c>
      <c r="B5684" t="s">
        <v>1695</v>
      </c>
      <c r="C5684" t="s">
        <v>6</v>
      </c>
      <c r="D5684">
        <v>1.0058</v>
      </c>
      <c r="E5684">
        <v>10.197699999999999</v>
      </c>
      <c r="F5684">
        <v>10.1388</v>
      </c>
      <c r="G5684">
        <v>11</v>
      </c>
      <c r="H5684">
        <v>5.8899999999999508E-2</v>
      </c>
      <c r="I5684" t="s">
        <v>2512</v>
      </c>
    </row>
    <row r="5685" spans="1:9" x14ac:dyDescent="0.2">
      <c r="A5685" t="s">
        <v>1734</v>
      </c>
      <c r="B5685" t="s">
        <v>1695</v>
      </c>
      <c r="C5685" t="s">
        <v>5</v>
      </c>
      <c r="D5685">
        <v>1.0541</v>
      </c>
      <c r="E5685">
        <v>14.536300000000001</v>
      </c>
      <c r="F5685">
        <v>13.7904</v>
      </c>
      <c r="G5685">
        <v>45</v>
      </c>
      <c r="H5685">
        <v>0.74590000000000067</v>
      </c>
      <c r="I5685" t="s">
        <v>2512</v>
      </c>
    </row>
    <row r="5686" spans="1:9" x14ac:dyDescent="0.2">
      <c r="A5686" t="s">
        <v>1735</v>
      </c>
      <c r="B5686" t="s">
        <v>1695</v>
      </c>
      <c r="C5686" t="s">
        <v>9</v>
      </c>
      <c r="D5686">
        <v>0.97529999999999994</v>
      </c>
      <c r="E5686">
        <v>16.692</v>
      </c>
      <c r="F5686">
        <v>17.115400000000001</v>
      </c>
      <c r="G5686">
        <v>28</v>
      </c>
      <c r="H5686">
        <v>-0.42340000000000089</v>
      </c>
      <c r="I5686" t="s">
        <v>2511</v>
      </c>
    </row>
    <row r="5687" spans="1:9" x14ac:dyDescent="0.2">
      <c r="A5687" t="s">
        <v>1735</v>
      </c>
      <c r="B5687" t="s">
        <v>1695</v>
      </c>
      <c r="C5687" t="s">
        <v>7</v>
      </c>
      <c r="D5687">
        <v>1.0169999999999999</v>
      </c>
      <c r="E5687">
        <v>20.2697</v>
      </c>
      <c r="F5687">
        <v>19.930099999999999</v>
      </c>
      <c r="G5687">
        <v>46</v>
      </c>
      <c r="H5687">
        <v>0.33960000000000079</v>
      </c>
      <c r="I5687" t="s">
        <v>2512</v>
      </c>
    </row>
    <row r="5688" spans="1:9" x14ac:dyDescent="0.2">
      <c r="A5688" t="s">
        <v>1735</v>
      </c>
      <c r="B5688" t="s">
        <v>1695</v>
      </c>
      <c r="C5688" t="s">
        <v>5</v>
      </c>
      <c r="D5688">
        <v>1.0216000000000001</v>
      </c>
      <c r="E5688">
        <v>13.1456</v>
      </c>
      <c r="F5688">
        <v>12.868</v>
      </c>
      <c r="G5688">
        <v>11</v>
      </c>
      <c r="H5688">
        <v>0.27759999999999962</v>
      </c>
      <c r="I5688" t="s">
        <v>2512</v>
      </c>
    </row>
    <row r="5689" spans="1:9" x14ac:dyDescent="0.2">
      <c r="A5689" t="s">
        <v>1736</v>
      </c>
      <c r="B5689" t="s">
        <v>1695</v>
      </c>
      <c r="C5689" t="s">
        <v>9</v>
      </c>
      <c r="D5689">
        <v>0.91579999999999995</v>
      </c>
      <c r="E5689">
        <v>15.719200000000001</v>
      </c>
      <c r="F5689">
        <v>17.165099999999999</v>
      </c>
      <c r="G5689">
        <v>47</v>
      </c>
      <c r="H5689">
        <v>-1.4458999999999982</v>
      </c>
      <c r="I5689" t="s">
        <v>2511</v>
      </c>
    </row>
    <row r="5690" spans="1:9" x14ac:dyDescent="0.2">
      <c r="A5690" t="s">
        <v>1736</v>
      </c>
      <c r="B5690" t="s">
        <v>1695</v>
      </c>
      <c r="C5690" t="s">
        <v>7</v>
      </c>
      <c r="D5690">
        <v>1.1483000000000001</v>
      </c>
      <c r="E5690">
        <v>23.456399999999999</v>
      </c>
      <c r="F5690">
        <v>20.4268</v>
      </c>
      <c r="G5690">
        <v>170</v>
      </c>
      <c r="H5690">
        <v>3.0295999999999985</v>
      </c>
      <c r="I5690" t="s">
        <v>2512</v>
      </c>
    </row>
    <row r="5691" spans="1:9" x14ac:dyDescent="0.2">
      <c r="A5691" t="s">
        <v>1736</v>
      </c>
      <c r="B5691" t="s">
        <v>1695</v>
      </c>
      <c r="C5691" t="s">
        <v>10</v>
      </c>
      <c r="D5691">
        <v>1.0886</v>
      </c>
      <c r="E5691">
        <v>22.160799999999998</v>
      </c>
      <c r="F5691">
        <v>20.357299999999999</v>
      </c>
      <c r="G5691">
        <v>36</v>
      </c>
      <c r="H5691">
        <v>1.8034999999999997</v>
      </c>
      <c r="I5691" t="s">
        <v>2512</v>
      </c>
    </row>
    <row r="5692" spans="1:9" x14ac:dyDescent="0.2">
      <c r="A5692" t="s">
        <v>1736</v>
      </c>
      <c r="B5692" t="s">
        <v>1695</v>
      </c>
      <c r="C5692" t="s">
        <v>6</v>
      </c>
      <c r="D5692">
        <v>1.1794</v>
      </c>
      <c r="E5692">
        <v>13.557399999999999</v>
      </c>
      <c r="F5692">
        <v>11.4956</v>
      </c>
      <c r="G5692">
        <v>21</v>
      </c>
      <c r="H5692">
        <v>2.0617999999999999</v>
      </c>
      <c r="I5692" t="s">
        <v>2512</v>
      </c>
    </row>
    <row r="5693" spans="1:9" x14ac:dyDescent="0.2">
      <c r="A5693" t="s">
        <v>1736</v>
      </c>
      <c r="B5693" t="s">
        <v>1695</v>
      </c>
      <c r="C5693" t="s">
        <v>5</v>
      </c>
      <c r="D5693">
        <v>1.0224</v>
      </c>
      <c r="E5693">
        <v>13.4404</v>
      </c>
      <c r="F5693">
        <v>13.1457</v>
      </c>
      <c r="G5693">
        <v>36</v>
      </c>
      <c r="H5693">
        <v>0.29470000000000063</v>
      </c>
      <c r="I5693" t="s">
        <v>2512</v>
      </c>
    </row>
    <row r="5694" spans="1:9" x14ac:dyDescent="0.2">
      <c r="A5694" t="s">
        <v>1737</v>
      </c>
      <c r="B5694" t="s">
        <v>1695</v>
      </c>
      <c r="C5694" t="s">
        <v>9</v>
      </c>
      <c r="D5694">
        <v>1.0093000000000001</v>
      </c>
      <c r="E5694">
        <v>15.9582</v>
      </c>
      <c r="F5694">
        <v>15.811</v>
      </c>
      <c r="G5694">
        <v>11</v>
      </c>
      <c r="H5694">
        <v>0.14719999999999978</v>
      </c>
      <c r="I5694" t="s">
        <v>2512</v>
      </c>
    </row>
    <row r="5695" spans="1:9" x14ac:dyDescent="0.2">
      <c r="A5695" t="s">
        <v>1737</v>
      </c>
      <c r="B5695" t="s">
        <v>1695</v>
      </c>
      <c r="C5695" t="s">
        <v>7</v>
      </c>
      <c r="D5695">
        <v>1.0562</v>
      </c>
      <c r="E5695">
        <v>19.463999999999999</v>
      </c>
      <c r="F5695">
        <v>18.427700000000002</v>
      </c>
      <c r="G5695">
        <v>12</v>
      </c>
      <c r="H5695">
        <v>1.0362999999999971</v>
      </c>
      <c r="I5695" t="s">
        <v>2512</v>
      </c>
    </row>
    <row r="5696" spans="1:9" x14ac:dyDescent="0.2">
      <c r="A5696" t="s">
        <v>1738</v>
      </c>
      <c r="B5696" t="s">
        <v>1695</v>
      </c>
      <c r="C5696" t="s">
        <v>9</v>
      </c>
      <c r="D5696">
        <v>1.0144</v>
      </c>
      <c r="E5696">
        <v>18.096699999999998</v>
      </c>
      <c r="F5696">
        <v>17.8398</v>
      </c>
      <c r="G5696">
        <v>20</v>
      </c>
      <c r="H5696">
        <v>0.25689999999999813</v>
      </c>
      <c r="I5696" t="s">
        <v>2512</v>
      </c>
    </row>
    <row r="5697" spans="1:9" x14ac:dyDescent="0.2">
      <c r="A5697" t="s">
        <v>1738</v>
      </c>
      <c r="B5697" t="s">
        <v>1695</v>
      </c>
      <c r="C5697" t="s">
        <v>8</v>
      </c>
      <c r="D5697">
        <v>1.1621999999999999</v>
      </c>
      <c r="E5697">
        <v>5.9523999999999999</v>
      </c>
      <c r="F5697">
        <v>5.1218000000000004</v>
      </c>
      <c r="G5697">
        <v>12</v>
      </c>
      <c r="H5697">
        <v>0.83059999999999956</v>
      </c>
      <c r="I5697" t="s">
        <v>2512</v>
      </c>
    </row>
    <row r="5698" spans="1:9" x14ac:dyDescent="0.2">
      <c r="A5698" t="s">
        <v>1738</v>
      </c>
      <c r="B5698" t="s">
        <v>1695</v>
      </c>
      <c r="C5698" t="s">
        <v>7</v>
      </c>
      <c r="D5698">
        <v>1.0076000000000001</v>
      </c>
      <c r="E5698">
        <v>19.1008</v>
      </c>
      <c r="F5698">
        <v>18.9575</v>
      </c>
      <c r="G5698">
        <v>33</v>
      </c>
      <c r="H5698">
        <v>0.14329999999999998</v>
      </c>
      <c r="I5698" t="s">
        <v>2512</v>
      </c>
    </row>
    <row r="5699" spans="1:9" x14ac:dyDescent="0.2">
      <c r="A5699" t="s">
        <v>1738</v>
      </c>
      <c r="B5699" t="s">
        <v>1695</v>
      </c>
      <c r="C5699" t="s">
        <v>10</v>
      </c>
      <c r="D5699">
        <v>0.97340000000000004</v>
      </c>
      <c r="E5699">
        <v>17.064800000000002</v>
      </c>
      <c r="F5699">
        <v>17.530999999999999</v>
      </c>
      <c r="G5699">
        <v>11</v>
      </c>
      <c r="H5699">
        <v>-0.46619999999999706</v>
      </c>
      <c r="I5699" t="s">
        <v>2511</v>
      </c>
    </row>
    <row r="5700" spans="1:9" x14ac:dyDescent="0.2">
      <c r="A5700" t="s">
        <v>1739</v>
      </c>
      <c r="B5700" t="s">
        <v>1695</v>
      </c>
      <c r="C5700" t="s">
        <v>9</v>
      </c>
      <c r="D5700">
        <v>0.88870000000000005</v>
      </c>
      <c r="E5700">
        <v>14.152200000000001</v>
      </c>
      <c r="F5700">
        <v>15.9244</v>
      </c>
      <c r="G5700">
        <v>51</v>
      </c>
      <c r="H5700">
        <v>-1.7721999999999998</v>
      </c>
      <c r="I5700" t="s">
        <v>2511</v>
      </c>
    </row>
    <row r="5701" spans="1:9" x14ac:dyDescent="0.2">
      <c r="A5701" t="s">
        <v>1739</v>
      </c>
      <c r="B5701" t="s">
        <v>1695</v>
      </c>
      <c r="C5701" t="s">
        <v>7</v>
      </c>
      <c r="D5701">
        <v>0.90769999999999995</v>
      </c>
      <c r="E5701">
        <v>17.001200000000001</v>
      </c>
      <c r="F5701">
        <v>18.730699999999999</v>
      </c>
      <c r="G5701">
        <v>94</v>
      </c>
      <c r="H5701">
        <v>-1.729499999999998</v>
      </c>
      <c r="I5701" t="s">
        <v>2511</v>
      </c>
    </row>
    <row r="5702" spans="1:9" x14ac:dyDescent="0.2">
      <c r="A5702" t="s">
        <v>1739</v>
      </c>
      <c r="B5702" t="s">
        <v>1695</v>
      </c>
      <c r="C5702" t="s">
        <v>10</v>
      </c>
      <c r="D5702">
        <v>0.99319999999999997</v>
      </c>
      <c r="E5702">
        <v>18.216200000000001</v>
      </c>
      <c r="F5702">
        <v>18.340900000000001</v>
      </c>
      <c r="G5702">
        <v>28</v>
      </c>
      <c r="H5702">
        <v>-0.1247000000000007</v>
      </c>
      <c r="I5702" t="s">
        <v>2511</v>
      </c>
    </row>
    <row r="5703" spans="1:9" x14ac:dyDescent="0.2">
      <c r="A5703" t="s">
        <v>1739</v>
      </c>
      <c r="B5703" t="s">
        <v>1695</v>
      </c>
      <c r="C5703" t="s">
        <v>6</v>
      </c>
      <c r="D5703">
        <v>0.94120000000000004</v>
      </c>
      <c r="E5703">
        <v>8.7414000000000005</v>
      </c>
      <c r="F5703">
        <v>9.2872000000000003</v>
      </c>
      <c r="G5703">
        <v>11</v>
      </c>
      <c r="H5703">
        <v>-0.54579999999999984</v>
      </c>
      <c r="I5703" t="s">
        <v>2511</v>
      </c>
    </row>
    <row r="5704" spans="1:9" x14ac:dyDescent="0.2">
      <c r="A5704" t="s">
        <v>1739</v>
      </c>
      <c r="B5704" t="s">
        <v>1695</v>
      </c>
      <c r="C5704" t="s">
        <v>5</v>
      </c>
      <c r="D5704">
        <v>0.9849</v>
      </c>
      <c r="E5704">
        <v>11.8544</v>
      </c>
      <c r="F5704">
        <v>12.036099999999999</v>
      </c>
      <c r="G5704">
        <v>39</v>
      </c>
      <c r="H5704">
        <v>-0.18169999999999931</v>
      </c>
      <c r="I5704" t="s">
        <v>2511</v>
      </c>
    </row>
    <row r="5705" spans="1:9" x14ac:dyDescent="0.2">
      <c r="A5705" t="s">
        <v>1740</v>
      </c>
      <c r="B5705" t="s">
        <v>1695</v>
      </c>
      <c r="C5705" t="s">
        <v>9</v>
      </c>
      <c r="D5705">
        <v>1.0039</v>
      </c>
      <c r="E5705">
        <v>17.995999999999999</v>
      </c>
      <c r="F5705">
        <v>17.925699999999999</v>
      </c>
      <c r="G5705">
        <v>62</v>
      </c>
      <c r="H5705">
        <v>7.0299999999999585E-2</v>
      </c>
      <c r="I5705" t="s">
        <v>2512</v>
      </c>
    </row>
    <row r="5706" spans="1:9" x14ac:dyDescent="0.2">
      <c r="A5706" t="s">
        <v>1740</v>
      </c>
      <c r="B5706" t="s">
        <v>1695</v>
      </c>
      <c r="C5706" t="s">
        <v>8</v>
      </c>
      <c r="D5706">
        <v>1.1898</v>
      </c>
      <c r="E5706">
        <v>6.7693000000000003</v>
      </c>
      <c r="F5706">
        <v>5.6893000000000002</v>
      </c>
      <c r="G5706">
        <v>15</v>
      </c>
      <c r="H5706">
        <v>1.08</v>
      </c>
      <c r="I5706" t="s">
        <v>2512</v>
      </c>
    </row>
    <row r="5707" spans="1:9" x14ac:dyDescent="0.2">
      <c r="A5707" t="s">
        <v>1740</v>
      </c>
      <c r="B5707" t="s">
        <v>1695</v>
      </c>
      <c r="C5707" t="s">
        <v>7</v>
      </c>
      <c r="D5707">
        <v>0.9738</v>
      </c>
      <c r="E5707">
        <v>20.781500000000001</v>
      </c>
      <c r="F5707">
        <v>21.341200000000001</v>
      </c>
      <c r="G5707">
        <v>187</v>
      </c>
      <c r="H5707">
        <v>-0.55969999999999942</v>
      </c>
      <c r="I5707" t="s">
        <v>2511</v>
      </c>
    </row>
    <row r="5708" spans="1:9" x14ac:dyDescent="0.2">
      <c r="A5708" t="s">
        <v>1740</v>
      </c>
      <c r="B5708" t="s">
        <v>1695</v>
      </c>
      <c r="C5708" t="s">
        <v>10</v>
      </c>
      <c r="D5708">
        <v>1.0303</v>
      </c>
      <c r="E5708">
        <v>20.620100000000001</v>
      </c>
      <c r="F5708">
        <v>20.013999999999999</v>
      </c>
      <c r="G5708">
        <v>45</v>
      </c>
      <c r="H5708">
        <v>0.60610000000000142</v>
      </c>
      <c r="I5708" t="s">
        <v>2512</v>
      </c>
    </row>
    <row r="5709" spans="1:9" x14ac:dyDescent="0.2">
      <c r="A5709" t="s">
        <v>1740</v>
      </c>
      <c r="B5709" t="s">
        <v>1695</v>
      </c>
      <c r="C5709" t="s">
        <v>6</v>
      </c>
      <c r="D5709">
        <v>1.022</v>
      </c>
      <c r="E5709">
        <v>10.3812</v>
      </c>
      <c r="F5709">
        <v>10.157299999999999</v>
      </c>
      <c r="G5709">
        <v>14</v>
      </c>
      <c r="H5709">
        <v>0.22390000000000043</v>
      </c>
      <c r="I5709" t="s">
        <v>2512</v>
      </c>
    </row>
    <row r="5710" spans="1:9" x14ac:dyDescent="0.2">
      <c r="A5710" t="s">
        <v>1740</v>
      </c>
      <c r="B5710" t="s">
        <v>1695</v>
      </c>
      <c r="C5710" t="s">
        <v>5</v>
      </c>
      <c r="D5710">
        <v>0.99419999999999997</v>
      </c>
      <c r="E5710">
        <v>14.166600000000001</v>
      </c>
      <c r="F5710">
        <v>14.249599999999999</v>
      </c>
      <c r="G5710">
        <v>34</v>
      </c>
      <c r="H5710">
        <v>-8.2999999999998408E-2</v>
      </c>
      <c r="I5710" t="s">
        <v>2511</v>
      </c>
    </row>
    <row r="5711" spans="1:9" x14ac:dyDescent="0.2">
      <c r="A5711" t="s">
        <v>1741</v>
      </c>
      <c r="B5711" t="s">
        <v>1695</v>
      </c>
      <c r="C5711" t="s">
        <v>9</v>
      </c>
      <c r="D5711">
        <v>1.0184</v>
      </c>
      <c r="E5711">
        <v>16.887499999999999</v>
      </c>
      <c r="F5711">
        <v>16.582699999999999</v>
      </c>
      <c r="G5711">
        <v>59</v>
      </c>
      <c r="H5711">
        <v>0.30480000000000018</v>
      </c>
      <c r="I5711" t="s">
        <v>2512</v>
      </c>
    </row>
    <row r="5712" spans="1:9" x14ac:dyDescent="0.2">
      <c r="A5712" t="s">
        <v>1741</v>
      </c>
      <c r="B5712" t="s">
        <v>1695</v>
      </c>
      <c r="C5712" t="s">
        <v>7</v>
      </c>
      <c r="D5712">
        <v>1.0299</v>
      </c>
      <c r="E5712">
        <v>21.2745</v>
      </c>
      <c r="F5712">
        <v>20.657599999999999</v>
      </c>
      <c r="G5712">
        <v>77</v>
      </c>
      <c r="H5712">
        <v>0.61690000000000111</v>
      </c>
      <c r="I5712" t="s">
        <v>2512</v>
      </c>
    </row>
    <row r="5713" spans="1:9" x14ac:dyDescent="0.2">
      <c r="A5713" t="s">
        <v>1741</v>
      </c>
      <c r="B5713" t="s">
        <v>1695</v>
      </c>
      <c r="C5713" t="s">
        <v>10</v>
      </c>
      <c r="D5713">
        <v>1.0088999999999999</v>
      </c>
      <c r="E5713">
        <v>19.645600000000002</v>
      </c>
      <c r="F5713">
        <v>19.473099999999999</v>
      </c>
      <c r="G5713">
        <v>31</v>
      </c>
      <c r="H5713">
        <v>0.17250000000000298</v>
      </c>
      <c r="I5713" t="s">
        <v>2512</v>
      </c>
    </row>
    <row r="5714" spans="1:9" x14ac:dyDescent="0.2">
      <c r="A5714" t="s">
        <v>1741</v>
      </c>
      <c r="B5714" t="s">
        <v>1695</v>
      </c>
      <c r="C5714" t="s">
        <v>5</v>
      </c>
      <c r="D5714">
        <v>1.0266</v>
      </c>
      <c r="E5714">
        <v>14.6868</v>
      </c>
      <c r="F5714">
        <v>14.3065</v>
      </c>
      <c r="G5714">
        <v>17</v>
      </c>
      <c r="H5714">
        <v>0.38030000000000008</v>
      </c>
      <c r="I5714" t="s">
        <v>2512</v>
      </c>
    </row>
    <row r="5715" spans="1:9" x14ac:dyDescent="0.2">
      <c r="A5715" t="s">
        <v>1742</v>
      </c>
      <c r="B5715" t="s">
        <v>1695</v>
      </c>
      <c r="C5715" t="s">
        <v>9</v>
      </c>
      <c r="D5715">
        <v>0.98450000000000004</v>
      </c>
      <c r="E5715">
        <v>14.8758</v>
      </c>
      <c r="F5715">
        <v>15.109500000000001</v>
      </c>
      <c r="G5715">
        <v>25</v>
      </c>
      <c r="H5715">
        <v>-0.23370000000000068</v>
      </c>
      <c r="I5715" t="s">
        <v>2511</v>
      </c>
    </row>
    <row r="5716" spans="1:9" x14ac:dyDescent="0.2">
      <c r="A5716" t="s">
        <v>1742</v>
      </c>
      <c r="B5716" t="s">
        <v>1695</v>
      </c>
      <c r="C5716" t="s">
        <v>7</v>
      </c>
      <c r="D5716">
        <v>0.97740000000000005</v>
      </c>
      <c r="E5716">
        <v>18.425899999999999</v>
      </c>
      <c r="F5716">
        <v>18.852699999999999</v>
      </c>
      <c r="G5716">
        <v>36</v>
      </c>
      <c r="H5716">
        <v>-0.42680000000000007</v>
      </c>
      <c r="I5716" t="s">
        <v>2511</v>
      </c>
    </row>
    <row r="5717" spans="1:9" x14ac:dyDescent="0.2">
      <c r="A5717" t="s">
        <v>1743</v>
      </c>
      <c r="B5717" t="s">
        <v>1695</v>
      </c>
      <c r="C5717" t="s">
        <v>9</v>
      </c>
      <c r="D5717">
        <v>0.94520000000000004</v>
      </c>
      <c r="E5717">
        <v>15.501899999999999</v>
      </c>
      <c r="F5717">
        <v>16.4009</v>
      </c>
      <c r="G5717">
        <v>72</v>
      </c>
      <c r="H5717">
        <v>-0.89900000000000091</v>
      </c>
      <c r="I5717" t="s">
        <v>2511</v>
      </c>
    </row>
    <row r="5718" spans="1:9" x14ac:dyDescent="0.2">
      <c r="A5718" t="s">
        <v>1743</v>
      </c>
      <c r="B5718" t="s">
        <v>1695</v>
      </c>
      <c r="C5718" t="s">
        <v>7</v>
      </c>
      <c r="D5718">
        <v>1.0085999999999999</v>
      </c>
      <c r="E5718">
        <v>20.0442</v>
      </c>
      <c r="F5718">
        <v>19.872499999999999</v>
      </c>
      <c r="G5718">
        <v>88</v>
      </c>
      <c r="H5718">
        <v>0.1717000000000013</v>
      </c>
      <c r="I5718" t="s">
        <v>2512</v>
      </c>
    </row>
    <row r="5719" spans="1:9" x14ac:dyDescent="0.2">
      <c r="A5719" t="s">
        <v>1743</v>
      </c>
      <c r="B5719" t="s">
        <v>1695</v>
      </c>
      <c r="C5719" t="s">
        <v>10</v>
      </c>
      <c r="D5719">
        <v>0.94510000000000005</v>
      </c>
      <c r="E5719">
        <v>16.623000000000001</v>
      </c>
      <c r="F5719">
        <v>17.589400000000001</v>
      </c>
      <c r="G5719">
        <v>21</v>
      </c>
      <c r="H5719">
        <v>-0.96640000000000015</v>
      </c>
      <c r="I5719" t="s">
        <v>2511</v>
      </c>
    </row>
    <row r="5720" spans="1:9" x14ac:dyDescent="0.2">
      <c r="A5720" t="s">
        <v>778</v>
      </c>
      <c r="B5720" t="s">
        <v>1695</v>
      </c>
      <c r="C5720" t="s">
        <v>7</v>
      </c>
      <c r="D5720">
        <v>0.90980000000000005</v>
      </c>
      <c r="E5720">
        <v>17.882400000000001</v>
      </c>
      <c r="F5720">
        <v>19.655899999999999</v>
      </c>
      <c r="G5720">
        <v>17</v>
      </c>
      <c r="H5720">
        <v>-1.7734999999999985</v>
      </c>
      <c r="I5720" t="s">
        <v>2511</v>
      </c>
    </row>
    <row r="5721" spans="1:9" x14ac:dyDescent="0.2">
      <c r="A5721" t="s">
        <v>1744</v>
      </c>
      <c r="B5721" t="s">
        <v>1695</v>
      </c>
      <c r="C5721" t="s">
        <v>9</v>
      </c>
      <c r="D5721">
        <v>0.97219999999999995</v>
      </c>
      <c r="E5721">
        <v>14.5907</v>
      </c>
      <c r="F5721">
        <v>15.0078</v>
      </c>
      <c r="G5721">
        <v>33</v>
      </c>
      <c r="H5721">
        <v>-0.41709999999999958</v>
      </c>
      <c r="I5721" t="s">
        <v>2511</v>
      </c>
    </row>
    <row r="5722" spans="1:9" x14ac:dyDescent="0.2">
      <c r="A5722" t="s">
        <v>1744</v>
      </c>
      <c r="B5722" t="s">
        <v>1695</v>
      </c>
      <c r="C5722" t="s">
        <v>7</v>
      </c>
      <c r="D5722">
        <v>0.83840000000000003</v>
      </c>
      <c r="E5722">
        <v>15.576499999999999</v>
      </c>
      <c r="F5722">
        <v>18.579999999999998</v>
      </c>
      <c r="G5722">
        <v>38</v>
      </c>
      <c r="H5722">
        <v>-3.0034999999999989</v>
      </c>
      <c r="I5722" t="s">
        <v>2511</v>
      </c>
    </row>
    <row r="5723" spans="1:9" x14ac:dyDescent="0.2">
      <c r="A5723" t="s">
        <v>1744</v>
      </c>
      <c r="B5723" t="s">
        <v>1695</v>
      </c>
      <c r="C5723" t="s">
        <v>10</v>
      </c>
      <c r="D5723">
        <v>0.98119999999999996</v>
      </c>
      <c r="E5723">
        <v>15.813599999999999</v>
      </c>
      <c r="F5723">
        <v>16.116499999999998</v>
      </c>
      <c r="G5723">
        <v>15</v>
      </c>
      <c r="H5723">
        <v>-0.30289999999999928</v>
      </c>
      <c r="I5723" t="s">
        <v>2511</v>
      </c>
    </row>
    <row r="5724" spans="1:9" x14ac:dyDescent="0.2">
      <c r="A5724" t="s">
        <v>1744</v>
      </c>
      <c r="B5724" t="s">
        <v>1695</v>
      </c>
      <c r="C5724" t="s">
        <v>5</v>
      </c>
      <c r="D5724">
        <v>1.0459000000000001</v>
      </c>
      <c r="E5724">
        <v>12.5852</v>
      </c>
      <c r="F5724">
        <v>12.032400000000001</v>
      </c>
      <c r="G5724">
        <v>22</v>
      </c>
      <c r="H5724">
        <v>0.55279999999999951</v>
      </c>
      <c r="I5724" t="s">
        <v>2512</v>
      </c>
    </row>
    <row r="5725" spans="1:9" x14ac:dyDescent="0.2">
      <c r="A5725" t="s">
        <v>1745</v>
      </c>
      <c r="B5725" t="s">
        <v>1695</v>
      </c>
      <c r="C5725" t="s">
        <v>9</v>
      </c>
      <c r="D5725">
        <v>0.99529999999999996</v>
      </c>
      <c r="E5725">
        <v>17.773800000000001</v>
      </c>
      <c r="F5725">
        <v>17.857900000000001</v>
      </c>
      <c r="G5725">
        <v>37</v>
      </c>
      <c r="H5725">
        <v>-8.4099999999999397E-2</v>
      </c>
      <c r="I5725" t="s">
        <v>2511</v>
      </c>
    </row>
    <row r="5726" spans="1:9" x14ac:dyDescent="0.2">
      <c r="A5726" t="s">
        <v>1745</v>
      </c>
      <c r="B5726" t="s">
        <v>1695</v>
      </c>
      <c r="C5726" t="s">
        <v>7</v>
      </c>
      <c r="D5726">
        <v>1.0455000000000001</v>
      </c>
      <c r="E5726">
        <v>22.291899999999998</v>
      </c>
      <c r="F5726">
        <v>21.321000000000002</v>
      </c>
      <c r="G5726">
        <v>40</v>
      </c>
      <c r="H5726">
        <v>0.97089999999999677</v>
      </c>
      <c r="I5726" t="s">
        <v>2512</v>
      </c>
    </row>
    <row r="5727" spans="1:9" x14ac:dyDescent="0.2">
      <c r="A5727" t="s">
        <v>1745</v>
      </c>
      <c r="B5727" t="s">
        <v>1695</v>
      </c>
      <c r="C5727" t="s">
        <v>10</v>
      </c>
      <c r="D5727">
        <v>1.0609</v>
      </c>
      <c r="E5727">
        <v>20.913900000000002</v>
      </c>
      <c r="F5727">
        <v>19.712800000000001</v>
      </c>
      <c r="G5727">
        <v>14</v>
      </c>
      <c r="H5727">
        <v>1.2011000000000003</v>
      </c>
      <c r="I5727" t="s">
        <v>2512</v>
      </c>
    </row>
    <row r="5728" spans="1:9" x14ac:dyDescent="0.2">
      <c r="A5728" t="s">
        <v>1746</v>
      </c>
      <c r="B5728" t="s">
        <v>1695</v>
      </c>
      <c r="C5728" t="s">
        <v>9</v>
      </c>
      <c r="D5728">
        <v>1.0034000000000001</v>
      </c>
      <c r="E5728">
        <v>15.674799999999999</v>
      </c>
      <c r="F5728">
        <v>15.622199999999999</v>
      </c>
      <c r="G5728">
        <v>67</v>
      </c>
      <c r="H5728">
        <v>5.259999999999998E-2</v>
      </c>
      <c r="I5728" t="s">
        <v>2512</v>
      </c>
    </row>
    <row r="5729" spans="1:9" x14ac:dyDescent="0.2">
      <c r="A5729" t="s">
        <v>1746</v>
      </c>
      <c r="B5729" t="s">
        <v>1695</v>
      </c>
      <c r="C5729" t="s">
        <v>7</v>
      </c>
      <c r="D5729">
        <v>1.0699000000000001</v>
      </c>
      <c r="E5729">
        <v>19.921299999999999</v>
      </c>
      <c r="F5729">
        <v>18.6189</v>
      </c>
      <c r="G5729">
        <v>141</v>
      </c>
      <c r="H5729">
        <v>1.3023999999999987</v>
      </c>
      <c r="I5729" t="s">
        <v>2512</v>
      </c>
    </row>
    <row r="5730" spans="1:9" x14ac:dyDescent="0.2">
      <c r="A5730" t="s">
        <v>1746</v>
      </c>
      <c r="B5730" t="s">
        <v>1695</v>
      </c>
      <c r="C5730" t="s">
        <v>10</v>
      </c>
      <c r="D5730">
        <v>0.96460000000000001</v>
      </c>
      <c r="E5730">
        <v>16.212700000000002</v>
      </c>
      <c r="F5730">
        <v>16.8078</v>
      </c>
      <c r="G5730">
        <v>28</v>
      </c>
      <c r="H5730">
        <v>-0.59509999999999863</v>
      </c>
      <c r="I5730" t="s">
        <v>2511</v>
      </c>
    </row>
    <row r="5731" spans="1:9" x14ac:dyDescent="0.2">
      <c r="A5731" t="s">
        <v>1746</v>
      </c>
      <c r="B5731" t="s">
        <v>1695</v>
      </c>
      <c r="C5731" t="s">
        <v>5</v>
      </c>
      <c r="D5731">
        <v>1.0286999999999999</v>
      </c>
      <c r="E5731">
        <v>13.0905</v>
      </c>
      <c r="F5731">
        <v>12.7255</v>
      </c>
      <c r="G5731">
        <v>27</v>
      </c>
      <c r="H5731">
        <v>0.36500000000000021</v>
      </c>
      <c r="I5731" t="s">
        <v>2512</v>
      </c>
    </row>
    <row r="5732" spans="1:9" x14ac:dyDescent="0.2">
      <c r="A5732" t="s">
        <v>1747</v>
      </c>
      <c r="B5732" t="s">
        <v>1695</v>
      </c>
      <c r="C5732" t="s">
        <v>9</v>
      </c>
      <c r="D5732">
        <v>1.0463</v>
      </c>
      <c r="E5732">
        <v>16.808</v>
      </c>
      <c r="F5732">
        <v>16.063500000000001</v>
      </c>
      <c r="G5732">
        <v>15</v>
      </c>
      <c r="H5732">
        <v>0.74449999999999861</v>
      </c>
      <c r="I5732" t="s">
        <v>2512</v>
      </c>
    </row>
    <row r="5733" spans="1:9" x14ac:dyDescent="0.2">
      <c r="A5733" t="s">
        <v>1748</v>
      </c>
      <c r="B5733" t="s">
        <v>1695</v>
      </c>
      <c r="C5733" t="s">
        <v>9</v>
      </c>
      <c r="D5733">
        <v>0.94069999999999998</v>
      </c>
      <c r="E5733">
        <v>16.313099999999999</v>
      </c>
      <c r="F5733">
        <v>17.342300000000002</v>
      </c>
      <c r="G5733">
        <v>20</v>
      </c>
      <c r="H5733">
        <v>-1.029200000000003</v>
      </c>
      <c r="I5733" t="s">
        <v>2511</v>
      </c>
    </row>
    <row r="5734" spans="1:9" x14ac:dyDescent="0.2">
      <c r="A5734" t="s">
        <v>1748</v>
      </c>
      <c r="B5734" t="s">
        <v>1695</v>
      </c>
      <c r="C5734" t="s">
        <v>7</v>
      </c>
      <c r="D5734">
        <v>1.0069999999999999</v>
      </c>
      <c r="E5734">
        <v>18.8367</v>
      </c>
      <c r="F5734">
        <v>18.706700000000001</v>
      </c>
      <c r="G5734">
        <v>18</v>
      </c>
      <c r="H5734">
        <v>0.12999999999999901</v>
      </c>
      <c r="I5734" t="s">
        <v>2512</v>
      </c>
    </row>
    <row r="5735" spans="1:9" x14ac:dyDescent="0.2">
      <c r="A5735" t="s">
        <v>1749</v>
      </c>
      <c r="B5735" t="s">
        <v>1695</v>
      </c>
      <c r="C5735" t="s">
        <v>9</v>
      </c>
      <c r="D5735">
        <v>1.0489999999999999</v>
      </c>
      <c r="E5735">
        <v>18.460699999999999</v>
      </c>
      <c r="F5735">
        <v>17.599</v>
      </c>
      <c r="G5735">
        <v>84</v>
      </c>
      <c r="H5735">
        <v>0.86169999999999902</v>
      </c>
      <c r="I5735" t="s">
        <v>2512</v>
      </c>
    </row>
    <row r="5736" spans="1:9" x14ac:dyDescent="0.2">
      <c r="A5736" t="s">
        <v>1749</v>
      </c>
      <c r="B5736" t="s">
        <v>1695</v>
      </c>
      <c r="C5736" t="s">
        <v>7</v>
      </c>
      <c r="D5736">
        <v>1.0611999999999999</v>
      </c>
      <c r="E5736">
        <v>21.4465</v>
      </c>
      <c r="F5736">
        <v>20.2104</v>
      </c>
      <c r="G5736">
        <v>122</v>
      </c>
      <c r="H5736">
        <v>1.2361000000000004</v>
      </c>
      <c r="I5736" t="s">
        <v>2512</v>
      </c>
    </row>
    <row r="5737" spans="1:9" x14ac:dyDescent="0.2">
      <c r="A5737" t="s">
        <v>1749</v>
      </c>
      <c r="B5737" t="s">
        <v>1695</v>
      </c>
      <c r="C5737" t="s">
        <v>10</v>
      </c>
      <c r="D5737">
        <v>1.0042</v>
      </c>
      <c r="E5737">
        <v>19.137699999999999</v>
      </c>
      <c r="F5737">
        <v>19.0581</v>
      </c>
      <c r="G5737">
        <v>46</v>
      </c>
      <c r="H5737">
        <v>7.9599999999999227E-2</v>
      </c>
      <c r="I5737" t="s">
        <v>2512</v>
      </c>
    </row>
    <row r="5738" spans="1:9" x14ac:dyDescent="0.2">
      <c r="A5738" t="s">
        <v>1749</v>
      </c>
      <c r="B5738" t="s">
        <v>1695</v>
      </c>
      <c r="C5738" t="s">
        <v>6</v>
      </c>
      <c r="D5738">
        <v>1.2407999999999999</v>
      </c>
      <c r="E5738">
        <v>14.7651</v>
      </c>
      <c r="F5738">
        <v>11.899900000000001</v>
      </c>
      <c r="G5738">
        <v>26</v>
      </c>
      <c r="H5738">
        <v>2.8651999999999997</v>
      </c>
      <c r="I5738" t="s">
        <v>2512</v>
      </c>
    </row>
    <row r="5739" spans="1:9" x14ac:dyDescent="0.2">
      <c r="A5739" t="s">
        <v>1749</v>
      </c>
      <c r="B5739" t="s">
        <v>1695</v>
      </c>
      <c r="C5739" t="s">
        <v>5</v>
      </c>
      <c r="D5739">
        <v>1.2808999999999999</v>
      </c>
      <c r="E5739">
        <v>18.2698</v>
      </c>
      <c r="F5739">
        <v>14.263500000000001</v>
      </c>
      <c r="G5739">
        <v>75</v>
      </c>
      <c r="H5739">
        <v>4.0062999999999995</v>
      </c>
      <c r="I5739" t="s">
        <v>2512</v>
      </c>
    </row>
    <row r="5740" spans="1:9" x14ac:dyDescent="0.2">
      <c r="A5740" t="s">
        <v>1750</v>
      </c>
      <c r="B5740" t="s">
        <v>1695</v>
      </c>
      <c r="C5740" t="s">
        <v>9</v>
      </c>
      <c r="D5740">
        <v>0.92769999999999997</v>
      </c>
      <c r="E5740">
        <v>15.460800000000001</v>
      </c>
      <c r="F5740">
        <v>16.665900000000001</v>
      </c>
      <c r="G5740">
        <v>58</v>
      </c>
      <c r="H5740">
        <v>-1.2050999999999998</v>
      </c>
      <c r="I5740" t="s">
        <v>2511</v>
      </c>
    </row>
    <row r="5741" spans="1:9" x14ac:dyDescent="0.2">
      <c r="A5741" t="s">
        <v>1750</v>
      </c>
      <c r="B5741" t="s">
        <v>1695</v>
      </c>
      <c r="C5741" t="s">
        <v>7</v>
      </c>
      <c r="D5741">
        <v>0.9234</v>
      </c>
      <c r="E5741">
        <v>18.601800000000001</v>
      </c>
      <c r="F5741">
        <v>20.145900000000001</v>
      </c>
      <c r="G5741">
        <v>106</v>
      </c>
      <c r="H5741">
        <v>-1.5441000000000003</v>
      </c>
      <c r="I5741" t="s">
        <v>2511</v>
      </c>
    </row>
    <row r="5742" spans="1:9" x14ac:dyDescent="0.2">
      <c r="A5742" t="s">
        <v>1750</v>
      </c>
      <c r="B5742" t="s">
        <v>1695</v>
      </c>
      <c r="C5742" t="s">
        <v>10</v>
      </c>
      <c r="D5742">
        <v>1.0069999999999999</v>
      </c>
      <c r="E5742">
        <v>18.275600000000001</v>
      </c>
      <c r="F5742">
        <v>18.148299999999999</v>
      </c>
      <c r="G5742">
        <v>22</v>
      </c>
      <c r="H5742">
        <v>0.12730000000000175</v>
      </c>
      <c r="I5742" t="s">
        <v>2512</v>
      </c>
    </row>
    <row r="5743" spans="1:9" x14ac:dyDescent="0.2">
      <c r="A5743" t="s">
        <v>1750</v>
      </c>
      <c r="B5743" t="s">
        <v>1695</v>
      </c>
      <c r="C5743" t="s">
        <v>5</v>
      </c>
      <c r="D5743">
        <v>1.0374000000000001</v>
      </c>
      <c r="E5743">
        <v>13.4109</v>
      </c>
      <c r="F5743">
        <v>12.928000000000001</v>
      </c>
      <c r="G5743">
        <v>35</v>
      </c>
      <c r="H5743">
        <v>0.482899999999999</v>
      </c>
      <c r="I5743" t="s">
        <v>2512</v>
      </c>
    </row>
    <row r="5744" spans="1:9" x14ac:dyDescent="0.2">
      <c r="A5744" t="s">
        <v>1751</v>
      </c>
      <c r="B5744" t="s">
        <v>1695</v>
      </c>
      <c r="C5744" t="s">
        <v>7</v>
      </c>
      <c r="D5744">
        <v>1.0399</v>
      </c>
      <c r="E5744">
        <v>19.382100000000001</v>
      </c>
      <c r="F5744">
        <v>18.638500000000001</v>
      </c>
      <c r="G5744">
        <v>20</v>
      </c>
      <c r="H5744">
        <v>0.7436000000000007</v>
      </c>
      <c r="I5744" t="s">
        <v>2512</v>
      </c>
    </row>
    <row r="5745" spans="1:9" x14ac:dyDescent="0.2">
      <c r="A5745" t="s">
        <v>1752</v>
      </c>
      <c r="B5745" t="s">
        <v>1695</v>
      </c>
      <c r="C5745" t="s">
        <v>9</v>
      </c>
      <c r="D5745">
        <v>0.95750000000000002</v>
      </c>
      <c r="E5745">
        <v>16.715399999999999</v>
      </c>
      <c r="F5745">
        <v>17.456600000000002</v>
      </c>
      <c r="G5745">
        <v>54</v>
      </c>
      <c r="H5745">
        <v>-0.74120000000000275</v>
      </c>
      <c r="I5745" t="s">
        <v>2511</v>
      </c>
    </row>
    <row r="5746" spans="1:9" x14ac:dyDescent="0.2">
      <c r="A5746" t="s">
        <v>1752</v>
      </c>
      <c r="B5746" t="s">
        <v>1695</v>
      </c>
      <c r="C5746" t="s">
        <v>7</v>
      </c>
      <c r="D5746">
        <v>1.0183</v>
      </c>
      <c r="E5746">
        <v>20.613399999999999</v>
      </c>
      <c r="F5746">
        <v>20.242699999999999</v>
      </c>
      <c r="G5746">
        <v>72</v>
      </c>
      <c r="H5746">
        <v>0.37069999999999936</v>
      </c>
      <c r="I5746" t="s">
        <v>2512</v>
      </c>
    </row>
    <row r="5747" spans="1:9" x14ac:dyDescent="0.2">
      <c r="A5747" t="s">
        <v>1752</v>
      </c>
      <c r="B5747" t="s">
        <v>1695</v>
      </c>
      <c r="C5747" t="s">
        <v>10</v>
      </c>
      <c r="D5747">
        <v>0.96399999999999997</v>
      </c>
      <c r="E5747">
        <v>19.327999999999999</v>
      </c>
      <c r="F5747">
        <v>20.05</v>
      </c>
      <c r="G5747">
        <v>18</v>
      </c>
      <c r="H5747">
        <v>-0.72200000000000131</v>
      </c>
      <c r="I5747" t="s">
        <v>2511</v>
      </c>
    </row>
    <row r="5748" spans="1:9" x14ac:dyDescent="0.2">
      <c r="A5748" t="s">
        <v>1752</v>
      </c>
      <c r="B5748" t="s">
        <v>1695</v>
      </c>
      <c r="C5748" t="s">
        <v>5</v>
      </c>
      <c r="D5748">
        <v>0.96299999999999997</v>
      </c>
      <c r="E5748">
        <v>13.345000000000001</v>
      </c>
      <c r="F5748">
        <v>13.8584</v>
      </c>
      <c r="G5748">
        <v>15</v>
      </c>
      <c r="H5748">
        <v>-0.51339999999999897</v>
      </c>
      <c r="I5748" t="s">
        <v>2511</v>
      </c>
    </row>
    <row r="5749" spans="1:9" x14ac:dyDescent="0.2">
      <c r="A5749" t="s">
        <v>1753</v>
      </c>
      <c r="B5749" t="s">
        <v>1695</v>
      </c>
      <c r="C5749" t="s">
        <v>9</v>
      </c>
      <c r="D5749">
        <v>1.1316999999999999</v>
      </c>
      <c r="E5749">
        <v>19.183199999999999</v>
      </c>
      <c r="F5749">
        <v>16.951000000000001</v>
      </c>
      <c r="G5749">
        <v>51</v>
      </c>
      <c r="H5749">
        <v>2.2321999999999989</v>
      </c>
      <c r="I5749" t="s">
        <v>2512</v>
      </c>
    </row>
    <row r="5750" spans="1:9" x14ac:dyDescent="0.2">
      <c r="A5750" t="s">
        <v>1753</v>
      </c>
      <c r="B5750" t="s">
        <v>1695</v>
      </c>
      <c r="C5750" t="s">
        <v>7</v>
      </c>
      <c r="D5750">
        <v>1.1029</v>
      </c>
      <c r="E5750">
        <v>21.7758</v>
      </c>
      <c r="F5750">
        <v>19.744399999999999</v>
      </c>
      <c r="G5750">
        <v>61</v>
      </c>
      <c r="H5750">
        <v>2.0314000000000014</v>
      </c>
      <c r="I5750" t="s">
        <v>2512</v>
      </c>
    </row>
    <row r="5751" spans="1:9" x14ac:dyDescent="0.2">
      <c r="A5751" t="s">
        <v>1753</v>
      </c>
      <c r="B5751" t="s">
        <v>1695</v>
      </c>
      <c r="C5751" t="s">
        <v>10</v>
      </c>
      <c r="D5751">
        <v>1.0213000000000001</v>
      </c>
      <c r="E5751">
        <v>19.738900000000001</v>
      </c>
      <c r="F5751">
        <v>19.327500000000001</v>
      </c>
      <c r="G5751">
        <v>25</v>
      </c>
      <c r="H5751">
        <v>0.41140000000000043</v>
      </c>
      <c r="I5751" t="s">
        <v>2512</v>
      </c>
    </row>
    <row r="5752" spans="1:9" x14ac:dyDescent="0.2">
      <c r="A5752" t="s">
        <v>1754</v>
      </c>
      <c r="B5752" t="s">
        <v>1695</v>
      </c>
      <c r="C5752" t="s">
        <v>9</v>
      </c>
      <c r="D5752">
        <v>1.0530999999999999</v>
      </c>
      <c r="E5752">
        <v>17.262799999999999</v>
      </c>
      <c r="F5752">
        <v>16.3918</v>
      </c>
      <c r="G5752">
        <v>37</v>
      </c>
      <c r="H5752">
        <v>0.87099999999999866</v>
      </c>
      <c r="I5752" t="s">
        <v>2512</v>
      </c>
    </row>
    <row r="5753" spans="1:9" x14ac:dyDescent="0.2">
      <c r="A5753" t="s">
        <v>1754</v>
      </c>
      <c r="B5753" t="s">
        <v>1695</v>
      </c>
      <c r="C5753" t="s">
        <v>7</v>
      </c>
      <c r="D5753">
        <v>0.99129999999999996</v>
      </c>
      <c r="E5753">
        <v>20.008099999999999</v>
      </c>
      <c r="F5753">
        <v>20.1845</v>
      </c>
      <c r="G5753">
        <v>58</v>
      </c>
      <c r="H5753">
        <v>-0.176400000000001</v>
      </c>
      <c r="I5753" t="s">
        <v>2511</v>
      </c>
    </row>
    <row r="5754" spans="1:9" x14ac:dyDescent="0.2">
      <c r="A5754" t="s">
        <v>1754</v>
      </c>
      <c r="B5754" t="s">
        <v>1695</v>
      </c>
      <c r="C5754" t="s">
        <v>10</v>
      </c>
      <c r="D5754">
        <v>1.1827000000000001</v>
      </c>
      <c r="E5754">
        <v>21.168500000000002</v>
      </c>
      <c r="F5754">
        <v>17.898700000000002</v>
      </c>
      <c r="G5754">
        <v>29</v>
      </c>
      <c r="H5754">
        <v>3.2698</v>
      </c>
      <c r="I5754" t="s">
        <v>2512</v>
      </c>
    </row>
    <row r="5755" spans="1:9" x14ac:dyDescent="0.2">
      <c r="A5755" t="s">
        <v>1755</v>
      </c>
      <c r="B5755" t="s">
        <v>1695</v>
      </c>
      <c r="C5755" t="s">
        <v>9</v>
      </c>
      <c r="D5755">
        <v>0.95920000000000005</v>
      </c>
      <c r="E5755">
        <v>16.380400000000002</v>
      </c>
      <c r="F5755">
        <v>17.0778</v>
      </c>
      <c r="G5755">
        <v>44</v>
      </c>
      <c r="H5755">
        <v>-0.69739999999999824</v>
      </c>
      <c r="I5755" t="s">
        <v>2511</v>
      </c>
    </row>
    <row r="5756" spans="1:9" x14ac:dyDescent="0.2">
      <c r="A5756" t="s">
        <v>1755</v>
      </c>
      <c r="B5756" t="s">
        <v>1695</v>
      </c>
      <c r="C5756" t="s">
        <v>7</v>
      </c>
      <c r="D5756">
        <v>0.92130000000000001</v>
      </c>
      <c r="E5756">
        <v>18.775099999999998</v>
      </c>
      <c r="F5756">
        <v>20.378499999999999</v>
      </c>
      <c r="G5756">
        <v>59</v>
      </c>
      <c r="H5756">
        <v>-1.6034000000000006</v>
      </c>
      <c r="I5756" t="s">
        <v>2511</v>
      </c>
    </row>
    <row r="5757" spans="1:9" x14ac:dyDescent="0.2">
      <c r="A5757" t="s">
        <v>1755</v>
      </c>
      <c r="B5757" t="s">
        <v>1695</v>
      </c>
      <c r="C5757" t="s">
        <v>10</v>
      </c>
      <c r="D5757">
        <v>1.1224000000000001</v>
      </c>
      <c r="E5757">
        <v>21.7638</v>
      </c>
      <c r="F5757">
        <v>19.3902</v>
      </c>
      <c r="G5757">
        <v>38</v>
      </c>
      <c r="H5757">
        <v>2.3735999999999997</v>
      </c>
      <c r="I5757" t="s">
        <v>2512</v>
      </c>
    </row>
    <row r="5758" spans="1:9" x14ac:dyDescent="0.2">
      <c r="A5758" t="s">
        <v>1755</v>
      </c>
      <c r="B5758" t="s">
        <v>1695</v>
      </c>
      <c r="C5758" t="s">
        <v>6</v>
      </c>
      <c r="D5758">
        <v>1.1248</v>
      </c>
      <c r="E5758">
        <v>13.7509</v>
      </c>
      <c r="F5758">
        <v>12.2247</v>
      </c>
      <c r="G5758">
        <v>11</v>
      </c>
      <c r="H5758">
        <v>1.5261999999999993</v>
      </c>
      <c r="I5758" t="s">
        <v>2512</v>
      </c>
    </row>
    <row r="5759" spans="1:9" x14ac:dyDescent="0.2">
      <c r="A5759" t="s">
        <v>1755</v>
      </c>
      <c r="B5759" t="s">
        <v>1695</v>
      </c>
      <c r="C5759" t="s">
        <v>5</v>
      </c>
      <c r="D5759">
        <v>1.0311999999999999</v>
      </c>
      <c r="E5759">
        <v>13.3896</v>
      </c>
      <c r="F5759">
        <v>12.984</v>
      </c>
      <c r="G5759">
        <v>19</v>
      </c>
      <c r="H5759">
        <v>0.40559999999999974</v>
      </c>
      <c r="I5759" t="s">
        <v>2512</v>
      </c>
    </row>
    <row r="5760" spans="1:9" x14ac:dyDescent="0.2">
      <c r="A5760" t="s">
        <v>257</v>
      </c>
      <c r="B5760" t="s">
        <v>1695</v>
      </c>
      <c r="C5760" t="s">
        <v>9</v>
      </c>
      <c r="D5760">
        <v>0.97789999999999999</v>
      </c>
      <c r="E5760">
        <v>16.321000000000002</v>
      </c>
      <c r="F5760">
        <v>16.689800000000002</v>
      </c>
      <c r="G5760">
        <v>37</v>
      </c>
      <c r="H5760">
        <v>-0.36880000000000024</v>
      </c>
      <c r="I5760" t="s">
        <v>2511</v>
      </c>
    </row>
    <row r="5761" spans="1:9" x14ac:dyDescent="0.2">
      <c r="A5761" t="s">
        <v>257</v>
      </c>
      <c r="B5761" t="s">
        <v>1695</v>
      </c>
      <c r="C5761" t="s">
        <v>7</v>
      </c>
      <c r="D5761">
        <v>0.9133</v>
      </c>
      <c r="E5761">
        <v>16.677</v>
      </c>
      <c r="F5761">
        <v>18.259799999999998</v>
      </c>
      <c r="G5761">
        <v>55</v>
      </c>
      <c r="H5761">
        <v>-1.5827999999999989</v>
      </c>
      <c r="I5761" t="s">
        <v>2511</v>
      </c>
    </row>
    <row r="5762" spans="1:9" x14ac:dyDescent="0.2">
      <c r="A5762" t="s">
        <v>257</v>
      </c>
      <c r="B5762" t="s">
        <v>1695</v>
      </c>
      <c r="C5762" t="s">
        <v>10</v>
      </c>
      <c r="D5762">
        <v>0.97219999999999995</v>
      </c>
      <c r="E5762">
        <v>16.868099999999998</v>
      </c>
      <c r="F5762">
        <v>17.3507</v>
      </c>
      <c r="G5762">
        <v>15</v>
      </c>
      <c r="H5762">
        <v>-0.48260000000000147</v>
      </c>
      <c r="I5762" t="s">
        <v>2511</v>
      </c>
    </row>
    <row r="5763" spans="1:9" x14ac:dyDescent="0.2">
      <c r="A5763" t="s">
        <v>257</v>
      </c>
      <c r="B5763" t="s">
        <v>1695</v>
      </c>
      <c r="C5763" t="s">
        <v>5</v>
      </c>
      <c r="D5763">
        <v>1.0831</v>
      </c>
      <c r="E5763">
        <v>14.6151</v>
      </c>
      <c r="F5763">
        <v>13.4937</v>
      </c>
      <c r="G5763">
        <v>18</v>
      </c>
      <c r="H5763">
        <v>1.1213999999999995</v>
      </c>
      <c r="I5763" t="s">
        <v>2512</v>
      </c>
    </row>
    <row r="5764" spans="1:9" x14ac:dyDescent="0.2">
      <c r="A5764" t="s">
        <v>1756</v>
      </c>
      <c r="B5764" t="s">
        <v>1695</v>
      </c>
      <c r="C5764" t="s">
        <v>9</v>
      </c>
      <c r="D5764">
        <v>1.0591999999999999</v>
      </c>
      <c r="E5764">
        <v>19.127700000000001</v>
      </c>
      <c r="F5764">
        <v>18.059200000000001</v>
      </c>
      <c r="G5764">
        <v>35</v>
      </c>
      <c r="H5764">
        <v>1.0685000000000002</v>
      </c>
      <c r="I5764" t="s">
        <v>2512</v>
      </c>
    </row>
    <row r="5765" spans="1:9" x14ac:dyDescent="0.2">
      <c r="A5765" t="s">
        <v>1756</v>
      </c>
      <c r="B5765" t="s">
        <v>1695</v>
      </c>
      <c r="C5765" t="s">
        <v>7</v>
      </c>
      <c r="D5765">
        <v>0.99770000000000003</v>
      </c>
      <c r="E5765">
        <v>20.676200000000001</v>
      </c>
      <c r="F5765">
        <v>20.724799999999998</v>
      </c>
      <c r="G5765">
        <v>60</v>
      </c>
      <c r="H5765">
        <v>-4.8599999999996868E-2</v>
      </c>
      <c r="I5765" t="s">
        <v>2511</v>
      </c>
    </row>
    <row r="5766" spans="1:9" x14ac:dyDescent="0.2">
      <c r="A5766" t="s">
        <v>1756</v>
      </c>
      <c r="B5766" t="s">
        <v>1695</v>
      </c>
      <c r="C5766" t="s">
        <v>6</v>
      </c>
      <c r="D5766">
        <v>1.0238</v>
      </c>
      <c r="E5766">
        <v>12.4693</v>
      </c>
      <c r="F5766">
        <v>12.179600000000001</v>
      </c>
      <c r="G5766">
        <v>21</v>
      </c>
      <c r="H5766">
        <v>0.28969999999999985</v>
      </c>
      <c r="I5766" t="s">
        <v>2512</v>
      </c>
    </row>
    <row r="5767" spans="1:9" x14ac:dyDescent="0.2">
      <c r="A5767" t="s">
        <v>1756</v>
      </c>
      <c r="B5767" t="s">
        <v>1695</v>
      </c>
      <c r="C5767" t="s">
        <v>5</v>
      </c>
      <c r="D5767">
        <v>1.0227999999999999</v>
      </c>
      <c r="E5767">
        <v>14.620900000000001</v>
      </c>
      <c r="F5767">
        <v>14.2957</v>
      </c>
      <c r="G5767">
        <v>22</v>
      </c>
      <c r="H5767">
        <v>0.3252000000000006</v>
      </c>
      <c r="I5767" t="s">
        <v>2512</v>
      </c>
    </row>
    <row r="5768" spans="1:9" x14ac:dyDescent="0.2">
      <c r="A5768" t="s">
        <v>1757</v>
      </c>
      <c r="B5768" t="s">
        <v>1695</v>
      </c>
      <c r="C5768" t="s">
        <v>9</v>
      </c>
      <c r="D5768">
        <v>1.1325000000000001</v>
      </c>
      <c r="E5768">
        <v>19.320900000000002</v>
      </c>
      <c r="F5768">
        <v>17.061199999999999</v>
      </c>
      <c r="G5768">
        <v>61</v>
      </c>
      <c r="H5768">
        <v>2.2597000000000023</v>
      </c>
      <c r="I5768" t="s">
        <v>2512</v>
      </c>
    </row>
    <row r="5769" spans="1:9" x14ac:dyDescent="0.2">
      <c r="A5769" t="s">
        <v>1757</v>
      </c>
      <c r="B5769" t="s">
        <v>1695</v>
      </c>
      <c r="C5769" t="s">
        <v>7</v>
      </c>
      <c r="D5769">
        <v>0.97609999999999997</v>
      </c>
      <c r="E5769">
        <v>19.223600000000001</v>
      </c>
      <c r="F5769">
        <v>19.6936</v>
      </c>
      <c r="G5769">
        <v>80</v>
      </c>
      <c r="H5769">
        <v>-0.46999999999999886</v>
      </c>
      <c r="I5769" t="s">
        <v>2511</v>
      </c>
    </row>
    <row r="5770" spans="1:9" x14ac:dyDescent="0.2">
      <c r="A5770" t="s">
        <v>1757</v>
      </c>
      <c r="B5770" t="s">
        <v>1695</v>
      </c>
      <c r="C5770" t="s">
        <v>10</v>
      </c>
      <c r="D5770">
        <v>0.97760000000000002</v>
      </c>
      <c r="E5770">
        <v>18.118600000000001</v>
      </c>
      <c r="F5770">
        <v>18.533899999999999</v>
      </c>
      <c r="G5770">
        <v>18</v>
      </c>
      <c r="H5770">
        <v>-0.41529999999999845</v>
      </c>
      <c r="I5770" t="s">
        <v>2511</v>
      </c>
    </row>
    <row r="5771" spans="1:9" x14ac:dyDescent="0.2">
      <c r="A5771" t="s">
        <v>1758</v>
      </c>
      <c r="B5771" t="s">
        <v>1695</v>
      </c>
      <c r="C5771" t="s">
        <v>9</v>
      </c>
      <c r="D5771">
        <v>1.1158999999999999</v>
      </c>
      <c r="E5771">
        <v>18.9024</v>
      </c>
      <c r="F5771">
        <v>16.939800000000002</v>
      </c>
      <c r="G5771">
        <v>46</v>
      </c>
      <c r="H5771">
        <v>1.9625999999999983</v>
      </c>
      <c r="I5771" t="s">
        <v>2512</v>
      </c>
    </row>
    <row r="5772" spans="1:9" x14ac:dyDescent="0.2">
      <c r="A5772" t="s">
        <v>1758</v>
      </c>
      <c r="B5772" t="s">
        <v>1695</v>
      </c>
      <c r="C5772" t="s">
        <v>7</v>
      </c>
      <c r="D5772">
        <v>1.0598000000000001</v>
      </c>
      <c r="E5772">
        <v>21.036300000000001</v>
      </c>
      <c r="F5772">
        <v>19.848600000000001</v>
      </c>
      <c r="G5772">
        <v>50</v>
      </c>
      <c r="H5772">
        <v>1.1876999999999995</v>
      </c>
      <c r="I5772" t="s">
        <v>2512</v>
      </c>
    </row>
    <row r="5773" spans="1:9" x14ac:dyDescent="0.2">
      <c r="A5773" t="s">
        <v>1758</v>
      </c>
      <c r="B5773" t="s">
        <v>1695</v>
      </c>
      <c r="C5773" t="s">
        <v>10</v>
      </c>
      <c r="D5773">
        <v>0.95860000000000001</v>
      </c>
      <c r="E5773">
        <v>18.617899999999999</v>
      </c>
      <c r="F5773">
        <v>19.421700000000001</v>
      </c>
      <c r="G5773">
        <v>13</v>
      </c>
      <c r="H5773">
        <v>-0.80380000000000251</v>
      </c>
      <c r="I5773" t="s">
        <v>2511</v>
      </c>
    </row>
    <row r="5774" spans="1:9" x14ac:dyDescent="0.2">
      <c r="A5774" t="s">
        <v>1759</v>
      </c>
      <c r="B5774" t="s">
        <v>1695</v>
      </c>
      <c r="C5774" t="s">
        <v>9</v>
      </c>
      <c r="D5774">
        <v>1.1347</v>
      </c>
      <c r="E5774">
        <v>19.347899999999999</v>
      </c>
      <c r="F5774">
        <v>17.0518</v>
      </c>
      <c r="G5774">
        <v>73</v>
      </c>
      <c r="H5774">
        <v>2.2960999999999991</v>
      </c>
      <c r="I5774" t="s">
        <v>2512</v>
      </c>
    </row>
    <row r="5775" spans="1:9" x14ac:dyDescent="0.2">
      <c r="A5775" t="s">
        <v>1759</v>
      </c>
      <c r="B5775" t="s">
        <v>1695</v>
      </c>
      <c r="C5775" t="s">
        <v>7</v>
      </c>
      <c r="D5775">
        <v>1.0125999999999999</v>
      </c>
      <c r="E5775">
        <v>21.578199999999999</v>
      </c>
      <c r="F5775">
        <v>21.309100000000001</v>
      </c>
      <c r="G5775">
        <v>76</v>
      </c>
      <c r="H5775">
        <v>0.26909999999999812</v>
      </c>
      <c r="I5775" t="s">
        <v>2512</v>
      </c>
    </row>
    <row r="5776" spans="1:9" x14ac:dyDescent="0.2">
      <c r="A5776" t="s">
        <v>1759</v>
      </c>
      <c r="B5776" t="s">
        <v>1695</v>
      </c>
      <c r="C5776" t="s">
        <v>10</v>
      </c>
      <c r="D5776">
        <v>0.97109999999999996</v>
      </c>
      <c r="E5776">
        <v>19.362400000000001</v>
      </c>
      <c r="F5776">
        <v>19.939299999999999</v>
      </c>
      <c r="G5776">
        <v>27</v>
      </c>
      <c r="H5776">
        <v>-0.57689999999999841</v>
      </c>
      <c r="I5776" t="s">
        <v>2511</v>
      </c>
    </row>
    <row r="5777" spans="1:9" x14ac:dyDescent="0.2">
      <c r="A5777" t="s">
        <v>1759</v>
      </c>
      <c r="B5777" t="s">
        <v>1695</v>
      </c>
      <c r="C5777" t="s">
        <v>5</v>
      </c>
      <c r="D5777">
        <v>0.99109999999999998</v>
      </c>
      <c r="E5777">
        <v>13.2117</v>
      </c>
      <c r="F5777">
        <v>13.329700000000001</v>
      </c>
      <c r="G5777">
        <v>19</v>
      </c>
      <c r="H5777">
        <v>-0.11800000000000033</v>
      </c>
      <c r="I5777" t="s">
        <v>2511</v>
      </c>
    </row>
    <row r="5778" spans="1:9" x14ac:dyDescent="0.2">
      <c r="A5778" t="s">
        <v>1760</v>
      </c>
      <c r="B5778" t="s">
        <v>1695</v>
      </c>
      <c r="C5778" t="s">
        <v>9</v>
      </c>
      <c r="D5778">
        <v>1.0407</v>
      </c>
      <c r="E5778">
        <v>18.5669</v>
      </c>
      <c r="F5778">
        <v>17.840900000000001</v>
      </c>
      <c r="G5778">
        <v>70</v>
      </c>
      <c r="H5778">
        <v>0.72599999999999909</v>
      </c>
      <c r="I5778" t="s">
        <v>2512</v>
      </c>
    </row>
    <row r="5779" spans="1:9" x14ac:dyDescent="0.2">
      <c r="A5779" t="s">
        <v>1760</v>
      </c>
      <c r="B5779" t="s">
        <v>1695</v>
      </c>
      <c r="C5779" t="s">
        <v>7</v>
      </c>
      <c r="D5779">
        <v>1.0197000000000001</v>
      </c>
      <c r="E5779">
        <v>21.527899999999999</v>
      </c>
      <c r="F5779">
        <v>21.1128</v>
      </c>
      <c r="G5779">
        <v>100</v>
      </c>
      <c r="H5779">
        <v>0.41509999999999891</v>
      </c>
      <c r="I5779" t="s">
        <v>2512</v>
      </c>
    </row>
    <row r="5780" spans="1:9" x14ac:dyDescent="0.2">
      <c r="A5780" t="s">
        <v>1760</v>
      </c>
      <c r="B5780" t="s">
        <v>1695</v>
      </c>
      <c r="C5780" t="s">
        <v>10</v>
      </c>
      <c r="D5780">
        <v>1.1073</v>
      </c>
      <c r="E5780">
        <v>22.340699999999998</v>
      </c>
      <c r="F5780">
        <v>20.1755</v>
      </c>
      <c r="G5780">
        <v>41</v>
      </c>
      <c r="H5780">
        <v>2.1651999999999987</v>
      </c>
      <c r="I5780" t="s">
        <v>2512</v>
      </c>
    </row>
    <row r="5781" spans="1:9" x14ac:dyDescent="0.2">
      <c r="A5781" t="s">
        <v>1760</v>
      </c>
      <c r="B5781" t="s">
        <v>1695</v>
      </c>
      <c r="C5781" t="s">
        <v>5</v>
      </c>
      <c r="D5781">
        <v>1.0512999999999999</v>
      </c>
      <c r="E5781">
        <v>13.6686</v>
      </c>
      <c r="F5781">
        <v>13.0022</v>
      </c>
      <c r="G5781">
        <v>20</v>
      </c>
      <c r="H5781">
        <v>0.66639999999999944</v>
      </c>
      <c r="I5781" t="s">
        <v>2512</v>
      </c>
    </row>
    <row r="5782" spans="1:9" x14ac:dyDescent="0.2">
      <c r="A5782" t="s">
        <v>1761</v>
      </c>
      <c r="B5782" t="s">
        <v>1695</v>
      </c>
      <c r="C5782" t="s">
        <v>9</v>
      </c>
      <c r="D5782">
        <v>1.0138</v>
      </c>
      <c r="E5782">
        <v>13.942600000000001</v>
      </c>
      <c r="F5782">
        <v>13.7531</v>
      </c>
      <c r="G5782">
        <v>14</v>
      </c>
      <c r="H5782">
        <v>0.18950000000000067</v>
      </c>
      <c r="I5782" t="s">
        <v>2512</v>
      </c>
    </row>
    <row r="5783" spans="1:9" x14ac:dyDescent="0.2">
      <c r="A5783" t="s">
        <v>1762</v>
      </c>
      <c r="B5783" t="s">
        <v>1695</v>
      </c>
      <c r="C5783" t="s">
        <v>7</v>
      </c>
      <c r="D5783">
        <v>0.97670000000000001</v>
      </c>
      <c r="E5783">
        <v>18.527100000000001</v>
      </c>
      <c r="F5783">
        <v>18.968399999999999</v>
      </c>
      <c r="G5783">
        <v>13</v>
      </c>
      <c r="H5783">
        <v>-0.44129999999999825</v>
      </c>
      <c r="I5783" t="s">
        <v>2511</v>
      </c>
    </row>
    <row r="5784" spans="1:9" x14ac:dyDescent="0.2">
      <c r="A5784" t="s">
        <v>1762</v>
      </c>
      <c r="B5784" t="s">
        <v>1695</v>
      </c>
      <c r="C5784" t="s">
        <v>10</v>
      </c>
      <c r="D5784">
        <v>1.0303</v>
      </c>
      <c r="E5784">
        <v>19.531400000000001</v>
      </c>
      <c r="F5784">
        <v>18.9574</v>
      </c>
      <c r="G5784">
        <v>13</v>
      </c>
      <c r="H5784">
        <v>0.57400000000000162</v>
      </c>
      <c r="I5784" t="s">
        <v>2512</v>
      </c>
    </row>
    <row r="5785" spans="1:9" x14ac:dyDescent="0.2">
      <c r="A5785" t="s">
        <v>601</v>
      </c>
      <c r="B5785" t="s">
        <v>1695</v>
      </c>
      <c r="C5785" t="s">
        <v>9</v>
      </c>
      <c r="D5785">
        <v>1.0727</v>
      </c>
      <c r="E5785">
        <v>18.077500000000001</v>
      </c>
      <c r="F5785">
        <v>16.852</v>
      </c>
      <c r="G5785">
        <v>35</v>
      </c>
      <c r="H5785">
        <v>1.2255000000000003</v>
      </c>
      <c r="I5785" t="s">
        <v>2512</v>
      </c>
    </row>
    <row r="5786" spans="1:9" x14ac:dyDescent="0.2">
      <c r="A5786" t="s">
        <v>601</v>
      </c>
      <c r="B5786" t="s">
        <v>1695</v>
      </c>
      <c r="C5786" t="s">
        <v>7</v>
      </c>
      <c r="D5786">
        <v>0.94910000000000005</v>
      </c>
      <c r="E5786">
        <v>18.980499999999999</v>
      </c>
      <c r="F5786">
        <v>19.997599999999998</v>
      </c>
      <c r="G5786">
        <v>36</v>
      </c>
      <c r="H5786">
        <v>-1.0170999999999992</v>
      </c>
      <c r="I5786" t="s">
        <v>2511</v>
      </c>
    </row>
    <row r="5787" spans="1:9" x14ac:dyDescent="0.2">
      <c r="A5787" t="s">
        <v>601</v>
      </c>
      <c r="B5787" t="s">
        <v>1695</v>
      </c>
      <c r="C5787" t="s">
        <v>10</v>
      </c>
      <c r="D5787">
        <v>0.99070000000000003</v>
      </c>
      <c r="E5787">
        <v>19.992699999999999</v>
      </c>
      <c r="F5787">
        <v>20.180499999999999</v>
      </c>
      <c r="G5787">
        <v>12</v>
      </c>
      <c r="H5787">
        <v>-0.1877999999999993</v>
      </c>
      <c r="I5787" t="s">
        <v>2511</v>
      </c>
    </row>
    <row r="5788" spans="1:9" x14ac:dyDescent="0.2">
      <c r="A5788" t="s">
        <v>1763</v>
      </c>
      <c r="B5788" t="s">
        <v>1695</v>
      </c>
      <c r="C5788" t="s">
        <v>9</v>
      </c>
      <c r="D5788">
        <v>1.1726000000000001</v>
      </c>
      <c r="E5788">
        <v>19.485099999999999</v>
      </c>
      <c r="F5788">
        <v>16.616599999999998</v>
      </c>
      <c r="G5788">
        <v>97</v>
      </c>
      <c r="H5788">
        <v>2.8685000000000009</v>
      </c>
      <c r="I5788" t="s">
        <v>2512</v>
      </c>
    </row>
    <row r="5789" spans="1:9" x14ac:dyDescent="0.2">
      <c r="A5789" t="s">
        <v>1763</v>
      </c>
      <c r="B5789" t="s">
        <v>1695</v>
      </c>
      <c r="C5789" t="s">
        <v>7</v>
      </c>
      <c r="D5789">
        <v>1.1374</v>
      </c>
      <c r="E5789">
        <v>22.439699999999998</v>
      </c>
      <c r="F5789">
        <v>19.728100000000001</v>
      </c>
      <c r="G5789">
        <v>99</v>
      </c>
      <c r="H5789">
        <v>2.7115999999999971</v>
      </c>
      <c r="I5789" t="s">
        <v>2512</v>
      </c>
    </row>
    <row r="5790" spans="1:9" x14ac:dyDescent="0.2">
      <c r="A5790" t="s">
        <v>1763</v>
      </c>
      <c r="B5790" t="s">
        <v>1695</v>
      </c>
      <c r="C5790" t="s">
        <v>10</v>
      </c>
      <c r="D5790">
        <v>1.0273000000000001</v>
      </c>
      <c r="E5790">
        <v>19.367899999999999</v>
      </c>
      <c r="F5790">
        <v>18.8535</v>
      </c>
      <c r="G5790">
        <v>41</v>
      </c>
      <c r="H5790">
        <v>0.51439999999999841</v>
      </c>
      <c r="I5790" t="s">
        <v>2512</v>
      </c>
    </row>
    <row r="5791" spans="1:9" x14ac:dyDescent="0.2">
      <c r="A5791" t="s">
        <v>1763</v>
      </c>
      <c r="B5791" t="s">
        <v>1695</v>
      </c>
      <c r="C5791" t="s">
        <v>5</v>
      </c>
      <c r="D5791">
        <v>1.0169999999999999</v>
      </c>
      <c r="E5791">
        <v>13.064</v>
      </c>
      <c r="F5791">
        <v>12.8459</v>
      </c>
      <c r="G5791">
        <v>20</v>
      </c>
      <c r="H5791">
        <v>0.21809999999999974</v>
      </c>
      <c r="I5791" t="s">
        <v>2512</v>
      </c>
    </row>
    <row r="5792" spans="1:9" x14ac:dyDescent="0.2">
      <c r="A5792" t="s">
        <v>778</v>
      </c>
      <c r="B5792" t="s">
        <v>1695</v>
      </c>
      <c r="C5792" t="s">
        <v>7</v>
      </c>
      <c r="D5792">
        <v>0.97219999999999995</v>
      </c>
      <c r="E5792">
        <v>17.934200000000001</v>
      </c>
      <c r="F5792">
        <v>18.4468</v>
      </c>
      <c r="G5792">
        <v>16</v>
      </c>
      <c r="H5792">
        <v>-0.51259999999999906</v>
      </c>
      <c r="I5792" t="s">
        <v>2511</v>
      </c>
    </row>
    <row r="5793" spans="1:9" x14ac:dyDescent="0.2">
      <c r="A5793" t="s">
        <v>1764</v>
      </c>
      <c r="B5793" t="s">
        <v>1695</v>
      </c>
      <c r="C5793" t="s">
        <v>9</v>
      </c>
      <c r="D5793">
        <v>0.9214</v>
      </c>
      <c r="E5793">
        <v>17.128299999999999</v>
      </c>
      <c r="F5793">
        <v>18.588999999999999</v>
      </c>
      <c r="G5793">
        <v>56</v>
      </c>
      <c r="H5793">
        <v>-1.4606999999999992</v>
      </c>
      <c r="I5793" t="s">
        <v>2511</v>
      </c>
    </row>
    <row r="5794" spans="1:9" x14ac:dyDescent="0.2">
      <c r="A5794" t="s">
        <v>1764</v>
      </c>
      <c r="B5794" t="s">
        <v>1695</v>
      </c>
      <c r="C5794" t="s">
        <v>7</v>
      </c>
      <c r="D5794">
        <v>0.96099999999999997</v>
      </c>
      <c r="E5794">
        <v>21.348600000000001</v>
      </c>
      <c r="F5794">
        <v>22.215900000000001</v>
      </c>
      <c r="G5794">
        <v>84</v>
      </c>
      <c r="H5794">
        <v>-0.86730000000000018</v>
      </c>
      <c r="I5794" t="s">
        <v>2511</v>
      </c>
    </row>
    <row r="5795" spans="1:9" x14ac:dyDescent="0.2">
      <c r="A5795" t="s">
        <v>1764</v>
      </c>
      <c r="B5795" t="s">
        <v>1695</v>
      </c>
      <c r="C5795" t="s">
        <v>10</v>
      </c>
      <c r="D5795">
        <v>0.998</v>
      </c>
      <c r="E5795">
        <v>20.332799999999999</v>
      </c>
      <c r="F5795">
        <v>20.3735</v>
      </c>
      <c r="G5795">
        <v>32</v>
      </c>
      <c r="H5795">
        <v>-4.0700000000001069E-2</v>
      </c>
      <c r="I5795" t="s">
        <v>2511</v>
      </c>
    </row>
    <row r="5796" spans="1:9" x14ac:dyDescent="0.2">
      <c r="A5796" t="s">
        <v>1764</v>
      </c>
      <c r="B5796" t="s">
        <v>1695</v>
      </c>
      <c r="C5796" t="s">
        <v>5</v>
      </c>
      <c r="D5796">
        <v>1.1357999999999999</v>
      </c>
      <c r="E5796">
        <v>18.117899999999999</v>
      </c>
      <c r="F5796">
        <v>15.951599999999999</v>
      </c>
      <c r="G5796">
        <v>43</v>
      </c>
      <c r="H5796">
        <v>2.1662999999999997</v>
      </c>
      <c r="I5796" t="s">
        <v>2512</v>
      </c>
    </row>
    <row r="5797" spans="1:9" x14ac:dyDescent="0.2">
      <c r="A5797" t="s">
        <v>1765</v>
      </c>
      <c r="B5797" t="s">
        <v>1695</v>
      </c>
      <c r="C5797" t="s">
        <v>9</v>
      </c>
      <c r="D5797">
        <v>0.96740000000000004</v>
      </c>
      <c r="E5797">
        <v>17.236699999999999</v>
      </c>
      <c r="F5797">
        <v>17.817799999999998</v>
      </c>
      <c r="G5797">
        <v>42</v>
      </c>
      <c r="H5797">
        <v>-0.58109999999999928</v>
      </c>
      <c r="I5797" t="s">
        <v>2511</v>
      </c>
    </row>
    <row r="5798" spans="1:9" x14ac:dyDescent="0.2">
      <c r="A5798" t="s">
        <v>1765</v>
      </c>
      <c r="B5798" t="s">
        <v>1695</v>
      </c>
      <c r="C5798" t="s">
        <v>7</v>
      </c>
      <c r="D5798">
        <v>0.98640000000000005</v>
      </c>
      <c r="E5798">
        <v>19.847000000000001</v>
      </c>
      <c r="F5798">
        <v>20.120799999999999</v>
      </c>
      <c r="G5798">
        <v>54</v>
      </c>
      <c r="H5798">
        <v>-0.27379999999999782</v>
      </c>
      <c r="I5798" t="s">
        <v>2511</v>
      </c>
    </row>
    <row r="5799" spans="1:9" x14ac:dyDescent="0.2">
      <c r="A5799" t="s">
        <v>1765</v>
      </c>
      <c r="B5799" t="s">
        <v>1695</v>
      </c>
      <c r="C5799" t="s">
        <v>10</v>
      </c>
      <c r="D5799">
        <v>1.0328999999999999</v>
      </c>
      <c r="E5799">
        <v>19.132100000000001</v>
      </c>
      <c r="F5799">
        <v>18.523199999999999</v>
      </c>
      <c r="G5799">
        <v>20</v>
      </c>
      <c r="H5799">
        <v>0.608900000000002</v>
      </c>
      <c r="I5799" t="s">
        <v>2512</v>
      </c>
    </row>
    <row r="5800" spans="1:9" x14ac:dyDescent="0.2">
      <c r="A5800" t="s">
        <v>1766</v>
      </c>
      <c r="B5800" t="s">
        <v>1695</v>
      </c>
      <c r="C5800" t="s">
        <v>9</v>
      </c>
      <c r="D5800">
        <v>0.99919999999999998</v>
      </c>
      <c r="E5800">
        <v>16.875900000000001</v>
      </c>
      <c r="F5800">
        <v>16.889399999999998</v>
      </c>
      <c r="G5800">
        <v>85</v>
      </c>
      <c r="H5800">
        <v>-1.3499999999996959E-2</v>
      </c>
      <c r="I5800" t="s">
        <v>2511</v>
      </c>
    </row>
    <row r="5801" spans="1:9" x14ac:dyDescent="0.2">
      <c r="A5801" t="s">
        <v>1766</v>
      </c>
      <c r="B5801" t="s">
        <v>1695</v>
      </c>
      <c r="C5801" t="s">
        <v>7</v>
      </c>
      <c r="D5801">
        <v>0.91790000000000005</v>
      </c>
      <c r="E5801">
        <v>17.6585</v>
      </c>
      <c r="F5801">
        <v>19.238700000000001</v>
      </c>
      <c r="G5801">
        <v>150</v>
      </c>
      <c r="H5801">
        <v>-1.5802000000000014</v>
      </c>
      <c r="I5801" t="s">
        <v>2511</v>
      </c>
    </row>
    <row r="5802" spans="1:9" x14ac:dyDescent="0.2">
      <c r="A5802" t="s">
        <v>1766</v>
      </c>
      <c r="B5802" t="s">
        <v>1695</v>
      </c>
      <c r="C5802" t="s">
        <v>10</v>
      </c>
      <c r="D5802">
        <v>1.0591999999999999</v>
      </c>
      <c r="E5802">
        <v>19.4969</v>
      </c>
      <c r="F5802">
        <v>18.4069</v>
      </c>
      <c r="G5802">
        <v>33</v>
      </c>
      <c r="H5802">
        <v>1.0899999999999999</v>
      </c>
      <c r="I5802" t="s">
        <v>2512</v>
      </c>
    </row>
    <row r="5803" spans="1:9" x14ac:dyDescent="0.2">
      <c r="A5803" t="s">
        <v>1766</v>
      </c>
      <c r="B5803" t="s">
        <v>1695</v>
      </c>
      <c r="C5803" t="s">
        <v>6</v>
      </c>
      <c r="D5803">
        <v>0.92949999999999999</v>
      </c>
      <c r="E5803">
        <v>8.8079999999999998</v>
      </c>
      <c r="F5803">
        <v>9.4762000000000004</v>
      </c>
      <c r="G5803">
        <v>12</v>
      </c>
      <c r="H5803">
        <v>-0.66820000000000057</v>
      </c>
      <c r="I5803" t="s">
        <v>2511</v>
      </c>
    </row>
    <row r="5804" spans="1:9" x14ac:dyDescent="0.2">
      <c r="A5804" t="s">
        <v>1766</v>
      </c>
      <c r="B5804" t="s">
        <v>1695</v>
      </c>
      <c r="C5804" t="s">
        <v>5</v>
      </c>
      <c r="D5804">
        <v>0.91590000000000005</v>
      </c>
      <c r="E5804">
        <v>12.317</v>
      </c>
      <c r="F5804">
        <v>13.4483</v>
      </c>
      <c r="G5804">
        <v>36</v>
      </c>
      <c r="H5804">
        <v>-1.1312999999999995</v>
      </c>
      <c r="I5804" t="s">
        <v>2511</v>
      </c>
    </row>
    <row r="5805" spans="1:9" x14ac:dyDescent="0.2">
      <c r="A5805" t="s">
        <v>1767</v>
      </c>
      <c r="B5805" t="s">
        <v>1695</v>
      </c>
      <c r="C5805" t="s">
        <v>9</v>
      </c>
      <c r="D5805">
        <v>0.92789999999999995</v>
      </c>
      <c r="E5805">
        <v>14.248799999999999</v>
      </c>
      <c r="F5805">
        <v>15.355499999999999</v>
      </c>
      <c r="G5805">
        <v>11</v>
      </c>
      <c r="H5805">
        <v>-1.1067</v>
      </c>
      <c r="I5805" t="s">
        <v>2511</v>
      </c>
    </row>
    <row r="5806" spans="1:9" x14ac:dyDescent="0.2">
      <c r="A5806" t="s">
        <v>1767</v>
      </c>
      <c r="B5806" t="s">
        <v>1695</v>
      </c>
      <c r="C5806" t="s">
        <v>7</v>
      </c>
      <c r="D5806">
        <v>1.0666</v>
      </c>
      <c r="E5806">
        <v>21.381599999999999</v>
      </c>
      <c r="F5806">
        <v>20.046800000000001</v>
      </c>
      <c r="G5806">
        <v>26</v>
      </c>
      <c r="H5806">
        <v>1.3347999999999978</v>
      </c>
      <c r="I5806" t="s">
        <v>2512</v>
      </c>
    </row>
    <row r="5807" spans="1:9" x14ac:dyDescent="0.2">
      <c r="A5807" t="s">
        <v>388</v>
      </c>
      <c r="B5807" t="s">
        <v>1695</v>
      </c>
      <c r="C5807" t="s">
        <v>9</v>
      </c>
      <c r="D5807">
        <v>0.93569999999999998</v>
      </c>
      <c r="E5807">
        <v>15.5563</v>
      </c>
      <c r="F5807">
        <v>16.624600000000001</v>
      </c>
      <c r="G5807">
        <v>26</v>
      </c>
      <c r="H5807">
        <v>-1.0683000000000007</v>
      </c>
      <c r="I5807" t="s">
        <v>2511</v>
      </c>
    </row>
    <row r="5808" spans="1:9" x14ac:dyDescent="0.2">
      <c r="A5808" t="s">
        <v>388</v>
      </c>
      <c r="B5808" t="s">
        <v>1695</v>
      </c>
      <c r="C5808" t="s">
        <v>7</v>
      </c>
      <c r="D5808">
        <v>1.0274000000000001</v>
      </c>
      <c r="E5808">
        <v>20.827000000000002</v>
      </c>
      <c r="F5808">
        <v>20.271100000000001</v>
      </c>
      <c r="G5808">
        <v>59</v>
      </c>
      <c r="H5808">
        <v>0.55590000000000117</v>
      </c>
      <c r="I5808" t="s">
        <v>2512</v>
      </c>
    </row>
    <row r="5809" spans="1:9" x14ac:dyDescent="0.2">
      <c r="A5809" t="s">
        <v>388</v>
      </c>
      <c r="B5809" t="s">
        <v>1695</v>
      </c>
      <c r="C5809" t="s">
        <v>10</v>
      </c>
      <c r="D5809">
        <v>1.0556000000000001</v>
      </c>
      <c r="E5809">
        <v>19.166399999999999</v>
      </c>
      <c r="F5809">
        <v>18.157</v>
      </c>
      <c r="G5809">
        <v>29</v>
      </c>
      <c r="H5809">
        <v>1.0093999999999994</v>
      </c>
      <c r="I5809" t="s">
        <v>2512</v>
      </c>
    </row>
    <row r="5810" spans="1:9" x14ac:dyDescent="0.2">
      <c r="A5810" t="s">
        <v>388</v>
      </c>
      <c r="B5810" t="s">
        <v>1695</v>
      </c>
      <c r="C5810" t="s">
        <v>5</v>
      </c>
      <c r="D5810">
        <v>1.0680000000000001</v>
      </c>
      <c r="E5810">
        <v>14.572900000000001</v>
      </c>
      <c r="F5810">
        <v>13.6448</v>
      </c>
      <c r="G5810">
        <v>16</v>
      </c>
      <c r="H5810">
        <v>0.92810000000000059</v>
      </c>
      <c r="I5810" t="s">
        <v>2512</v>
      </c>
    </row>
    <row r="5811" spans="1:9" x14ac:dyDescent="0.2">
      <c r="A5811" t="s">
        <v>1768</v>
      </c>
      <c r="B5811" t="s">
        <v>1695</v>
      </c>
      <c r="C5811" t="s">
        <v>9</v>
      </c>
      <c r="D5811">
        <v>1.0487</v>
      </c>
      <c r="E5811">
        <v>16.375800000000002</v>
      </c>
      <c r="F5811">
        <v>15.6151</v>
      </c>
      <c r="G5811">
        <v>34</v>
      </c>
      <c r="H5811">
        <v>0.76070000000000171</v>
      </c>
      <c r="I5811" t="s">
        <v>2512</v>
      </c>
    </row>
    <row r="5812" spans="1:9" x14ac:dyDescent="0.2">
      <c r="A5812" t="s">
        <v>1768</v>
      </c>
      <c r="B5812" t="s">
        <v>1695</v>
      </c>
      <c r="C5812" t="s">
        <v>7</v>
      </c>
      <c r="D5812">
        <v>1.0107999999999999</v>
      </c>
      <c r="E5812">
        <v>19.015599999999999</v>
      </c>
      <c r="F5812">
        <v>18.8123</v>
      </c>
      <c r="G5812">
        <v>50</v>
      </c>
      <c r="H5812">
        <v>0.2032999999999987</v>
      </c>
      <c r="I5812" t="s">
        <v>2512</v>
      </c>
    </row>
    <row r="5813" spans="1:9" x14ac:dyDescent="0.2">
      <c r="A5813" t="s">
        <v>1768</v>
      </c>
      <c r="B5813" t="s">
        <v>1695</v>
      </c>
      <c r="C5813" t="s">
        <v>10</v>
      </c>
      <c r="D5813">
        <v>1.1580999999999999</v>
      </c>
      <c r="E5813">
        <v>19.9937</v>
      </c>
      <c r="F5813">
        <v>17.264500000000002</v>
      </c>
      <c r="G5813">
        <v>23</v>
      </c>
      <c r="H5813">
        <v>2.7291999999999987</v>
      </c>
      <c r="I5813" t="s">
        <v>2512</v>
      </c>
    </row>
    <row r="5814" spans="1:9" x14ac:dyDescent="0.2">
      <c r="A5814" t="s">
        <v>1769</v>
      </c>
      <c r="B5814" t="s">
        <v>1695</v>
      </c>
      <c r="C5814" t="s">
        <v>7</v>
      </c>
      <c r="D5814">
        <v>1.0871</v>
      </c>
      <c r="E5814">
        <v>21.5352</v>
      </c>
      <c r="F5814">
        <v>19.810099999999998</v>
      </c>
      <c r="G5814">
        <v>20</v>
      </c>
      <c r="H5814">
        <v>1.7251000000000012</v>
      </c>
      <c r="I5814" t="s">
        <v>2512</v>
      </c>
    </row>
    <row r="5815" spans="1:9" x14ac:dyDescent="0.2">
      <c r="A5815" t="s">
        <v>1769</v>
      </c>
      <c r="B5815" t="s">
        <v>1695</v>
      </c>
      <c r="C5815" t="s">
        <v>10</v>
      </c>
      <c r="D5815">
        <v>1.0074000000000001</v>
      </c>
      <c r="E5815">
        <v>19.873799999999999</v>
      </c>
      <c r="F5815">
        <v>19.727499999999999</v>
      </c>
      <c r="G5815">
        <v>11</v>
      </c>
      <c r="H5815">
        <v>0.1463000000000001</v>
      </c>
      <c r="I5815" t="s">
        <v>2512</v>
      </c>
    </row>
    <row r="5816" spans="1:9" x14ac:dyDescent="0.2">
      <c r="A5816" t="s">
        <v>1770</v>
      </c>
      <c r="B5816" t="s">
        <v>1695</v>
      </c>
      <c r="C5816" t="s">
        <v>9</v>
      </c>
      <c r="D5816">
        <v>0.98050000000000004</v>
      </c>
      <c r="E5816">
        <v>15.6053</v>
      </c>
      <c r="F5816">
        <v>15.915699999999999</v>
      </c>
      <c r="G5816">
        <v>109</v>
      </c>
      <c r="H5816">
        <v>-0.31039999999999957</v>
      </c>
      <c r="I5816" t="s">
        <v>2511</v>
      </c>
    </row>
    <row r="5817" spans="1:9" x14ac:dyDescent="0.2">
      <c r="A5817" t="s">
        <v>1770</v>
      </c>
      <c r="B5817" t="s">
        <v>1695</v>
      </c>
      <c r="C5817" t="s">
        <v>7</v>
      </c>
      <c r="D5817">
        <v>1.0429999999999999</v>
      </c>
      <c r="E5817">
        <v>18.966100000000001</v>
      </c>
      <c r="F5817">
        <v>18.183499999999999</v>
      </c>
      <c r="G5817">
        <v>163</v>
      </c>
      <c r="H5817">
        <v>0.78260000000000218</v>
      </c>
      <c r="I5817" t="s">
        <v>2512</v>
      </c>
    </row>
    <row r="5818" spans="1:9" x14ac:dyDescent="0.2">
      <c r="A5818" t="s">
        <v>1770</v>
      </c>
      <c r="B5818" t="s">
        <v>1695</v>
      </c>
      <c r="C5818" t="s">
        <v>10</v>
      </c>
      <c r="D5818">
        <v>1.0097</v>
      </c>
      <c r="E5818">
        <v>17.380500000000001</v>
      </c>
      <c r="F5818">
        <v>17.213899999999999</v>
      </c>
      <c r="G5818">
        <v>39</v>
      </c>
      <c r="H5818">
        <v>0.16660000000000252</v>
      </c>
      <c r="I5818" t="s">
        <v>2512</v>
      </c>
    </row>
    <row r="5819" spans="1:9" x14ac:dyDescent="0.2">
      <c r="A5819" t="s">
        <v>1770</v>
      </c>
      <c r="B5819" t="s">
        <v>1695</v>
      </c>
      <c r="C5819" t="s">
        <v>6</v>
      </c>
      <c r="D5819">
        <v>0.95450000000000002</v>
      </c>
      <c r="E5819">
        <v>9.4639000000000006</v>
      </c>
      <c r="F5819">
        <v>9.9153000000000002</v>
      </c>
      <c r="G5819">
        <v>14</v>
      </c>
      <c r="H5819">
        <v>-0.45139999999999958</v>
      </c>
      <c r="I5819" t="s">
        <v>2511</v>
      </c>
    </row>
    <row r="5820" spans="1:9" x14ac:dyDescent="0.2">
      <c r="A5820" t="s">
        <v>1770</v>
      </c>
      <c r="B5820" t="s">
        <v>1695</v>
      </c>
      <c r="C5820" t="s">
        <v>5</v>
      </c>
      <c r="D5820">
        <v>1.0706</v>
      </c>
      <c r="E5820">
        <v>13.586600000000001</v>
      </c>
      <c r="F5820">
        <v>12.69</v>
      </c>
      <c r="G5820">
        <v>61</v>
      </c>
      <c r="H5820">
        <v>0.89660000000000117</v>
      </c>
      <c r="I5820" t="s">
        <v>2512</v>
      </c>
    </row>
    <row r="5821" spans="1:9" x14ac:dyDescent="0.2">
      <c r="A5821" t="s">
        <v>1771</v>
      </c>
      <c r="B5821" t="s">
        <v>1695</v>
      </c>
      <c r="C5821" t="s">
        <v>9</v>
      </c>
      <c r="D5821">
        <v>1.0893999999999999</v>
      </c>
      <c r="E5821">
        <v>20.052199999999999</v>
      </c>
      <c r="F5821">
        <v>18.4071</v>
      </c>
      <c r="G5821">
        <v>68</v>
      </c>
      <c r="H5821">
        <v>1.6450999999999993</v>
      </c>
      <c r="I5821" t="s">
        <v>2512</v>
      </c>
    </row>
    <row r="5822" spans="1:9" x14ac:dyDescent="0.2">
      <c r="A5822" t="s">
        <v>1771</v>
      </c>
      <c r="B5822" t="s">
        <v>1695</v>
      </c>
      <c r="C5822" t="s">
        <v>8</v>
      </c>
      <c r="D5822">
        <v>0.876</v>
      </c>
      <c r="E5822">
        <v>5.5294999999999996</v>
      </c>
      <c r="F5822">
        <v>6.3125</v>
      </c>
      <c r="G5822">
        <v>19</v>
      </c>
      <c r="H5822">
        <v>-0.78300000000000036</v>
      </c>
      <c r="I5822" t="s">
        <v>2511</v>
      </c>
    </row>
    <row r="5823" spans="1:9" x14ac:dyDescent="0.2">
      <c r="A5823" t="s">
        <v>1771</v>
      </c>
      <c r="B5823" t="s">
        <v>1695</v>
      </c>
      <c r="C5823" t="s">
        <v>7</v>
      </c>
      <c r="D5823">
        <v>0.9496</v>
      </c>
      <c r="E5823">
        <v>20.193899999999999</v>
      </c>
      <c r="F5823">
        <v>21.264900000000001</v>
      </c>
      <c r="G5823">
        <v>276</v>
      </c>
      <c r="H5823">
        <v>-1.0710000000000015</v>
      </c>
      <c r="I5823" t="s">
        <v>2511</v>
      </c>
    </row>
    <row r="5824" spans="1:9" x14ac:dyDescent="0.2">
      <c r="A5824" t="s">
        <v>1771</v>
      </c>
      <c r="B5824" t="s">
        <v>1695</v>
      </c>
      <c r="C5824" t="s">
        <v>10</v>
      </c>
      <c r="D5824">
        <v>1.0356000000000001</v>
      </c>
      <c r="E5824">
        <v>20.2788</v>
      </c>
      <c r="F5824">
        <v>19.581900000000001</v>
      </c>
      <c r="G5824">
        <v>30</v>
      </c>
      <c r="H5824">
        <v>0.69689999999999941</v>
      </c>
      <c r="I5824" t="s">
        <v>2512</v>
      </c>
    </row>
    <row r="5825" spans="1:9" x14ac:dyDescent="0.2">
      <c r="A5825" t="s">
        <v>1771</v>
      </c>
      <c r="B5825" t="s">
        <v>1695</v>
      </c>
      <c r="C5825" t="s">
        <v>6</v>
      </c>
      <c r="D5825">
        <v>0.80759999999999998</v>
      </c>
      <c r="E5825">
        <v>8.2561999999999998</v>
      </c>
      <c r="F5825">
        <v>10.2234</v>
      </c>
      <c r="G5825">
        <v>25</v>
      </c>
      <c r="H5825">
        <v>-1.9672000000000001</v>
      </c>
      <c r="I5825" t="s">
        <v>2511</v>
      </c>
    </row>
    <row r="5826" spans="1:9" x14ac:dyDescent="0.2">
      <c r="A5826" t="s">
        <v>1771</v>
      </c>
      <c r="B5826" t="s">
        <v>1695</v>
      </c>
      <c r="C5826" t="s">
        <v>5</v>
      </c>
      <c r="D5826">
        <v>1.0308999999999999</v>
      </c>
      <c r="E5826">
        <v>15.2142</v>
      </c>
      <c r="F5826">
        <v>14.758599999999999</v>
      </c>
      <c r="G5826">
        <v>80</v>
      </c>
      <c r="H5826">
        <v>0.45560000000000045</v>
      </c>
      <c r="I5826" t="s">
        <v>2512</v>
      </c>
    </row>
    <row r="5827" spans="1:9" x14ac:dyDescent="0.2">
      <c r="A5827" t="s">
        <v>1772</v>
      </c>
      <c r="B5827" t="s">
        <v>1695</v>
      </c>
      <c r="C5827" t="s">
        <v>9</v>
      </c>
      <c r="D5827">
        <v>0.97529999999999994</v>
      </c>
      <c r="E5827">
        <v>16.090699999999998</v>
      </c>
      <c r="F5827">
        <v>16.498200000000001</v>
      </c>
      <c r="G5827">
        <v>21</v>
      </c>
      <c r="H5827">
        <v>-0.40750000000000242</v>
      </c>
      <c r="I5827" t="s">
        <v>2511</v>
      </c>
    </row>
    <row r="5828" spans="1:9" x14ac:dyDescent="0.2">
      <c r="A5828" t="s">
        <v>1772</v>
      </c>
      <c r="B5828" t="s">
        <v>1695</v>
      </c>
      <c r="C5828" t="s">
        <v>7</v>
      </c>
      <c r="D5828">
        <v>1.006</v>
      </c>
      <c r="E5828">
        <v>19.616499999999998</v>
      </c>
      <c r="F5828">
        <v>19.499700000000001</v>
      </c>
      <c r="G5828">
        <v>22</v>
      </c>
      <c r="H5828">
        <v>0.11679999999999779</v>
      </c>
      <c r="I5828" t="s">
        <v>2512</v>
      </c>
    </row>
    <row r="5829" spans="1:9" x14ac:dyDescent="0.2">
      <c r="A5829" t="s">
        <v>1773</v>
      </c>
      <c r="B5829" t="s">
        <v>1695</v>
      </c>
      <c r="C5829" t="s">
        <v>7</v>
      </c>
      <c r="D5829">
        <v>1.0077</v>
      </c>
      <c r="E5829">
        <v>17.964200000000002</v>
      </c>
      <c r="F5829">
        <v>17.827500000000001</v>
      </c>
      <c r="G5829">
        <v>14</v>
      </c>
      <c r="H5829">
        <v>0.13670000000000115</v>
      </c>
      <c r="I5829" t="s">
        <v>2512</v>
      </c>
    </row>
    <row r="5830" spans="1:9" x14ac:dyDescent="0.2">
      <c r="A5830" t="s">
        <v>1774</v>
      </c>
      <c r="B5830" t="s">
        <v>1695</v>
      </c>
      <c r="C5830" t="s">
        <v>9</v>
      </c>
      <c r="D5830">
        <v>0.99650000000000005</v>
      </c>
      <c r="E5830">
        <v>16.610800000000001</v>
      </c>
      <c r="F5830">
        <v>16.6693</v>
      </c>
      <c r="G5830">
        <v>28</v>
      </c>
      <c r="H5830">
        <v>-5.8499999999998664E-2</v>
      </c>
      <c r="I5830" t="s">
        <v>2511</v>
      </c>
    </row>
    <row r="5831" spans="1:9" x14ac:dyDescent="0.2">
      <c r="A5831" t="s">
        <v>1774</v>
      </c>
      <c r="B5831" t="s">
        <v>1695</v>
      </c>
      <c r="C5831" t="s">
        <v>7</v>
      </c>
      <c r="D5831">
        <v>0.98099999999999998</v>
      </c>
      <c r="E5831">
        <v>19.752300000000002</v>
      </c>
      <c r="F5831">
        <v>20.135400000000001</v>
      </c>
      <c r="G5831">
        <v>18</v>
      </c>
      <c r="H5831">
        <v>-0.38309999999999889</v>
      </c>
      <c r="I5831" t="s">
        <v>2511</v>
      </c>
    </row>
    <row r="5832" spans="1:9" x14ac:dyDescent="0.2">
      <c r="A5832" t="s">
        <v>653</v>
      </c>
      <c r="B5832" t="s">
        <v>1695</v>
      </c>
      <c r="C5832" t="s">
        <v>7</v>
      </c>
      <c r="D5832">
        <v>1.0143</v>
      </c>
      <c r="E5832">
        <v>18.363900000000001</v>
      </c>
      <c r="F5832">
        <v>18.104399999999998</v>
      </c>
      <c r="G5832">
        <v>21</v>
      </c>
      <c r="H5832">
        <v>0.25950000000000273</v>
      </c>
      <c r="I5832" t="s">
        <v>2512</v>
      </c>
    </row>
    <row r="5833" spans="1:9" x14ac:dyDescent="0.2">
      <c r="A5833" t="s">
        <v>1775</v>
      </c>
      <c r="B5833" t="s">
        <v>1695</v>
      </c>
      <c r="C5833" t="s">
        <v>9</v>
      </c>
      <c r="D5833">
        <v>1.0281</v>
      </c>
      <c r="E5833">
        <v>17.810600000000001</v>
      </c>
      <c r="F5833">
        <v>17.323599999999999</v>
      </c>
      <c r="G5833">
        <v>32</v>
      </c>
      <c r="H5833">
        <v>0.48700000000000188</v>
      </c>
      <c r="I5833" t="s">
        <v>2512</v>
      </c>
    </row>
    <row r="5834" spans="1:9" x14ac:dyDescent="0.2">
      <c r="A5834" t="s">
        <v>1775</v>
      </c>
      <c r="B5834" t="s">
        <v>1695</v>
      </c>
      <c r="C5834" t="s">
        <v>7</v>
      </c>
      <c r="D5834">
        <v>1.0330999999999999</v>
      </c>
      <c r="E5834">
        <v>21.4345</v>
      </c>
      <c r="F5834">
        <v>20.747800000000002</v>
      </c>
      <c r="G5834">
        <v>60</v>
      </c>
      <c r="H5834">
        <v>0.68669999999999831</v>
      </c>
      <c r="I5834" t="s">
        <v>2512</v>
      </c>
    </row>
    <row r="5835" spans="1:9" x14ac:dyDescent="0.2">
      <c r="A5835" t="s">
        <v>1775</v>
      </c>
      <c r="B5835" t="s">
        <v>1695</v>
      </c>
      <c r="C5835" t="s">
        <v>10</v>
      </c>
      <c r="D5835">
        <v>1.0088999999999999</v>
      </c>
      <c r="E5835">
        <v>20.641300000000001</v>
      </c>
      <c r="F5835">
        <v>20.459</v>
      </c>
      <c r="G5835">
        <v>21</v>
      </c>
      <c r="H5835">
        <v>0.18230000000000146</v>
      </c>
      <c r="I5835" t="s">
        <v>2512</v>
      </c>
    </row>
    <row r="5836" spans="1:9" x14ac:dyDescent="0.2">
      <c r="A5836" t="s">
        <v>1775</v>
      </c>
      <c r="B5836" t="s">
        <v>1695</v>
      </c>
      <c r="C5836" t="s">
        <v>5</v>
      </c>
      <c r="D5836">
        <v>1.1284000000000001</v>
      </c>
      <c r="E5836">
        <v>15.424799999999999</v>
      </c>
      <c r="F5836">
        <v>13.669</v>
      </c>
      <c r="G5836">
        <v>27</v>
      </c>
      <c r="H5836">
        <v>1.7557999999999989</v>
      </c>
      <c r="I5836" t="s">
        <v>2512</v>
      </c>
    </row>
    <row r="5837" spans="1:9" x14ac:dyDescent="0.2">
      <c r="A5837" t="s">
        <v>1776</v>
      </c>
      <c r="B5837" t="s">
        <v>1695</v>
      </c>
      <c r="C5837" t="s">
        <v>9</v>
      </c>
      <c r="D5837">
        <v>1.0187999999999999</v>
      </c>
      <c r="E5837">
        <v>16.088200000000001</v>
      </c>
      <c r="F5837">
        <v>15.7911</v>
      </c>
      <c r="G5837">
        <v>36</v>
      </c>
      <c r="H5837">
        <v>0.29710000000000036</v>
      </c>
      <c r="I5837" t="s">
        <v>2512</v>
      </c>
    </row>
    <row r="5838" spans="1:9" x14ac:dyDescent="0.2">
      <c r="A5838" t="s">
        <v>1776</v>
      </c>
      <c r="B5838" t="s">
        <v>1695</v>
      </c>
      <c r="C5838" t="s">
        <v>7</v>
      </c>
      <c r="D5838">
        <v>1.0266999999999999</v>
      </c>
      <c r="E5838">
        <v>19.2563</v>
      </c>
      <c r="F5838">
        <v>18.755800000000001</v>
      </c>
      <c r="G5838">
        <v>65</v>
      </c>
      <c r="H5838">
        <v>0.50049999999999883</v>
      </c>
      <c r="I5838" t="s">
        <v>2512</v>
      </c>
    </row>
    <row r="5839" spans="1:9" x14ac:dyDescent="0.2">
      <c r="A5839" t="s">
        <v>1776</v>
      </c>
      <c r="B5839" t="s">
        <v>1695</v>
      </c>
      <c r="C5839" t="s">
        <v>10</v>
      </c>
      <c r="D5839">
        <v>0.98150000000000004</v>
      </c>
      <c r="E5839">
        <v>17.764500000000002</v>
      </c>
      <c r="F5839">
        <v>18.0989</v>
      </c>
      <c r="G5839">
        <v>20</v>
      </c>
      <c r="H5839">
        <v>-0.3343999999999987</v>
      </c>
      <c r="I5839" t="s">
        <v>2511</v>
      </c>
    </row>
    <row r="5840" spans="1:9" x14ac:dyDescent="0.2">
      <c r="A5840" t="s">
        <v>1776</v>
      </c>
      <c r="B5840" t="s">
        <v>1695</v>
      </c>
      <c r="C5840" t="s">
        <v>5</v>
      </c>
      <c r="D5840">
        <v>1.0065999999999999</v>
      </c>
      <c r="E5840">
        <v>11.9072</v>
      </c>
      <c r="F5840">
        <v>11.8287</v>
      </c>
      <c r="G5840">
        <v>14</v>
      </c>
      <c r="H5840">
        <v>7.8500000000000014E-2</v>
      </c>
      <c r="I5840" t="s">
        <v>2512</v>
      </c>
    </row>
    <row r="5841" spans="1:9" x14ac:dyDescent="0.2">
      <c r="A5841" t="s">
        <v>1777</v>
      </c>
      <c r="B5841" t="s">
        <v>1695</v>
      </c>
      <c r="C5841" t="s">
        <v>9</v>
      </c>
      <c r="D5841">
        <v>0.9365</v>
      </c>
      <c r="E5841">
        <v>15.629</v>
      </c>
      <c r="F5841">
        <v>16.689399999999999</v>
      </c>
      <c r="G5841">
        <v>117</v>
      </c>
      <c r="H5841">
        <v>-1.0603999999999996</v>
      </c>
      <c r="I5841" t="s">
        <v>2511</v>
      </c>
    </row>
    <row r="5842" spans="1:9" x14ac:dyDescent="0.2">
      <c r="A5842" t="s">
        <v>1777</v>
      </c>
      <c r="B5842" t="s">
        <v>1695</v>
      </c>
      <c r="C5842" t="s">
        <v>7</v>
      </c>
      <c r="D5842">
        <v>1.0569999999999999</v>
      </c>
      <c r="E5842">
        <v>21.0242</v>
      </c>
      <c r="F5842">
        <v>19.891300000000001</v>
      </c>
      <c r="G5842">
        <v>235</v>
      </c>
      <c r="H5842">
        <v>1.1328999999999994</v>
      </c>
      <c r="I5842" t="s">
        <v>2512</v>
      </c>
    </row>
    <row r="5843" spans="1:9" x14ac:dyDescent="0.2">
      <c r="A5843" t="s">
        <v>1777</v>
      </c>
      <c r="B5843" t="s">
        <v>1695</v>
      </c>
      <c r="C5843" t="s">
        <v>10</v>
      </c>
      <c r="D5843">
        <v>1.0049999999999999</v>
      </c>
      <c r="E5843">
        <v>19.54</v>
      </c>
      <c r="F5843">
        <v>19.442399999999999</v>
      </c>
      <c r="G5843">
        <v>39</v>
      </c>
      <c r="H5843">
        <v>9.7599999999999909E-2</v>
      </c>
      <c r="I5843" t="s">
        <v>2512</v>
      </c>
    </row>
    <row r="5844" spans="1:9" x14ac:dyDescent="0.2">
      <c r="A5844" t="s">
        <v>1777</v>
      </c>
      <c r="B5844" t="s">
        <v>1695</v>
      </c>
      <c r="C5844" t="s">
        <v>5</v>
      </c>
      <c r="D5844">
        <v>0.97230000000000005</v>
      </c>
      <c r="E5844">
        <v>13.4633</v>
      </c>
      <c r="F5844">
        <v>13.847200000000001</v>
      </c>
      <c r="G5844">
        <v>49</v>
      </c>
      <c r="H5844">
        <v>-0.38390000000000057</v>
      </c>
      <c r="I5844" t="s">
        <v>2511</v>
      </c>
    </row>
    <row r="5845" spans="1:9" x14ac:dyDescent="0.2">
      <c r="A5845" t="s">
        <v>1778</v>
      </c>
      <c r="B5845" t="s">
        <v>1695</v>
      </c>
      <c r="C5845" t="s">
        <v>9</v>
      </c>
      <c r="D5845">
        <v>1.0218</v>
      </c>
      <c r="E5845">
        <v>16.103300000000001</v>
      </c>
      <c r="F5845">
        <v>15.7601</v>
      </c>
      <c r="G5845">
        <v>81</v>
      </c>
      <c r="H5845">
        <v>0.34320000000000128</v>
      </c>
      <c r="I5845" t="s">
        <v>2512</v>
      </c>
    </row>
    <row r="5846" spans="1:9" x14ac:dyDescent="0.2">
      <c r="A5846" t="s">
        <v>1778</v>
      </c>
      <c r="B5846" t="s">
        <v>1695</v>
      </c>
      <c r="C5846" t="s">
        <v>7</v>
      </c>
      <c r="D5846">
        <v>1.0632999999999999</v>
      </c>
      <c r="E5846">
        <v>20.687999999999999</v>
      </c>
      <c r="F5846">
        <v>19.456199999999999</v>
      </c>
      <c r="G5846">
        <v>90</v>
      </c>
      <c r="H5846">
        <v>1.2317999999999998</v>
      </c>
      <c r="I5846" t="s">
        <v>2512</v>
      </c>
    </row>
    <row r="5847" spans="1:9" x14ac:dyDescent="0.2">
      <c r="A5847" t="s">
        <v>1778</v>
      </c>
      <c r="B5847" t="s">
        <v>1695</v>
      </c>
      <c r="C5847" t="s">
        <v>10</v>
      </c>
      <c r="D5847">
        <v>1.0978000000000001</v>
      </c>
      <c r="E5847">
        <v>21.268799999999999</v>
      </c>
      <c r="F5847">
        <v>19.373999999999999</v>
      </c>
      <c r="G5847">
        <v>27</v>
      </c>
      <c r="H5847">
        <v>1.8948</v>
      </c>
      <c r="I5847" t="s">
        <v>2512</v>
      </c>
    </row>
    <row r="5848" spans="1:9" x14ac:dyDescent="0.2">
      <c r="A5848" t="s">
        <v>1778</v>
      </c>
      <c r="B5848" t="s">
        <v>1695</v>
      </c>
      <c r="C5848" t="s">
        <v>5</v>
      </c>
      <c r="D5848">
        <v>1.0550999999999999</v>
      </c>
      <c r="E5848">
        <v>13.990600000000001</v>
      </c>
      <c r="F5848">
        <v>13.259399999999999</v>
      </c>
      <c r="G5848">
        <v>24</v>
      </c>
      <c r="H5848">
        <v>0.73120000000000118</v>
      </c>
      <c r="I5848" t="s">
        <v>2512</v>
      </c>
    </row>
    <row r="5849" spans="1:9" x14ac:dyDescent="0.2">
      <c r="A5849" t="s">
        <v>1779</v>
      </c>
      <c r="B5849" t="s">
        <v>1695</v>
      </c>
      <c r="C5849" t="s">
        <v>9</v>
      </c>
      <c r="D5849">
        <v>1.0301</v>
      </c>
      <c r="E5849">
        <v>17.816400000000002</v>
      </c>
      <c r="F5849">
        <v>17.295000000000002</v>
      </c>
      <c r="G5849">
        <v>58</v>
      </c>
      <c r="H5849">
        <v>0.52139999999999986</v>
      </c>
      <c r="I5849" t="s">
        <v>2512</v>
      </c>
    </row>
    <row r="5850" spans="1:9" x14ac:dyDescent="0.2">
      <c r="A5850" t="s">
        <v>1779</v>
      </c>
      <c r="B5850" t="s">
        <v>1695</v>
      </c>
      <c r="C5850" t="s">
        <v>7</v>
      </c>
      <c r="D5850">
        <v>0.94820000000000004</v>
      </c>
      <c r="E5850">
        <v>19.261299999999999</v>
      </c>
      <c r="F5850">
        <v>20.3125</v>
      </c>
      <c r="G5850">
        <v>29</v>
      </c>
      <c r="H5850">
        <v>-1.0512000000000015</v>
      </c>
      <c r="I5850" t="s">
        <v>2511</v>
      </c>
    </row>
    <row r="5851" spans="1:9" x14ac:dyDescent="0.2">
      <c r="A5851" t="s">
        <v>1779</v>
      </c>
      <c r="B5851" t="s">
        <v>1695</v>
      </c>
      <c r="C5851" t="s">
        <v>10</v>
      </c>
      <c r="D5851">
        <v>1.0888</v>
      </c>
      <c r="E5851">
        <v>20.872499999999999</v>
      </c>
      <c r="F5851">
        <v>19.169599999999999</v>
      </c>
      <c r="G5851">
        <v>35</v>
      </c>
      <c r="H5851">
        <v>1.7028999999999996</v>
      </c>
      <c r="I5851" t="s">
        <v>2512</v>
      </c>
    </row>
    <row r="5852" spans="1:9" x14ac:dyDescent="0.2">
      <c r="A5852" t="s">
        <v>1780</v>
      </c>
      <c r="B5852" t="s">
        <v>1695</v>
      </c>
      <c r="C5852" t="s">
        <v>9</v>
      </c>
      <c r="D5852">
        <v>0.98040000000000005</v>
      </c>
      <c r="E5852">
        <v>16.1419</v>
      </c>
      <c r="F5852">
        <v>16.463799999999999</v>
      </c>
      <c r="G5852">
        <v>24</v>
      </c>
      <c r="H5852">
        <v>-0.32189999999999941</v>
      </c>
      <c r="I5852" t="s">
        <v>2511</v>
      </c>
    </row>
    <row r="5853" spans="1:9" x14ac:dyDescent="0.2">
      <c r="A5853" t="s">
        <v>1780</v>
      </c>
      <c r="B5853" t="s">
        <v>1695</v>
      </c>
      <c r="C5853" t="s">
        <v>7</v>
      </c>
      <c r="D5853">
        <v>1.0641</v>
      </c>
      <c r="E5853">
        <v>21.743600000000001</v>
      </c>
      <c r="F5853">
        <v>20.433800000000002</v>
      </c>
      <c r="G5853">
        <v>71</v>
      </c>
      <c r="H5853">
        <v>1.3097999999999992</v>
      </c>
      <c r="I5853" t="s">
        <v>2512</v>
      </c>
    </row>
    <row r="5854" spans="1:9" x14ac:dyDescent="0.2">
      <c r="A5854" t="s">
        <v>1780</v>
      </c>
      <c r="B5854" t="s">
        <v>1695</v>
      </c>
      <c r="C5854" t="s">
        <v>10</v>
      </c>
      <c r="D5854">
        <v>1.0328999999999999</v>
      </c>
      <c r="E5854">
        <v>22.127700000000001</v>
      </c>
      <c r="F5854">
        <v>21.422000000000001</v>
      </c>
      <c r="G5854">
        <v>18</v>
      </c>
      <c r="H5854">
        <v>0.70570000000000022</v>
      </c>
      <c r="I5854" t="s">
        <v>2512</v>
      </c>
    </row>
    <row r="5855" spans="1:9" x14ac:dyDescent="0.2">
      <c r="A5855" t="s">
        <v>1781</v>
      </c>
      <c r="B5855" t="s">
        <v>1695</v>
      </c>
      <c r="C5855" t="s">
        <v>9</v>
      </c>
      <c r="D5855">
        <v>1.0233000000000001</v>
      </c>
      <c r="E5855">
        <v>16.1433</v>
      </c>
      <c r="F5855">
        <v>15.775</v>
      </c>
      <c r="G5855">
        <v>19</v>
      </c>
      <c r="H5855">
        <v>0.36829999999999963</v>
      </c>
      <c r="I5855" t="s">
        <v>2512</v>
      </c>
    </row>
    <row r="5856" spans="1:9" x14ac:dyDescent="0.2">
      <c r="A5856" t="s">
        <v>1781</v>
      </c>
      <c r="B5856" t="s">
        <v>1695</v>
      </c>
      <c r="C5856" t="s">
        <v>7</v>
      </c>
      <c r="D5856">
        <v>1.0477000000000001</v>
      </c>
      <c r="E5856">
        <v>20.6889</v>
      </c>
      <c r="F5856">
        <v>19.746400000000001</v>
      </c>
      <c r="G5856">
        <v>36</v>
      </c>
      <c r="H5856">
        <v>0.94249999999999901</v>
      </c>
      <c r="I5856" t="s">
        <v>2512</v>
      </c>
    </row>
    <row r="5857" spans="1:9" x14ac:dyDescent="0.2">
      <c r="A5857" t="s">
        <v>1782</v>
      </c>
      <c r="B5857" t="s">
        <v>1695</v>
      </c>
      <c r="C5857" t="s">
        <v>8</v>
      </c>
      <c r="D5857">
        <v>0.999</v>
      </c>
      <c r="E5857">
        <v>4.0568999999999997</v>
      </c>
      <c r="F5857">
        <v>4.0609000000000002</v>
      </c>
      <c r="G5857">
        <v>18</v>
      </c>
      <c r="H5857">
        <v>-4.0000000000004476E-3</v>
      </c>
      <c r="I5857" t="s">
        <v>2511</v>
      </c>
    </row>
    <row r="5858" spans="1:9" x14ac:dyDescent="0.2">
      <c r="A5858" t="s">
        <v>1783</v>
      </c>
      <c r="B5858" t="s">
        <v>1695</v>
      </c>
      <c r="C5858" t="s">
        <v>9</v>
      </c>
      <c r="D5858">
        <v>0.96499999999999997</v>
      </c>
      <c r="E5858">
        <v>16.5947</v>
      </c>
      <c r="F5858">
        <v>17.196000000000002</v>
      </c>
      <c r="G5858">
        <v>16</v>
      </c>
      <c r="H5858">
        <v>-0.60130000000000194</v>
      </c>
      <c r="I5858" t="s">
        <v>2511</v>
      </c>
    </row>
    <row r="5859" spans="1:9" x14ac:dyDescent="0.2">
      <c r="A5859" t="s">
        <v>1783</v>
      </c>
      <c r="B5859" t="s">
        <v>1695</v>
      </c>
      <c r="C5859" t="s">
        <v>7</v>
      </c>
      <c r="D5859">
        <v>0.99099999999999999</v>
      </c>
      <c r="E5859">
        <v>20.9831</v>
      </c>
      <c r="F5859">
        <v>21.174700000000001</v>
      </c>
      <c r="G5859">
        <v>26</v>
      </c>
      <c r="H5859">
        <v>-0.1916000000000011</v>
      </c>
      <c r="I5859" t="s">
        <v>2511</v>
      </c>
    </row>
    <row r="5860" spans="1:9" x14ac:dyDescent="0.2">
      <c r="A5860" t="s">
        <v>1784</v>
      </c>
      <c r="B5860" t="s">
        <v>1695</v>
      </c>
      <c r="C5860" t="s">
        <v>9</v>
      </c>
      <c r="D5860">
        <v>1.0740000000000001</v>
      </c>
      <c r="E5860">
        <v>17.799299999999999</v>
      </c>
      <c r="F5860">
        <v>16.573599999999999</v>
      </c>
      <c r="G5860">
        <v>69</v>
      </c>
      <c r="H5860">
        <v>1.2256999999999998</v>
      </c>
      <c r="I5860" t="s">
        <v>2512</v>
      </c>
    </row>
    <row r="5861" spans="1:9" x14ac:dyDescent="0.2">
      <c r="A5861" t="s">
        <v>1784</v>
      </c>
      <c r="B5861" t="s">
        <v>1695</v>
      </c>
      <c r="C5861" t="s">
        <v>7</v>
      </c>
      <c r="D5861">
        <v>1.0382</v>
      </c>
      <c r="E5861">
        <v>20.369199999999999</v>
      </c>
      <c r="F5861">
        <v>19.6205</v>
      </c>
      <c r="G5861">
        <v>110</v>
      </c>
      <c r="H5861">
        <v>0.74869999999999948</v>
      </c>
      <c r="I5861" t="s">
        <v>2512</v>
      </c>
    </row>
    <row r="5862" spans="1:9" x14ac:dyDescent="0.2">
      <c r="A5862" t="s">
        <v>1784</v>
      </c>
      <c r="B5862" t="s">
        <v>1695</v>
      </c>
      <c r="C5862" t="s">
        <v>10</v>
      </c>
      <c r="D5862">
        <v>0.92720000000000002</v>
      </c>
      <c r="E5862">
        <v>15.2539</v>
      </c>
      <c r="F5862">
        <v>16.451599999999999</v>
      </c>
      <c r="G5862">
        <v>21</v>
      </c>
      <c r="H5862">
        <v>-1.1976999999999993</v>
      </c>
      <c r="I5862" t="s">
        <v>2511</v>
      </c>
    </row>
    <row r="5863" spans="1:9" x14ac:dyDescent="0.2">
      <c r="A5863" t="s">
        <v>1785</v>
      </c>
      <c r="B5863" t="s">
        <v>1695</v>
      </c>
      <c r="C5863" t="s">
        <v>9</v>
      </c>
      <c r="D5863">
        <v>0.98939999999999995</v>
      </c>
      <c r="E5863">
        <v>14.9138</v>
      </c>
      <c r="F5863">
        <v>15.073499999999999</v>
      </c>
      <c r="G5863">
        <v>23</v>
      </c>
      <c r="H5863">
        <v>-0.15969999999999906</v>
      </c>
      <c r="I5863" t="s">
        <v>2511</v>
      </c>
    </row>
    <row r="5864" spans="1:9" x14ac:dyDescent="0.2">
      <c r="A5864" t="s">
        <v>1785</v>
      </c>
      <c r="B5864" t="s">
        <v>1695</v>
      </c>
      <c r="C5864" t="s">
        <v>7</v>
      </c>
      <c r="D5864">
        <v>1.0251999999999999</v>
      </c>
      <c r="E5864">
        <v>18.685500000000001</v>
      </c>
      <c r="F5864">
        <v>18.226800000000001</v>
      </c>
      <c r="G5864">
        <v>49</v>
      </c>
      <c r="H5864">
        <v>0.45870000000000033</v>
      </c>
      <c r="I5864" t="s">
        <v>2512</v>
      </c>
    </row>
    <row r="5865" spans="1:9" x14ac:dyDescent="0.2">
      <c r="A5865" t="s">
        <v>1786</v>
      </c>
      <c r="B5865" t="s">
        <v>1695</v>
      </c>
      <c r="C5865" t="s">
        <v>8</v>
      </c>
      <c r="D5865">
        <v>0.75549999999999995</v>
      </c>
      <c r="E5865">
        <v>3.1947000000000001</v>
      </c>
      <c r="F5865">
        <v>4.2287999999999997</v>
      </c>
      <c r="G5865">
        <v>31</v>
      </c>
      <c r="H5865">
        <v>-1.0340999999999996</v>
      </c>
      <c r="I5865" t="s">
        <v>2511</v>
      </c>
    </row>
    <row r="5866" spans="1:9" x14ac:dyDescent="0.2">
      <c r="A5866" t="s">
        <v>1787</v>
      </c>
      <c r="B5866" t="s">
        <v>1695</v>
      </c>
      <c r="C5866" t="s">
        <v>9</v>
      </c>
      <c r="D5866">
        <v>1.0642</v>
      </c>
      <c r="E5866">
        <v>16.877600000000001</v>
      </c>
      <c r="F5866">
        <v>15.8588</v>
      </c>
      <c r="G5866">
        <v>66</v>
      </c>
      <c r="H5866">
        <v>1.0188000000000006</v>
      </c>
      <c r="I5866" t="s">
        <v>2512</v>
      </c>
    </row>
    <row r="5867" spans="1:9" x14ac:dyDescent="0.2">
      <c r="A5867" t="s">
        <v>1787</v>
      </c>
      <c r="B5867" t="s">
        <v>1695</v>
      </c>
      <c r="C5867" t="s">
        <v>7</v>
      </c>
      <c r="D5867">
        <v>1.1412</v>
      </c>
      <c r="E5867">
        <v>21.9331</v>
      </c>
      <c r="F5867">
        <v>19.220199999999998</v>
      </c>
      <c r="G5867">
        <v>91</v>
      </c>
      <c r="H5867">
        <v>2.7129000000000012</v>
      </c>
      <c r="I5867" t="s">
        <v>2512</v>
      </c>
    </row>
    <row r="5868" spans="1:9" x14ac:dyDescent="0.2">
      <c r="A5868" t="s">
        <v>1787</v>
      </c>
      <c r="B5868" t="s">
        <v>1695</v>
      </c>
      <c r="C5868" t="s">
        <v>10</v>
      </c>
      <c r="D5868">
        <v>0.97889999999999999</v>
      </c>
      <c r="E5868">
        <v>19.6372</v>
      </c>
      <c r="F5868">
        <v>20.061399999999999</v>
      </c>
      <c r="G5868">
        <v>23</v>
      </c>
      <c r="H5868">
        <v>-0.42419999999999902</v>
      </c>
      <c r="I5868" t="s">
        <v>2511</v>
      </c>
    </row>
    <row r="5869" spans="1:9" x14ac:dyDescent="0.2">
      <c r="A5869" t="s">
        <v>1787</v>
      </c>
      <c r="B5869" t="s">
        <v>1695</v>
      </c>
      <c r="C5869" t="s">
        <v>5</v>
      </c>
      <c r="D5869">
        <v>0.9839</v>
      </c>
      <c r="E5869">
        <v>12.7879</v>
      </c>
      <c r="F5869">
        <v>12.997299999999999</v>
      </c>
      <c r="G5869">
        <v>17</v>
      </c>
      <c r="H5869">
        <v>-0.2093999999999987</v>
      </c>
      <c r="I5869" t="s">
        <v>2511</v>
      </c>
    </row>
    <row r="5870" spans="1:9" x14ac:dyDescent="0.2">
      <c r="A5870" t="s">
        <v>1788</v>
      </c>
      <c r="B5870" t="s">
        <v>1695</v>
      </c>
      <c r="C5870" t="s">
        <v>9</v>
      </c>
      <c r="D5870">
        <v>1.0226</v>
      </c>
      <c r="E5870">
        <v>16.856100000000001</v>
      </c>
      <c r="F5870">
        <v>16.483699999999999</v>
      </c>
      <c r="G5870">
        <v>58</v>
      </c>
      <c r="H5870">
        <v>0.37240000000000251</v>
      </c>
      <c r="I5870" t="s">
        <v>2512</v>
      </c>
    </row>
    <row r="5871" spans="1:9" x14ac:dyDescent="0.2">
      <c r="A5871" t="s">
        <v>1788</v>
      </c>
      <c r="B5871" t="s">
        <v>1695</v>
      </c>
      <c r="C5871" t="s">
        <v>7</v>
      </c>
      <c r="D5871">
        <v>1.1008</v>
      </c>
      <c r="E5871">
        <v>21.5243</v>
      </c>
      <c r="F5871">
        <v>19.553699999999999</v>
      </c>
      <c r="G5871">
        <v>119</v>
      </c>
      <c r="H5871">
        <v>1.970600000000001</v>
      </c>
      <c r="I5871" t="s">
        <v>2512</v>
      </c>
    </row>
    <row r="5872" spans="1:9" x14ac:dyDescent="0.2">
      <c r="A5872" t="s">
        <v>1788</v>
      </c>
      <c r="B5872" t="s">
        <v>1695</v>
      </c>
      <c r="C5872" t="s">
        <v>10</v>
      </c>
      <c r="D5872">
        <v>1.0003</v>
      </c>
      <c r="E5872">
        <v>19.3689</v>
      </c>
      <c r="F5872">
        <v>19.363299999999999</v>
      </c>
      <c r="G5872">
        <v>19</v>
      </c>
      <c r="H5872">
        <v>5.6000000000011596E-3</v>
      </c>
      <c r="I5872" t="s">
        <v>2512</v>
      </c>
    </row>
    <row r="5873" spans="1:9" x14ac:dyDescent="0.2">
      <c r="A5873" t="s">
        <v>1788</v>
      </c>
      <c r="B5873" t="s">
        <v>1695</v>
      </c>
      <c r="C5873" t="s">
        <v>5</v>
      </c>
      <c r="D5873">
        <v>1.0913999999999999</v>
      </c>
      <c r="E5873">
        <v>12.7502</v>
      </c>
      <c r="F5873">
        <v>11.682</v>
      </c>
      <c r="G5873">
        <v>18</v>
      </c>
      <c r="H5873">
        <v>1.0681999999999992</v>
      </c>
      <c r="I5873" t="s">
        <v>2512</v>
      </c>
    </row>
    <row r="5874" spans="1:9" x14ac:dyDescent="0.2">
      <c r="A5874" t="s">
        <v>1789</v>
      </c>
      <c r="B5874" t="s">
        <v>1695</v>
      </c>
      <c r="C5874" t="s">
        <v>9</v>
      </c>
      <c r="D5874">
        <v>0.93259999999999998</v>
      </c>
      <c r="E5874">
        <v>15.9633</v>
      </c>
      <c r="F5874">
        <v>17.116099999999999</v>
      </c>
      <c r="G5874">
        <v>43</v>
      </c>
      <c r="H5874">
        <v>-1.1527999999999992</v>
      </c>
      <c r="I5874" t="s">
        <v>2511</v>
      </c>
    </row>
    <row r="5875" spans="1:9" x14ac:dyDescent="0.2">
      <c r="A5875" t="s">
        <v>1789</v>
      </c>
      <c r="B5875" t="s">
        <v>1695</v>
      </c>
      <c r="C5875" t="s">
        <v>7</v>
      </c>
      <c r="D5875">
        <v>1.1514</v>
      </c>
      <c r="E5875">
        <v>23.7135</v>
      </c>
      <c r="F5875">
        <v>20.594999999999999</v>
      </c>
      <c r="G5875">
        <v>98</v>
      </c>
      <c r="H5875">
        <v>3.1185000000000009</v>
      </c>
      <c r="I5875" t="s">
        <v>2512</v>
      </c>
    </row>
    <row r="5876" spans="1:9" x14ac:dyDescent="0.2">
      <c r="A5876" t="s">
        <v>1789</v>
      </c>
      <c r="B5876" t="s">
        <v>1695</v>
      </c>
      <c r="C5876" t="s">
        <v>10</v>
      </c>
      <c r="D5876">
        <v>1.0941000000000001</v>
      </c>
      <c r="E5876">
        <v>21.329000000000001</v>
      </c>
      <c r="F5876">
        <v>19.494800000000001</v>
      </c>
      <c r="G5876">
        <v>37</v>
      </c>
      <c r="H5876">
        <v>1.8341999999999992</v>
      </c>
      <c r="I5876" t="s">
        <v>2512</v>
      </c>
    </row>
    <row r="5877" spans="1:9" x14ac:dyDescent="0.2">
      <c r="A5877" t="s">
        <v>1789</v>
      </c>
      <c r="B5877" t="s">
        <v>1695</v>
      </c>
      <c r="C5877" t="s">
        <v>5</v>
      </c>
      <c r="D5877">
        <v>1.0851999999999999</v>
      </c>
      <c r="E5877">
        <v>15.1846</v>
      </c>
      <c r="F5877">
        <v>13.992100000000001</v>
      </c>
      <c r="G5877">
        <v>21</v>
      </c>
      <c r="H5877">
        <v>1.192499999999999</v>
      </c>
      <c r="I5877" t="s">
        <v>2512</v>
      </c>
    </row>
    <row r="5878" spans="1:9" x14ac:dyDescent="0.2">
      <c r="A5878" t="s">
        <v>1790</v>
      </c>
      <c r="B5878" t="s">
        <v>1695</v>
      </c>
      <c r="C5878" t="s">
        <v>9</v>
      </c>
      <c r="D5878">
        <v>1.0343</v>
      </c>
      <c r="E5878">
        <v>17.537099999999999</v>
      </c>
      <c r="F5878">
        <v>16.955100000000002</v>
      </c>
      <c r="G5878">
        <v>63</v>
      </c>
      <c r="H5878">
        <v>0.58199999999999719</v>
      </c>
      <c r="I5878" t="s">
        <v>2512</v>
      </c>
    </row>
    <row r="5879" spans="1:9" x14ac:dyDescent="0.2">
      <c r="A5879" t="s">
        <v>1790</v>
      </c>
      <c r="B5879" t="s">
        <v>1695</v>
      </c>
      <c r="C5879" t="s">
        <v>7</v>
      </c>
      <c r="D5879">
        <v>1.0075000000000001</v>
      </c>
      <c r="E5879">
        <v>20.489699999999999</v>
      </c>
      <c r="F5879">
        <v>20.336400000000001</v>
      </c>
      <c r="G5879">
        <v>112</v>
      </c>
      <c r="H5879">
        <v>0.15329999999999799</v>
      </c>
      <c r="I5879" t="s">
        <v>2512</v>
      </c>
    </row>
    <row r="5880" spans="1:9" x14ac:dyDescent="0.2">
      <c r="A5880" t="s">
        <v>1790</v>
      </c>
      <c r="B5880" t="s">
        <v>1695</v>
      </c>
      <c r="C5880" t="s">
        <v>10</v>
      </c>
      <c r="D5880">
        <v>0.95289999999999997</v>
      </c>
      <c r="E5880">
        <v>17.487400000000001</v>
      </c>
      <c r="F5880">
        <v>18.351800000000001</v>
      </c>
      <c r="G5880">
        <v>17</v>
      </c>
      <c r="H5880">
        <v>-0.86439999999999984</v>
      </c>
      <c r="I5880" t="s">
        <v>2511</v>
      </c>
    </row>
    <row r="5881" spans="1:9" x14ac:dyDescent="0.2">
      <c r="A5881" t="s">
        <v>1791</v>
      </c>
      <c r="B5881" t="s">
        <v>1695</v>
      </c>
      <c r="C5881" t="s">
        <v>9</v>
      </c>
      <c r="D5881">
        <v>1.004</v>
      </c>
      <c r="E5881">
        <v>17.500299999999999</v>
      </c>
      <c r="F5881">
        <v>17.430399999999999</v>
      </c>
      <c r="G5881">
        <v>12</v>
      </c>
      <c r="H5881">
        <v>6.9900000000000517E-2</v>
      </c>
      <c r="I5881" t="s">
        <v>2512</v>
      </c>
    </row>
    <row r="5882" spans="1:9" x14ac:dyDescent="0.2">
      <c r="A5882" t="s">
        <v>1791</v>
      </c>
      <c r="B5882" t="s">
        <v>1695</v>
      </c>
      <c r="C5882" t="s">
        <v>7</v>
      </c>
      <c r="D5882">
        <v>1.0572999999999999</v>
      </c>
      <c r="E5882">
        <v>22.5944</v>
      </c>
      <c r="F5882">
        <v>21.3703</v>
      </c>
      <c r="G5882">
        <v>16</v>
      </c>
      <c r="H5882">
        <v>1.2241</v>
      </c>
      <c r="I5882" t="s">
        <v>2512</v>
      </c>
    </row>
    <row r="5883" spans="1:9" x14ac:dyDescent="0.2">
      <c r="A5883" t="s">
        <v>1792</v>
      </c>
      <c r="B5883" t="s">
        <v>1695</v>
      </c>
      <c r="C5883" t="s">
        <v>9</v>
      </c>
      <c r="D5883">
        <v>1.0163</v>
      </c>
      <c r="E5883">
        <v>15.1784</v>
      </c>
      <c r="F5883">
        <v>14.9346</v>
      </c>
      <c r="G5883">
        <v>12</v>
      </c>
      <c r="H5883">
        <v>0.24380000000000024</v>
      </c>
      <c r="I5883" t="s">
        <v>2512</v>
      </c>
    </row>
    <row r="5884" spans="1:9" x14ac:dyDescent="0.2">
      <c r="A5884" t="s">
        <v>1792</v>
      </c>
      <c r="B5884" t="s">
        <v>1695</v>
      </c>
      <c r="C5884" t="s">
        <v>7</v>
      </c>
      <c r="D5884">
        <v>0.95860000000000001</v>
      </c>
      <c r="E5884">
        <v>17.973500000000001</v>
      </c>
      <c r="F5884">
        <v>18.7498</v>
      </c>
      <c r="G5884">
        <v>19</v>
      </c>
      <c r="H5884">
        <v>-0.7762999999999991</v>
      </c>
      <c r="I5884" t="s">
        <v>2511</v>
      </c>
    </row>
    <row r="5885" spans="1:9" x14ac:dyDescent="0.2">
      <c r="A5885" t="s">
        <v>1793</v>
      </c>
      <c r="B5885" t="s">
        <v>1794</v>
      </c>
      <c r="C5885" t="s">
        <v>9</v>
      </c>
      <c r="D5885">
        <v>0.92830000000000001</v>
      </c>
      <c r="E5885">
        <v>17.085799999999999</v>
      </c>
      <c r="F5885">
        <v>18.4054</v>
      </c>
      <c r="G5885">
        <v>75</v>
      </c>
      <c r="H5885">
        <v>-1.3196000000000012</v>
      </c>
      <c r="I5885" t="s">
        <v>2511</v>
      </c>
    </row>
    <row r="5886" spans="1:9" x14ac:dyDescent="0.2">
      <c r="A5886" t="s">
        <v>1793</v>
      </c>
      <c r="B5886" t="s">
        <v>1794</v>
      </c>
      <c r="C5886" t="s">
        <v>7</v>
      </c>
      <c r="D5886">
        <v>0.94569999999999999</v>
      </c>
      <c r="E5886">
        <v>21.3751</v>
      </c>
      <c r="F5886">
        <v>22.601299999999998</v>
      </c>
      <c r="G5886">
        <v>121</v>
      </c>
      <c r="H5886">
        <v>-1.2261999999999986</v>
      </c>
      <c r="I5886" t="s">
        <v>2511</v>
      </c>
    </row>
    <row r="5887" spans="1:9" x14ac:dyDescent="0.2">
      <c r="A5887" t="s">
        <v>1793</v>
      </c>
      <c r="B5887" t="s">
        <v>1794</v>
      </c>
      <c r="C5887" t="s">
        <v>10</v>
      </c>
      <c r="D5887">
        <v>0.95599999999999996</v>
      </c>
      <c r="E5887">
        <v>19.6448</v>
      </c>
      <c r="F5887">
        <v>20.548300000000001</v>
      </c>
      <c r="G5887">
        <v>30</v>
      </c>
      <c r="H5887">
        <v>-0.90350000000000108</v>
      </c>
      <c r="I5887" t="s">
        <v>2511</v>
      </c>
    </row>
    <row r="5888" spans="1:9" x14ac:dyDescent="0.2">
      <c r="A5888" t="s">
        <v>1793</v>
      </c>
      <c r="B5888" t="s">
        <v>1794</v>
      </c>
      <c r="C5888" t="s">
        <v>6</v>
      </c>
      <c r="D5888">
        <v>1.0766</v>
      </c>
      <c r="E5888">
        <v>12.5197</v>
      </c>
      <c r="F5888">
        <v>11.629300000000001</v>
      </c>
      <c r="G5888">
        <v>22</v>
      </c>
      <c r="H5888">
        <v>0.89039999999999964</v>
      </c>
      <c r="I5888" t="s">
        <v>2512</v>
      </c>
    </row>
    <row r="5889" spans="1:9" x14ac:dyDescent="0.2">
      <c r="A5889" t="s">
        <v>1793</v>
      </c>
      <c r="B5889" t="s">
        <v>1794</v>
      </c>
      <c r="C5889" t="s">
        <v>5</v>
      </c>
      <c r="D5889">
        <v>0.92700000000000005</v>
      </c>
      <c r="E5889">
        <v>13.6099</v>
      </c>
      <c r="F5889">
        <v>14.6816</v>
      </c>
      <c r="G5889">
        <v>35</v>
      </c>
      <c r="H5889">
        <v>-1.0716999999999999</v>
      </c>
      <c r="I5889" t="s">
        <v>2511</v>
      </c>
    </row>
    <row r="5890" spans="1:9" x14ac:dyDescent="0.2">
      <c r="A5890" t="s">
        <v>1795</v>
      </c>
      <c r="B5890" t="s">
        <v>1794</v>
      </c>
      <c r="C5890" t="s">
        <v>9</v>
      </c>
      <c r="D5890">
        <v>0.9657</v>
      </c>
      <c r="E5890">
        <v>14.6554</v>
      </c>
      <c r="F5890">
        <v>15.175800000000001</v>
      </c>
      <c r="G5890">
        <v>16</v>
      </c>
      <c r="H5890">
        <v>-0.52040000000000042</v>
      </c>
      <c r="I5890" t="s">
        <v>2511</v>
      </c>
    </row>
    <row r="5891" spans="1:9" x14ac:dyDescent="0.2">
      <c r="A5891" t="s">
        <v>1796</v>
      </c>
      <c r="B5891" t="s">
        <v>1794</v>
      </c>
      <c r="C5891" t="s">
        <v>9</v>
      </c>
      <c r="D5891">
        <v>1.0013000000000001</v>
      </c>
      <c r="E5891">
        <v>14.1983</v>
      </c>
      <c r="F5891">
        <v>14.179600000000001</v>
      </c>
      <c r="G5891">
        <v>14</v>
      </c>
      <c r="H5891">
        <v>1.8699999999999051E-2</v>
      </c>
      <c r="I5891" t="s">
        <v>2512</v>
      </c>
    </row>
    <row r="5892" spans="1:9" x14ac:dyDescent="0.2">
      <c r="A5892" t="s">
        <v>1796</v>
      </c>
      <c r="B5892" t="s">
        <v>1794</v>
      </c>
      <c r="C5892" t="s">
        <v>7</v>
      </c>
      <c r="D5892">
        <v>0.99770000000000003</v>
      </c>
      <c r="E5892">
        <v>18.1568</v>
      </c>
      <c r="F5892">
        <v>18.199200000000001</v>
      </c>
      <c r="G5892">
        <v>14</v>
      </c>
      <c r="H5892">
        <v>-4.2400000000000659E-2</v>
      </c>
      <c r="I5892" t="s">
        <v>2511</v>
      </c>
    </row>
    <row r="5893" spans="1:9" x14ac:dyDescent="0.2">
      <c r="A5893" t="s">
        <v>1797</v>
      </c>
      <c r="B5893" t="s">
        <v>1794</v>
      </c>
      <c r="C5893" t="s">
        <v>9</v>
      </c>
      <c r="D5893">
        <v>0.98360000000000003</v>
      </c>
      <c r="E5893">
        <v>14.984500000000001</v>
      </c>
      <c r="F5893">
        <v>15.235099999999999</v>
      </c>
      <c r="G5893">
        <v>44</v>
      </c>
      <c r="H5893">
        <v>-0.2505999999999986</v>
      </c>
      <c r="I5893" t="s">
        <v>2511</v>
      </c>
    </row>
    <row r="5894" spans="1:9" x14ac:dyDescent="0.2">
      <c r="A5894" t="s">
        <v>1797</v>
      </c>
      <c r="B5894" t="s">
        <v>1794</v>
      </c>
      <c r="C5894" t="s">
        <v>7</v>
      </c>
      <c r="D5894">
        <v>1.0475000000000001</v>
      </c>
      <c r="E5894">
        <v>20.640599999999999</v>
      </c>
      <c r="F5894">
        <v>19.705300000000001</v>
      </c>
      <c r="G5894">
        <v>65</v>
      </c>
      <c r="H5894">
        <v>0.93529999999999802</v>
      </c>
      <c r="I5894" t="s">
        <v>2512</v>
      </c>
    </row>
    <row r="5895" spans="1:9" x14ac:dyDescent="0.2">
      <c r="A5895" t="s">
        <v>1797</v>
      </c>
      <c r="B5895" t="s">
        <v>1794</v>
      </c>
      <c r="C5895" t="s">
        <v>10</v>
      </c>
      <c r="D5895">
        <v>0.9496</v>
      </c>
      <c r="E5895">
        <v>18.116900000000001</v>
      </c>
      <c r="F5895">
        <v>19.0777</v>
      </c>
      <c r="G5895">
        <v>72</v>
      </c>
      <c r="H5895">
        <v>-0.96079999999999899</v>
      </c>
      <c r="I5895" t="s">
        <v>2511</v>
      </c>
    </row>
    <row r="5896" spans="1:9" x14ac:dyDescent="0.2">
      <c r="A5896" t="s">
        <v>1797</v>
      </c>
      <c r="B5896" t="s">
        <v>1794</v>
      </c>
      <c r="C5896" t="s">
        <v>5</v>
      </c>
      <c r="D5896">
        <v>0.9758</v>
      </c>
      <c r="E5896">
        <v>12.360200000000001</v>
      </c>
      <c r="F5896">
        <v>12.667299999999999</v>
      </c>
      <c r="G5896">
        <v>29</v>
      </c>
      <c r="H5896">
        <v>-0.30709999999999837</v>
      </c>
      <c r="I5896" t="s">
        <v>2511</v>
      </c>
    </row>
    <row r="5897" spans="1:9" x14ac:dyDescent="0.2">
      <c r="A5897" t="s">
        <v>1798</v>
      </c>
      <c r="B5897" t="s">
        <v>1794</v>
      </c>
      <c r="C5897" t="s">
        <v>9</v>
      </c>
      <c r="D5897">
        <v>0.84109999999999996</v>
      </c>
      <c r="E5897">
        <v>13.398400000000001</v>
      </c>
      <c r="F5897">
        <v>15.930099999999999</v>
      </c>
      <c r="G5897">
        <v>83</v>
      </c>
      <c r="H5897">
        <v>-2.531699999999999</v>
      </c>
      <c r="I5897" t="s">
        <v>2511</v>
      </c>
    </row>
    <row r="5898" spans="1:9" x14ac:dyDescent="0.2">
      <c r="A5898" t="s">
        <v>1798</v>
      </c>
      <c r="B5898" t="s">
        <v>1794</v>
      </c>
      <c r="C5898" t="s">
        <v>8</v>
      </c>
      <c r="D5898">
        <v>1.2019</v>
      </c>
      <c r="E5898">
        <v>5.7034000000000002</v>
      </c>
      <c r="F5898">
        <v>4.7450999999999999</v>
      </c>
      <c r="G5898">
        <v>14</v>
      </c>
      <c r="H5898">
        <v>0.95830000000000037</v>
      </c>
      <c r="I5898" t="s">
        <v>2512</v>
      </c>
    </row>
    <row r="5899" spans="1:9" x14ac:dyDescent="0.2">
      <c r="A5899" t="s">
        <v>1798</v>
      </c>
      <c r="B5899" t="s">
        <v>1794</v>
      </c>
      <c r="C5899" t="s">
        <v>7</v>
      </c>
      <c r="D5899">
        <v>0.91979999999999995</v>
      </c>
      <c r="E5899">
        <v>18.5642</v>
      </c>
      <c r="F5899">
        <v>20.182200000000002</v>
      </c>
      <c r="G5899">
        <v>35</v>
      </c>
      <c r="H5899">
        <v>-1.6180000000000021</v>
      </c>
      <c r="I5899" t="s">
        <v>2511</v>
      </c>
    </row>
    <row r="5900" spans="1:9" x14ac:dyDescent="0.2">
      <c r="A5900" t="s">
        <v>1798</v>
      </c>
      <c r="B5900" t="s">
        <v>1794</v>
      </c>
      <c r="C5900" t="s">
        <v>10</v>
      </c>
      <c r="D5900">
        <v>0.98970000000000002</v>
      </c>
      <c r="E5900">
        <v>18.064599999999999</v>
      </c>
      <c r="F5900">
        <v>18.2532</v>
      </c>
      <c r="G5900">
        <v>27</v>
      </c>
      <c r="H5900">
        <v>-0.18860000000000099</v>
      </c>
      <c r="I5900" t="s">
        <v>2511</v>
      </c>
    </row>
    <row r="5901" spans="1:9" x14ac:dyDescent="0.2">
      <c r="A5901" t="s">
        <v>1799</v>
      </c>
      <c r="B5901" t="s">
        <v>1794</v>
      </c>
      <c r="C5901" t="s">
        <v>9</v>
      </c>
      <c r="D5901">
        <v>1.2102999999999999</v>
      </c>
      <c r="E5901">
        <v>19.658000000000001</v>
      </c>
      <c r="F5901">
        <v>16.242799999999999</v>
      </c>
      <c r="G5901">
        <v>86</v>
      </c>
      <c r="H5901">
        <v>3.4152000000000022</v>
      </c>
      <c r="I5901" t="s">
        <v>2512</v>
      </c>
    </row>
    <row r="5902" spans="1:9" x14ac:dyDescent="0.2">
      <c r="A5902" t="s">
        <v>1799</v>
      </c>
      <c r="B5902" t="s">
        <v>1794</v>
      </c>
      <c r="C5902" t="s">
        <v>7</v>
      </c>
      <c r="D5902">
        <v>1.2059</v>
      </c>
      <c r="E5902">
        <v>23.828700000000001</v>
      </c>
      <c r="F5902">
        <v>19.7605</v>
      </c>
      <c r="G5902">
        <v>61</v>
      </c>
      <c r="H5902">
        <v>4.0682000000000009</v>
      </c>
      <c r="I5902" t="s">
        <v>2512</v>
      </c>
    </row>
    <row r="5903" spans="1:9" x14ac:dyDescent="0.2">
      <c r="A5903" t="s">
        <v>1799</v>
      </c>
      <c r="B5903" t="s">
        <v>1794</v>
      </c>
      <c r="C5903" t="s">
        <v>10</v>
      </c>
      <c r="D5903">
        <v>1.1876</v>
      </c>
      <c r="E5903">
        <v>23.578700000000001</v>
      </c>
      <c r="F5903">
        <v>19.854299999999999</v>
      </c>
      <c r="G5903">
        <v>60</v>
      </c>
      <c r="H5903">
        <v>3.7244000000000028</v>
      </c>
      <c r="I5903" t="s">
        <v>2512</v>
      </c>
    </row>
    <row r="5904" spans="1:9" x14ac:dyDescent="0.2">
      <c r="A5904" t="s">
        <v>1799</v>
      </c>
      <c r="B5904" t="s">
        <v>1794</v>
      </c>
      <c r="C5904" t="s">
        <v>5</v>
      </c>
      <c r="D5904">
        <v>1.0876999999999999</v>
      </c>
      <c r="E5904">
        <v>17.561599999999999</v>
      </c>
      <c r="F5904">
        <v>16.146000000000001</v>
      </c>
      <c r="G5904">
        <v>33</v>
      </c>
      <c r="H5904">
        <v>1.4155999999999977</v>
      </c>
      <c r="I5904" t="s">
        <v>2512</v>
      </c>
    </row>
    <row r="5905" spans="1:9" x14ac:dyDescent="0.2">
      <c r="A5905" t="s">
        <v>1800</v>
      </c>
      <c r="B5905" t="s">
        <v>1794</v>
      </c>
      <c r="C5905" t="s">
        <v>9</v>
      </c>
      <c r="D5905">
        <v>0.99419999999999997</v>
      </c>
      <c r="E5905">
        <v>14.157</v>
      </c>
      <c r="F5905">
        <v>14.2392</v>
      </c>
      <c r="G5905">
        <v>21</v>
      </c>
      <c r="H5905">
        <v>-8.2200000000000273E-2</v>
      </c>
      <c r="I5905" t="s">
        <v>2511</v>
      </c>
    </row>
    <row r="5906" spans="1:9" x14ac:dyDescent="0.2">
      <c r="A5906" t="s">
        <v>1800</v>
      </c>
      <c r="B5906" t="s">
        <v>1794</v>
      </c>
      <c r="C5906" t="s">
        <v>10</v>
      </c>
      <c r="D5906">
        <v>1.0027999999999999</v>
      </c>
      <c r="E5906">
        <v>16.665700000000001</v>
      </c>
      <c r="F5906">
        <v>16.6188</v>
      </c>
      <c r="G5906">
        <v>19</v>
      </c>
      <c r="H5906">
        <v>4.690000000000083E-2</v>
      </c>
      <c r="I5906" t="s">
        <v>2512</v>
      </c>
    </row>
    <row r="5907" spans="1:9" x14ac:dyDescent="0.2">
      <c r="A5907" t="s">
        <v>1801</v>
      </c>
      <c r="B5907" t="s">
        <v>1794</v>
      </c>
      <c r="C5907" t="s">
        <v>9</v>
      </c>
      <c r="D5907">
        <v>0.97430000000000005</v>
      </c>
      <c r="E5907">
        <v>14.5869</v>
      </c>
      <c r="F5907">
        <v>14.9717</v>
      </c>
      <c r="G5907">
        <v>33</v>
      </c>
      <c r="H5907">
        <v>-0.38480000000000025</v>
      </c>
      <c r="I5907" t="s">
        <v>2511</v>
      </c>
    </row>
    <row r="5908" spans="1:9" x14ac:dyDescent="0.2">
      <c r="A5908" t="s">
        <v>1801</v>
      </c>
      <c r="B5908" t="s">
        <v>1794</v>
      </c>
      <c r="C5908" t="s">
        <v>7</v>
      </c>
      <c r="D5908">
        <v>0.95709999999999995</v>
      </c>
      <c r="E5908">
        <v>18.275200000000002</v>
      </c>
      <c r="F5908">
        <v>19.095199999999998</v>
      </c>
      <c r="G5908">
        <v>41</v>
      </c>
      <c r="H5908">
        <v>-0.81999999999999673</v>
      </c>
      <c r="I5908" t="s">
        <v>2511</v>
      </c>
    </row>
    <row r="5909" spans="1:9" x14ac:dyDescent="0.2">
      <c r="A5909" t="s">
        <v>1802</v>
      </c>
      <c r="B5909" t="s">
        <v>1794</v>
      </c>
      <c r="C5909" t="s">
        <v>9</v>
      </c>
      <c r="D5909">
        <v>0.99429999999999996</v>
      </c>
      <c r="E5909">
        <v>14.536899999999999</v>
      </c>
      <c r="F5909">
        <v>14.620100000000001</v>
      </c>
      <c r="G5909">
        <v>13</v>
      </c>
      <c r="H5909">
        <v>-8.3200000000001495E-2</v>
      </c>
      <c r="I5909" t="s">
        <v>2511</v>
      </c>
    </row>
    <row r="5910" spans="1:9" x14ac:dyDescent="0.2">
      <c r="A5910" t="s">
        <v>1803</v>
      </c>
      <c r="B5910" t="s">
        <v>1794</v>
      </c>
      <c r="C5910" t="s">
        <v>9</v>
      </c>
      <c r="D5910">
        <v>1.0406</v>
      </c>
      <c r="E5910">
        <v>16.9803</v>
      </c>
      <c r="F5910">
        <v>16.318200000000001</v>
      </c>
      <c r="G5910">
        <v>46</v>
      </c>
      <c r="H5910">
        <v>0.6620999999999988</v>
      </c>
      <c r="I5910" t="s">
        <v>2512</v>
      </c>
    </row>
    <row r="5911" spans="1:9" x14ac:dyDescent="0.2">
      <c r="A5911" t="s">
        <v>1803</v>
      </c>
      <c r="B5911" t="s">
        <v>1794</v>
      </c>
      <c r="C5911" t="s">
        <v>7</v>
      </c>
      <c r="D5911">
        <v>0.99399999999999999</v>
      </c>
      <c r="E5911">
        <v>17.564299999999999</v>
      </c>
      <c r="F5911">
        <v>17.670400000000001</v>
      </c>
      <c r="G5911">
        <v>37</v>
      </c>
      <c r="H5911">
        <v>-0.10610000000000142</v>
      </c>
      <c r="I5911" t="s">
        <v>2511</v>
      </c>
    </row>
    <row r="5912" spans="1:9" x14ac:dyDescent="0.2">
      <c r="A5912" t="s">
        <v>1803</v>
      </c>
      <c r="B5912" t="s">
        <v>1794</v>
      </c>
      <c r="C5912" t="s">
        <v>10</v>
      </c>
      <c r="D5912">
        <v>1.0690999999999999</v>
      </c>
      <c r="E5912">
        <v>20.334399999999999</v>
      </c>
      <c r="F5912">
        <v>19.0199</v>
      </c>
      <c r="G5912">
        <v>18</v>
      </c>
      <c r="H5912">
        <v>1.3144999999999989</v>
      </c>
      <c r="I5912" t="s">
        <v>2512</v>
      </c>
    </row>
    <row r="5913" spans="1:9" x14ac:dyDescent="0.2">
      <c r="A5913" t="s">
        <v>1804</v>
      </c>
      <c r="B5913" t="s">
        <v>1794</v>
      </c>
      <c r="C5913" t="s">
        <v>9</v>
      </c>
      <c r="D5913">
        <v>0.98519999999999996</v>
      </c>
      <c r="E5913">
        <v>14.269399999999999</v>
      </c>
      <c r="F5913">
        <v>14.483499999999999</v>
      </c>
      <c r="G5913">
        <v>16</v>
      </c>
      <c r="H5913">
        <v>-0.21410000000000018</v>
      </c>
      <c r="I5913" t="s">
        <v>2511</v>
      </c>
    </row>
    <row r="5914" spans="1:9" x14ac:dyDescent="0.2">
      <c r="A5914" t="s">
        <v>1804</v>
      </c>
      <c r="B5914" t="s">
        <v>1794</v>
      </c>
      <c r="C5914" t="s">
        <v>7</v>
      </c>
      <c r="D5914">
        <v>0.9909</v>
      </c>
      <c r="E5914">
        <v>17.004200000000001</v>
      </c>
      <c r="F5914">
        <v>17.160900000000002</v>
      </c>
      <c r="G5914">
        <v>14</v>
      </c>
      <c r="H5914">
        <v>-0.15670000000000073</v>
      </c>
      <c r="I5914" t="s">
        <v>2511</v>
      </c>
    </row>
    <row r="5915" spans="1:9" x14ac:dyDescent="0.2">
      <c r="A5915" t="s">
        <v>1805</v>
      </c>
      <c r="B5915" t="s">
        <v>1794</v>
      </c>
      <c r="C5915" t="s">
        <v>9</v>
      </c>
      <c r="D5915">
        <v>0.9869</v>
      </c>
      <c r="E5915">
        <v>14.9436</v>
      </c>
      <c r="F5915">
        <v>15.1425</v>
      </c>
      <c r="G5915">
        <v>45</v>
      </c>
      <c r="H5915">
        <v>-0.19890000000000008</v>
      </c>
      <c r="I5915" t="s">
        <v>2511</v>
      </c>
    </row>
    <row r="5916" spans="1:9" x14ac:dyDescent="0.2">
      <c r="A5916" t="s">
        <v>1805</v>
      </c>
      <c r="B5916" t="s">
        <v>1794</v>
      </c>
      <c r="C5916" t="s">
        <v>7</v>
      </c>
      <c r="D5916">
        <v>0.94220000000000004</v>
      </c>
      <c r="E5916">
        <v>17.663399999999999</v>
      </c>
      <c r="F5916">
        <v>18.746200000000002</v>
      </c>
      <c r="G5916">
        <v>39</v>
      </c>
      <c r="H5916">
        <v>-1.0828000000000024</v>
      </c>
      <c r="I5916" t="s">
        <v>2511</v>
      </c>
    </row>
    <row r="5917" spans="1:9" x14ac:dyDescent="0.2">
      <c r="A5917" t="s">
        <v>1805</v>
      </c>
      <c r="B5917" t="s">
        <v>1794</v>
      </c>
      <c r="C5917" t="s">
        <v>10</v>
      </c>
      <c r="D5917">
        <v>0.94979999999999998</v>
      </c>
      <c r="E5917">
        <v>16.505299999999998</v>
      </c>
      <c r="F5917">
        <v>17.378399999999999</v>
      </c>
      <c r="G5917">
        <v>21</v>
      </c>
      <c r="H5917">
        <v>-0.87310000000000088</v>
      </c>
      <c r="I5917" t="s">
        <v>2511</v>
      </c>
    </row>
    <row r="5918" spans="1:9" x14ac:dyDescent="0.2">
      <c r="A5918" t="s">
        <v>1806</v>
      </c>
      <c r="B5918" t="s">
        <v>1794</v>
      </c>
      <c r="C5918" t="s">
        <v>9</v>
      </c>
      <c r="D5918">
        <v>1.0620000000000001</v>
      </c>
      <c r="E5918">
        <v>18.497499999999999</v>
      </c>
      <c r="F5918">
        <v>17.418099999999999</v>
      </c>
      <c r="G5918">
        <v>80</v>
      </c>
      <c r="H5918">
        <v>1.0793999999999997</v>
      </c>
      <c r="I5918" t="s">
        <v>2512</v>
      </c>
    </row>
    <row r="5919" spans="1:9" x14ac:dyDescent="0.2">
      <c r="A5919" t="s">
        <v>1806</v>
      </c>
      <c r="B5919" t="s">
        <v>1794</v>
      </c>
      <c r="C5919" t="s">
        <v>7</v>
      </c>
      <c r="D5919">
        <v>1.0206</v>
      </c>
      <c r="E5919">
        <v>22.657900000000001</v>
      </c>
      <c r="F5919">
        <v>22.201499999999999</v>
      </c>
      <c r="G5919">
        <v>103</v>
      </c>
      <c r="H5919">
        <v>0.45640000000000214</v>
      </c>
      <c r="I5919" t="s">
        <v>2512</v>
      </c>
    </row>
    <row r="5920" spans="1:9" x14ac:dyDescent="0.2">
      <c r="A5920" t="s">
        <v>1806</v>
      </c>
      <c r="B5920" t="s">
        <v>1794</v>
      </c>
      <c r="C5920" t="s">
        <v>10</v>
      </c>
      <c r="D5920">
        <v>1.0038</v>
      </c>
      <c r="E5920">
        <v>20.582100000000001</v>
      </c>
      <c r="F5920">
        <v>20.5032</v>
      </c>
      <c r="G5920">
        <v>34</v>
      </c>
      <c r="H5920">
        <v>7.8900000000000858E-2</v>
      </c>
      <c r="I5920" t="s">
        <v>2512</v>
      </c>
    </row>
    <row r="5921" spans="1:9" x14ac:dyDescent="0.2">
      <c r="A5921" t="s">
        <v>1053</v>
      </c>
      <c r="B5921" t="s">
        <v>1794</v>
      </c>
      <c r="C5921" t="s">
        <v>9</v>
      </c>
      <c r="D5921">
        <v>0.996</v>
      </c>
      <c r="E5921">
        <v>16.185600000000001</v>
      </c>
      <c r="F5921">
        <v>16.251100000000001</v>
      </c>
      <c r="G5921">
        <v>41</v>
      </c>
      <c r="H5921">
        <v>-6.5500000000000114E-2</v>
      </c>
      <c r="I5921" t="s">
        <v>2511</v>
      </c>
    </row>
    <row r="5922" spans="1:9" x14ac:dyDescent="0.2">
      <c r="A5922" t="s">
        <v>1053</v>
      </c>
      <c r="B5922" t="s">
        <v>1794</v>
      </c>
      <c r="C5922" t="s">
        <v>7</v>
      </c>
      <c r="D5922">
        <v>0.93520000000000003</v>
      </c>
      <c r="E5922">
        <v>18.634399999999999</v>
      </c>
      <c r="F5922">
        <v>19.925899999999999</v>
      </c>
      <c r="G5922">
        <v>30</v>
      </c>
      <c r="H5922">
        <v>-1.2914999999999992</v>
      </c>
      <c r="I5922" t="s">
        <v>2511</v>
      </c>
    </row>
    <row r="5923" spans="1:9" x14ac:dyDescent="0.2">
      <c r="A5923" t="s">
        <v>1807</v>
      </c>
      <c r="B5923" t="s">
        <v>1794</v>
      </c>
      <c r="C5923" t="s">
        <v>9</v>
      </c>
      <c r="D5923">
        <v>0.92220000000000002</v>
      </c>
      <c r="E5923">
        <v>14.721500000000001</v>
      </c>
      <c r="F5923">
        <v>15.9634</v>
      </c>
      <c r="G5923">
        <v>100</v>
      </c>
      <c r="H5923">
        <v>-1.2418999999999993</v>
      </c>
      <c r="I5923" t="s">
        <v>2511</v>
      </c>
    </row>
    <row r="5924" spans="1:9" x14ac:dyDescent="0.2">
      <c r="A5924" t="s">
        <v>1807</v>
      </c>
      <c r="B5924" t="s">
        <v>1794</v>
      </c>
      <c r="C5924" t="s">
        <v>7</v>
      </c>
      <c r="D5924">
        <v>0.90200000000000002</v>
      </c>
      <c r="E5924">
        <v>18.274000000000001</v>
      </c>
      <c r="F5924">
        <v>20.259599999999999</v>
      </c>
      <c r="G5924">
        <v>107</v>
      </c>
      <c r="H5924">
        <v>-1.985599999999998</v>
      </c>
      <c r="I5924" t="s">
        <v>2511</v>
      </c>
    </row>
    <row r="5925" spans="1:9" x14ac:dyDescent="0.2">
      <c r="A5925" t="s">
        <v>1807</v>
      </c>
      <c r="B5925" t="s">
        <v>1794</v>
      </c>
      <c r="C5925" t="s">
        <v>10</v>
      </c>
      <c r="D5925">
        <v>0.98860000000000003</v>
      </c>
      <c r="E5925">
        <v>18.710100000000001</v>
      </c>
      <c r="F5925">
        <v>18.925999999999998</v>
      </c>
      <c r="G5925">
        <v>47</v>
      </c>
      <c r="H5925">
        <v>-0.21589999999999776</v>
      </c>
      <c r="I5925" t="s">
        <v>2511</v>
      </c>
    </row>
    <row r="5926" spans="1:9" x14ac:dyDescent="0.2">
      <c r="A5926" t="s">
        <v>1807</v>
      </c>
      <c r="B5926" t="s">
        <v>1794</v>
      </c>
      <c r="C5926" t="s">
        <v>6</v>
      </c>
      <c r="D5926">
        <v>0.99229999999999996</v>
      </c>
      <c r="E5926">
        <v>10.6267</v>
      </c>
      <c r="F5926">
        <v>10.7087</v>
      </c>
      <c r="G5926">
        <v>21</v>
      </c>
      <c r="H5926">
        <v>-8.2000000000000739E-2</v>
      </c>
      <c r="I5926" t="s">
        <v>2511</v>
      </c>
    </row>
    <row r="5927" spans="1:9" x14ac:dyDescent="0.2">
      <c r="A5927" t="s">
        <v>1807</v>
      </c>
      <c r="B5927" t="s">
        <v>1794</v>
      </c>
      <c r="C5927" t="s">
        <v>5</v>
      </c>
      <c r="D5927">
        <v>1.0590999999999999</v>
      </c>
      <c r="E5927">
        <v>13.5623</v>
      </c>
      <c r="F5927">
        <v>12.805199999999999</v>
      </c>
      <c r="G5927">
        <v>54</v>
      </c>
      <c r="H5927">
        <v>0.75710000000000122</v>
      </c>
      <c r="I5927" t="s">
        <v>2512</v>
      </c>
    </row>
    <row r="5928" spans="1:9" x14ac:dyDescent="0.2">
      <c r="A5928" t="s">
        <v>1808</v>
      </c>
      <c r="B5928" t="s">
        <v>1794</v>
      </c>
      <c r="C5928" t="s">
        <v>9</v>
      </c>
      <c r="D5928">
        <v>0.97070000000000001</v>
      </c>
      <c r="E5928">
        <v>14.2661</v>
      </c>
      <c r="F5928">
        <v>14.697100000000001</v>
      </c>
      <c r="G5928">
        <v>22</v>
      </c>
      <c r="H5928">
        <v>-0.43100000000000094</v>
      </c>
      <c r="I5928" t="s">
        <v>2511</v>
      </c>
    </row>
    <row r="5929" spans="1:9" x14ac:dyDescent="0.2">
      <c r="A5929" t="s">
        <v>1808</v>
      </c>
      <c r="B5929" t="s">
        <v>1794</v>
      </c>
      <c r="C5929" t="s">
        <v>7</v>
      </c>
      <c r="D5929">
        <v>0.94430000000000003</v>
      </c>
      <c r="E5929">
        <v>17.157</v>
      </c>
      <c r="F5929">
        <v>18.169899999999998</v>
      </c>
      <c r="G5929">
        <v>23</v>
      </c>
      <c r="H5929">
        <v>-1.0128999999999984</v>
      </c>
      <c r="I5929" t="s">
        <v>2511</v>
      </c>
    </row>
    <row r="5930" spans="1:9" x14ac:dyDescent="0.2">
      <c r="A5930" t="s">
        <v>1808</v>
      </c>
      <c r="B5930" t="s">
        <v>1794</v>
      </c>
      <c r="C5930" t="s">
        <v>10</v>
      </c>
      <c r="D5930">
        <v>1.0844</v>
      </c>
      <c r="E5930">
        <v>17.616900000000001</v>
      </c>
      <c r="F5930">
        <v>16.245899999999999</v>
      </c>
      <c r="G5930">
        <v>19</v>
      </c>
      <c r="H5930">
        <v>1.3710000000000022</v>
      </c>
      <c r="I5930" t="s">
        <v>2512</v>
      </c>
    </row>
    <row r="5931" spans="1:9" x14ac:dyDescent="0.2">
      <c r="A5931" t="s">
        <v>1809</v>
      </c>
      <c r="B5931" t="s">
        <v>1794</v>
      </c>
      <c r="C5931" t="s">
        <v>9</v>
      </c>
      <c r="D5931">
        <v>0.99360000000000004</v>
      </c>
      <c r="E5931">
        <v>16.509</v>
      </c>
      <c r="F5931">
        <v>16.615400000000001</v>
      </c>
      <c r="G5931">
        <v>76</v>
      </c>
      <c r="H5931">
        <v>-0.10640000000000072</v>
      </c>
      <c r="I5931" t="s">
        <v>2511</v>
      </c>
    </row>
    <row r="5932" spans="1:9" x14ac:dyDescent="0.2">
      <c r="A5932" t="s">
        <v>1809</v>
      </c>
      <c r="B5932" t="s">
        <v>1794</v>
      </c>
      <c r="C5932" t="s">
        <v>8</v>
      </c>
      <c r="D5932">
        <v>0.74850000000000005</v>
      </c>
      <c r="E5932">
        <v>3.7545999999999999</v>
      </c>
      <c r="F5932">
        <v>5.0164</v>
      </c>
      <c r="G5932">
        <v>26</v>
      </c>
      <c r="H5932">
        <v>-1.2618</v>
      </c>
      <c r="I5932" t="s">
        <v>2511</v>
      </c>
    </row>
    <row r="5933" spans="1:9" x14ac:dyDescent="0.2">
      <c r="A5933" t="s">
        <v>1809</v>
      </c>
      <c r="B5933" t="s">
        <v>1794</v>
      </c>
      <c r="C5933" t="s">
        <v>7</v>
      </c>
      <c r="D5933">
        <v>1.0264</v>
      </c>
      <c r="E5933">
        <v>20.234100000000002</v>
      </c>
      <c r="F5933">
        <v>19.712900000000001</v>
      </c>
      <c r="G5933">
        <v>84</v>
      </c>
      <c r="H5933">
        <v>0.52120000000000033</v>
      </c>
      <c r="I5933" t="s">
        <v>2512</v>
      </c>
    </row>
    <row r="5934" spans="1:9" x14ac:dyDescent="0.2">
      <c r="A5934" t="s">
        <v>1809</v>
      </c>
      <c r="B5934" t="s">
        <v>1794</v>
      </c>
      <c r="C5934" t="s">
        <v>10</v>
      </c>
      <c r="D5934">
        <v>0.96530000000000005</v>
      </c>
      <c r="E5934">
        <v>16.778700000000001</v>
      </c>
      <c r="F5934">
        <v>17.381699999999999</v>
      </c>
      <c r="G5934">
        <v>17</v>
      </c>
      <c r="H5934">
        <v>-0.60299999999999798</v>
      </c>
      <c r="I5934" t="s">
        <v>2511</v>
      </c>
    </row>
    <row r="5935" spans="1:9" x14ac:dyDescent="0.2">
      <c r="A5935" t="s">
        <v>1809</v>
      </c>
      <c r="B5935" t="s">
        <v>1794</v>
      </c>
      <c r="C5935" t="s">
        <v>5</v>
      </c>
      <c r="D5935">
        <v>0.90580000000000005</v>
      </c>
      <c r="E5935">
        <v>13.536099999999999</v>
      </c>
      <c r="F5935">
        <v>14.9437</v>
      </c>
      <c r="G5935">
        <v>20</v>
      </c>
      <c r="H5935">
        <v>-1.4076000000000004</v>
      </c>
      <c r="I5935" t="s">
        <v>2511</v>
      </c>
    </row>
    <row r="5936" spans="1:9" x14ac:dyDescent="0.2">
      <c r="A5936" t="s">
        <v>1810</v>
      </c>
      <c r="B5936" t="s">
        <v>1794</v>
      </c>
      <c r="C5936" t="s">
        <v>9</v>
      </c>
      <c r="D5936">
        <v>0.96460000000000001</v>
      </c>
      <c r="E5936">
        <v>13.889200000000001</v>
      </c>
      <c r="F5936">
        <v>14.398300000000001</v>
      </c>
      <c r="G5936">
        <v>14</v>
      </c>
      <c r="H5936">
        <v>-0.50910000000000011</v>
      </c>
      <c r="I5936" t="s">
        <v>2511</v>
      </c>
    </row>
    <row r="5937" spans="1:9" x14ac:dyDescent="0.2">
      <c r="A5937" t="s">
        <v>1810</v>
      </c>
      <c r="B5937" t="s">
        <v>1794</v>
      </c>
      <c r="C5937" t="s">
        <v>7</v>
      </c>
      <c r="D5937">
        <v>0.92010000000000003</v>
      </c>
      <c r="E5937">
        <v>17.4542</v>
      </c>
      <c r="F5937">
        <v>18.9696</v>
      </c>
      <c r="G5937">
        <v>15</v>
      </c>
      <c r="H5937">
        <v>-1.5153999999999996</v>
      </c>
      <c r="I5937" t="s">
        <v>2511</v>
      </c>
    </row>
    <row r="5938" spans="1:9" x14ac:dyDescent="0.2">
      <c r="A5938" t="s">
        <v>1811</v>
      </c>
      <c r="B5938" t="s">
        <v>1794</v>
      </c>
      <c r="C5938" t="s">
        <v>9</v>
      </c>
      <c r="D5938">
        <v>0.98440000000000005</v>
      </c>
      <c r="E5938">
        <v>17.552</v>
      </c>
      <c r="F5938">
        <v>17.830100000000002</v>
      </c>
      <c r="G5938">
        <v>70</v>
      </c>
      <c r="H5938">
        <v>-0.27810000000000201</v>
      </c>
      <c r="I5938" t="s">
        <v>2511</v>
      </c>
    </row>
    <row r="5939" spans="1:9" x14ac:dyDescent="0.2">
      <c r="A5939" t="s">
        <v>1811</v>
      </c>
      <c r="B5939" t="s">
        <v>1794</v>
      </c>
      <c r="C5939" t="s">
        <v>7</v>
      </c>
      <c r="D5939">
        <v>0.95289999999999997</v>
      </c>
      <c r="E5939">
        <v>19.372299999999999</v>
      </c>
      <c r="F5939">
        <v>20.330400000000001</v>
      </c>
      <c r="G5939">
        <v>52</v>
      </c>
      <c r="H5939">
        <v>-0.95810000000000173</v>
      </c>
      <c r="I5939" t="s">
        <v>2511</v>
      </c>
    </row>
    <row r="5940" spans="1:9" x14ac:dyDescent="0.2">
      <c r="A5940" t="s">
        <v>1811</v>
      </c>
      <c r="B5940" t="s">
        <v>1794</v>
      </c>
      <c r="C5940" t="s">
        <v>10</v>
      </c>
      <c r="D5940">
        <v>1.0387</v>
      </c>
      <c r="E5940">
        <v>19.818100000000001</v>
      </c>
      <c r="F5940">
        <v>19.0794</v>
      </c>
      <c r="G5940">
        <v>20</v>
      </c>
      <c r="H5940">
        <v>0.73870000000000147</v>
      </c>
      <c r="I5940" t="s">
        <v>2512</v>
      </c>
    </row>
    <row r="5941" spans="1:9" x14ac:dyDescent="0.2">
      <c r="A5941" t="s">
        <v>1812</v>
      </c>
      <c r="B5941" t="s">
        <v>1794</v>
      </c>
      <c r="C5941" t="s">
        <v>9</v>
      </c>
      <c r="D5941">
        <v>1.0396000000000001</v>
      </c>
      <c r="E5941">
        <v>15.7384</v>
      </c>
      <c r="F5941">
        <v>15.139200000000001</v>
      </c>
      <c r="G5941">
        <v>38</v>
      </c>
      <c r="H5941">
        <v>0.59919999999999973</v>
      </c>
      <c r="I5941" t="s">
        <v>2512</v>
      </c>
    </row>
    <row r="5942" spans="1:9" x14ac:dyDescent="0.2">
      <c r="A5942" t="s">
        <v>1812</v>
      </c>
      <c r="B5942" t="s">
        <v>1794</v>
      </c>
      <c r="C5942" t="s">
        <v>8</v>
      </c>
      <c r="D5942">
        <v>0.7944</v>
      </c>
      <c r="E5942">
        <v>3.2385999999999999</v>
      </c>
      <c r="F5942">
        <v>4.077</v>
      </c>
      <c r="G5942">
        <v>13</v>
      </c>
      <c r="H5942">
        <v>-0.83840000000000003</v>
      </c>
      <c r="I5942" t="s">
        <v>2511</v>
      </c>
    </row>
    <row r="5943" spans="1:9" x14ac:dyDescent="0.2">
      <c r="A5943" t="s">
        <v>1812</v>
      </c>
      <c r="B5943" t="s">
        <v>1794</v>
      </c>
      <c r="C5943" t="s">
        <v>7</v>
      </c>
      <c r="D5943">
        <v>1.0933999999999999</v>
      </c>
      <c r="E5943">
        <v>19.5459</v>
      </c>
      <c r="F5943">
        <v>17.876100000000001</v>
      </c>
      <c r="G5943">
        <v>49</v>
      </c>
      <c r="H5943">
        <v>1.6697999999999986</v>
      </c>
      <c r="I5943" t="s">
        <v>2512</v>
      </c>
    </row>
    <row r="5944" spans="1:9" x14ac:dyDescent="0.2">
      <c r="A5944" t="s">
        <v>1812</v>
      </c>
      <c r="B5944" t="s">
        <v>1794</v>
      </c>
      <c r="C5944" t="s">
        <v>10</v>
      </c>
      <c r="D5944">
        <v>1.077</v>
      </c>
      <c r="E5944">
        <v>19.2195</v>
      </c>
      <c r="F5944">
        <v>17.8446</v>
      </c>
      <c r="G5944">
        <v>24</v>
      </c>
      <c r="H5944">
        <v>1.3749000000000002</v>
      </c>
      <c r="I5944" t="s">
        <v>2512</v>
      </c>
    </row>
    <row r="5945" spans="1:9" x14ac:dyDescent="0.2">
      <c r="A5945" t="s">
        <v>1812</v>
      </c>
      <c r="B5945" t="s">
        <v>1794</v>
      </c>
      <c r="C5945" t="s">
        <v>5</v>
      </c>
      <c r="D5945">
        <v>1.0053000000000001</v>
      </c>
      <c r="E5945">
        <v>11.412599999999999</v>
      </c>
      <c r="F5945">
        <v>11.352499999999999</v>
      </c>
      <c r="G5945">
        <v>12</v>
      </c>
      <c r="H5945">
        <v>6.0100000000000264E-2</v>
      </c>
      <c r="I5945" t="s">
        <v>2512</v>
      </c>
    </row>
    <row r="5946" spans="1:9" x14ac:dyDescent="0.2">
      <c r="A5946" t="s">
        <v>653</v>
      </c>
      <c r="B5946" t="s">
        <v>1794</v>
      </c>
      <c r="C5946" t="s">
        <v>7</v>
      </c>
      <c r="D5946">
        <v>0.99939999999999996</v>
      </c>
      <c r="E5946">
        <v>17.520800000000001</v>
      </c>
      <c r="F5946">
        <v>17.5305</v>
      </c>
      <c r="G5946">
        <v>11</v>
      </c>
      <c r="H5946">
        <v>-9.6999999999987097E-3</v>
      </c>
      <c r="I5946" t="s">
        <v>2511</v>
      </c>
    </row>
    <row r="5947" spans="1:9" x14ac:dyDescent="0.2">
      <c r="A5947" t="s">
        <v>1813</v>
      </c>
      <c r="B5947" t="s">
        <v>1794</v>
      </c>
      <c r="C5947" t="s">
        <v>9</v>
      </c>
      <c r="D5947">
        <v>1.0938000000000001</v>
      </c>
      <c r="E5947">
        <v>19.031300000000002</v>
      </c>
      <c r="F5947">
        <v>17.398900000000001</v>
      </c>
      <c r="G5947">
        <v>109</v>
      </c>
      <c r="H5947">
        <v>1.6324000000000005</v>
      </c>
      <c r="I5947" t="s">
        <v>2512</v>
      </c>
    </row>
    <row r="5948" spans="1:9" x14ac:dyDescent="0.2">
      <c r="A5948" t="s">
        <v>1813</v>
      </c>
      <c r="B5948" t="s">
        <v>1794</v>
      </c>
      <c r="C5948" t="s">
        <v>8</v>
      </c>
      <c r="D5948">
        <v>1.2986</v>
      </c>
      <c r="E5948">
        <v>6.2885</v>
      </c>
      <c r="F5948">
        <v>4.8425000000000002</v>
      </c>
      <c r="G5948">
        <v>13</v>
      </c>
      <c r="H5948">
        <v>1.4459999999999997</v>
      </c>
      <c r="I5948" t="s">
        <v>2512</v>
      </c>
    </row>
    <row r="5949" spans="1:9" x14ac:dyDescent="0.2">
      <c r="A5949" t="s">
        <v>1813</v>
      </c>
      <c r="B5949" t="s">
        <v>1794</v>
      </c>
      <c r="C5949" t="s">
        <v>7</v>
      </c>
      <c r="D5949">
        <v>1.1309</v>
      </c>
      <c r="E5949">
        <v>22.040500000000002</v>
      </c>
      <c r="F5949">
        <v>19.489799999999999</v>
      </c>
      <c r="G5949">
        <v>136</v>
      </c>
      <c r="H5949">
        <v>2.5507000000000026</v>
      </c>
      <c r="I5949" t="s">
        <v>2512</v>
      </c>
    </row>
    <row r="5950" spans="1:9" x14ac:dyDescent="0.2">
      <c r="A5950" t="s">
        <v>1813</v>
      </c>
      <c r="B5950" t="s">
        <v>1794</v>
      </c>
      <c r="C5950" t="s">
        <v>10</v>
      </c>
      <c r="D5950">
        <v>1.0123</v>
      </c>
      <c r="E5950">
        <v>20.209599999999998</v>
      </c>
      <c r="F5950">
        <v>19.9634</v>
      </c>
      <c r="G5950">
        <v>42</v>
      </c>
      <c r="H5950">
        <v>0.2461999999999982</v>
      </c>
      <c r="I5950" t="s">
        <v>2512</v>
      </c>
    </row>
    <row r="5951" spans="1:9" x14ac:dyDescent="0.2">
      <c r="A5951" t="s">
        <v>1813</v>
      </c>
      <c r="B5951" t="s">
        <v>1794</v>
      </c>
      <c r="C5951" t="s">
        <v>5</v>
      </c>
      <c r="D5951">
        <v>1.1312</v>
      </c>
      <c r="E5951">
        <v>13.2974</v>
      </c>
      <c r="F5951">
        <v>11.7554</v>
      </c>
      <c r="G5951">
        <v>28</v>
      </c>
      <c r="H5951">
        <v>1.5419999999999998</v>
      </c>
      <c r="I5951" t="s">
        <v>2512</v>
      </c>
    </row>
    <row r="5952" spans="1:9" x14ac:dyDescent="0.2">
      <c r="A5952" t="s">
        <v>1814</v>
      </c>
      <c r="B5952" t="s">
        <v>1794</v>
      </c>
      <c r="C5952" t="s">
        <v>9</v>
      </c>
      <c r="D5952">
        <v>1.0172000000000001</v>
      </c>
      <c r="E5952">
        <v>15.566800000000001</v>
      </c>
      <c r="F5952">
        <v>15.3032</v>
      </c>
      <c r="G5952">
        <v>15</v>
      </c>
      <c r="H5952">
        <v>0.26360000000000028</v>
      </c>
      <c r="I5952" t="s">
        <v>2512</v>
      </c>
    </row>
    <row r="5953" spans="1:9" x14ac:dyDescent="0.2">
      <c r="A5953" t="s">
        <v>1814</v>
      </c>
      <c r="B5953" t="s">
        <v>1794</v>
      </c>
      <c r="C5953" t="s">
        <v>7</v>
      </c>
      <c r="D5953">
        <v>1.06</v>
      </c>
      <c r="E5953">
        <v>21.133600000000001</v>
      </c>
      <c r="F5953">
        <v>19.937200000000001</v>
      </c>
      <c r="G5953">
        <v>35</v>
      </c>
      <c r="H5953">
        <v>1.1964000000000006</v>
      </c>
      <c r="I5953" t="s">
        <v>2512</v>
      </c>
    </row>
    <row r="5954" spans="1:9" x14ac:dyDescent="0.2">
      <c r="A5954" t="s">
        <v>1814</v>
      </c>
      <c r="B5954" t="s">
        <v>1794</v>
      </c>
      <c r="C5954" t="s">
        <v>10</v>
      </c>
      <c r="D5954">
        <v>1.0096000000000001</v>
      </c>
      <c r="E5954">
        <v>21.632999999999999</v>
      </c>
      <c r="F5954">
        <v>21.427099999999999</v>
      </c>
      <c r="G5954">
        <v>11</v>
      </c>
      <c r="H5954">
        <v>0.20589999999999975</v>
      </c>
      <c r="I5954" t="s">
        <v>2512</v>
      </c>
    </row>
    <row r="5955" spans="1:9" x14ac:dyDescent="0.2">
      <c r="A5955" t="s">
        <v>1814</v>
      </c>
      <c r="B5955" t="s">
        <v>1794</v>
      </c>
      <c r="C5955" t="s">
        <v>5</v>
      </c>
      <c r="D5955">
        <v>1.1093</v>
      </c>
      <c r="E5955">
        <v>15.9451</v>
      </c>
      <c r="F5955">
        <v>14.373900000000001</v>
      </c>
      <c r="G5955">
        <v>18</v>
      </c>
      <c r="H5955">
        <v>1.5711999999999993</v>
      </c>
      <c r="I5955" t="s">
        <v>2512</v>
      </c>
    </row>
    <row r="5956" spans="1:9" x14ac:dyDescent="0.2">
      <c r="A5956" t="s">
        <v>1815</v>
      </c>
      <c r="B5956" t="s">
        <v>1794</v>
      </c>
      <c r="C5956" t="s">
        <v>9</v>
      </c>
      <c r="D5956">
        <v>0.94550000000000001</v>
      </c>
      <c r="E5956">
        <v>14.674200000000001</v>
      </c>
      <c r="F5956">
        <v>15.519399999999999</v>
      </c>
      <c r="G5956">
        <v>14</v>
      </c>
      <c r="H5956">
        <v>-0.8451999999999984</v>
      </c>
      <c r="I5956" t="s">
        <v>2511</v>
      </c>
    </row>
    <row r="5957" spans="1:9" x14ac:dyDescent="0.2">
      <c r="A5957" t="s">
        <v>1815</v>
      </c>
      <c r="B5957" t="s">
        <v>1794</v>
      </c>
      <c r="C5957" t="s">
        <v>7</v>
      </c>
      <c r="D5957">
        <v>1.1140000000000001</v>
      </c>
      <c r="E5957">
        <v>22.3245</v>
      </c>
      <c r="F5957">
        <v>20.039400000000001</v>
      </c>
      <c r="G5957">
        <v>48</v>
      </c>
      <c r="H5957">
        <v>2.2850999999999999</v>
      </c>
      <c r="I5957" t="s">
        <v>2512</v>
      </c>
    </row>
    <row r="5958" spans="1:9" x14ac:dyDescent="0.2">
      <c r="A5958" t="s">
        <v>1815</v>
      </c>
      <c r="B5958" t="s">
        <v>1794</v>
      </c>
      <c r="C5958" t="s">
        <v>10</v>
      </c>
      <c r="D5958">
        <v>1.0459000000000001</v>
      </c>
      <c r="E5958">
        <v>22.3672</v>
      </c>
      <c r="F5958">
        <v>21.3855</v>
      </c>
      <c r="G5958">
        <v>15</v>
      </c>
      <c r="H5958">
        <v>0.98170000000000002</v>
      </c>
      <c r="I5958" t="s">
        <v>2512</v>
      </c>
    </row>
    <row r="5959" spans="1:9" x14ac:dyDescent="0.2">
      <c r="A5959" t="s">
        <v>1815</v>
      </c>
      <c r="B5959" t="s">
        <v>1794</v>
      </c>
      <c r="C5959" t="s">
        <v>5</v>
      </c>
      <c r="D5959">
        <v>1.0678000000000001</v>
      </c>
      <c r="E5959">
        <v>16.158300000000001</v>
      </c>
      <c r="F5959">
        <v>15.132</v>
      </c>
      <c r="G5959">
        <v>12</v>
      </c>
      <c r="H5959">
        <v>1.0263000000000009</v>
      </c>
      <c r="I5959" t="s">
        <v>2512</v>
      </c>
    </row>
    <row r="5960" spans="1:9" x14ac:dyDescent="0.2">
      <c r="A5960" t="s">
        <v>1816</v>
      </c>
      <c r="B5960" t="s">
        <v>1794</v>
      </c>
      <c r="C5960" t="s">
        <v>9</v>
      </c>
      <c r="D5960">
        <v>1.0241</v>
      </c>
      <c r="E5960">
        <v>17.634799999999998</v>
      </c>
      <c r="F5960">
        <v>17.219200000000001</v>
      </c>
      <c r="G5960">
        <v>166</v>
      </c>
      <c r="H5960">
        <v>0.41559999999999775</v>
      </c>
      <c r="I5960" t="s">
        <v>2512</v>
      </c>
    </row>
    <row r="5961" spans="1:9" x14ac:dyDescent="0.2">
      <c r="A5961" t="s">
        <v>1816</v>
      </c>
      <c r="B5961" t="s">
        <v>1794</v>
      </c>
      <c r="C5961" t="s">
        <v>8</v>
      </c>
      <c r="D5961">
        <v>1.1131</v>
      </c>
      <c r="E5961">
        <v>5.8376000000000001</v>
      </c>
      <c r="F5961">
        <v>5.2446999999999999</v>
      </c>
      <c r="G5961">
        <v>22</v>
      </c>
      <c r="H5961">
        <v>0.5929000000000002</v>
      </c>
      <c r="I5961" t="s">
        <v>2512</v>
      </c>
    </row>
    <row r="5962" spans="1:9" x14ac:dyDescent="0.2">
      <c r="A5962" t="s">
        <v>1816</v>
      </c>
      <c r="B5962" t="s">
        <v>1794</v>
      </c>
      <c r="C5962" t="s">
        <v>7</v>
      </c>
      <c r="D5962">
        <v>0.97040000000000004</v>
      </c>
      <c r="E5962">
        <v>19.851299999999998</v>
      </c>
      <c r="F5962">
        <v>20.456900000000001</v>
      </c>
      <c r="G5962">
        <v>194</v>
      </c>
      <c r="H5962">
        <v>-0.60560000000000258</v>
      </c>
      <c r="I5962" t="s">
        <v>2511</v>
      </c>
    </row>
    <row r="5963" spans="1:9" x14ac:dyDescent="0.2">
      <c r="A5963" t="s">
        <v>1816</v>
      </c>
      <c r="B5963" t="s">
        <v>1794</v>
      </c>
      <c r="C5963" t="s">
        <v>10</v>
      </c>
      <c r="D5963">
        <v>1.0337000000000001</v>
      </c>
      <c r="E5963">
        <v>21.578299999999999</v>
      </c>
      <c r="F5963">
        <v>20.873899999999999</v>
      </c>
      <c r="G5963">
        <v>85</v>
      </c>
      <c r="H5963">
        <v>0.70439999999999969</v>
      </c>
      <c r="I5963" t="s">
        <v>2512</v>
      </c>
    </row>
    <row r="5964" spans="1:9" x14ac:dyDescent="0.2">
      <c r="A5964" t="s">
        <v>1816</v>
      </c>
      <c r="B5964" t="s">
        <v>1794</v>
      </c>
      <c r="C5964" t="s">
        <v>6</v>
      </c>
      <c r="D5964">
        <v>0.91</v>
      </c>
      <c r="E5964">
        <v>9.7149999999999999</v>
      </c>
      <c r="F5964">
        <v>10.675800000000001</v>
      </c>
      <c r="G5964">
        <v>22</v>
      </c>
      <c r="H5964">
        <v>-0.96080000000000076</v>
      </c>
      <c r="I5964" t="s">
        <v>2511</v>
      </c>
    </row>
    <row r="5965" spans="1:9" x14ac:dyDescent="0.2">
      <c r="A5965" t="s">
        <v>1816</v>
      </c>
      <c r="B5965" t="s">
        <v>1794</v>
      </c>
      <c r="C5965" t="s">
        <v>5</v>
      </c>
      <c r="D5965">
        <v>0.94230000000000003</v>
      </c>
      <c r="E5965">
        <v>12.877800000000001</v>
      </c>
      <c r="F5965">
        <v>13.666700000000001</v>
      </c>
      <c r="G5965">
        <v>51</v>
      </c>
      <c r="H5965">
        <v>-0.78889999999999993</v>
      </c>
      <c r="I5965" t="s">
        <v>2511</v>
      </c>
    </row>
    <row r="5966" spans="1:9" x14ac:dyDescent="0.2">
      <c r="A5966" t="s">
        <v>1817</v>
      </c>
      <c r="B5966" t="s">
        <v>1794</v>
      </c>
      <c r="C5966" t="s">
        <v>9</v>
      </c>
      <c r="D5966">
        <v>0.99760000000000004</v>
      </c>
      <c r="E5966">
        <v>18.344899999999999</v>
      </c>
      <c r="F5966">
        <v>18.388400000000001</v>
      </c>
      <c r="G5966">
        <v>49</v>
      </c>
      <c r="H5966">
        <v>-4.3500000000001648E-2</v>
      </c>
      <c r="I5966" t="s">
        <v>2511</v>
      </c>
    </row>
    <row r="5967" spans="1:9" x14ac:dyDescent="0.2">
      <c r="A5967" t="s">
        <v>1817</v>
      </c>
      <c r="B5967" t="s">
        <v>1794</v>
      </c>
      <c r="C5967" t="s">
        <v>7</v>
      </c>
      <c r="D5967">
        <v>0.98060000000000003</v>
      </c>
      <c r="E5967">
        <v>20.0686</v>
      </c>
      <c r="F5967">
        <v>20.4665</v>
      </c>
      <c r="G5967">
        <v>54</v>
      </c>
      <c r="H5967">
        <v>-0.39789999999999992</v>
      </c>
      <c r="I5967" t="s">
        <v>2511</v>
      </c>
    </row>
    <row r="5968" spans="1:9" x14ac:dyDescent="0.2">
      <c r="A5968" t="s">
        <v>1817</v>
      </c>
      <c r="B5968" t="s">
        <v>1794</v>
      </c>
      <c r="C5968" t="s">
        <v>10</v>
      </c>
      <c r="D5968">
        <v>0.97499999999999998</v>
      </c>
      <c r="E5968">
        <v>19.295300000000001</v>
      </c>
      <c r="F5968">
        <v>19.790099999999999</v>
      </c>
      <c r="G5968">
        <v>26</v>
      </c>
      <c r="H5968">
        <v>-0.49479999999999791</v>
      </c>
      <c r="I5968" t="s">
        <v>2511</v>
      </c>
    </row>
    <row r="5969" spans="1:9" x14ac:dyDescent="0.2">
      <c r="A5969" t="s">
        <v>1817</v>
      </c>
      <c r="B5969" t="s">
        <v>1794</v>
      </c>
      <c r="C5969" t="s">
        <v>5</v>
      </c>
      <c r="D5969">
        <v>1.0051000000000001</v>
      </c>
      <c r="E5969">
        <v>14.8247</v>
      </c>
      <c r="F5969">
        <v>14.748900000000001</v>
      </c>
      <c r="G5969">
        <v>17</v>
      </c>
      <c r="H5969">
        <v>7.5799999999999201E-2</v>
      </c>
      <c r="I5969" t="s">
        <v>2512</v>
      </c>
    </row>
    <row r="5970" spans="1:9" x14ac:dyDescent="0.2">
      <c r="A5970" t="s">
        <v>1818</v>
      </c>
      <c r="B5970" t="s">
        <v>1794</v>
      </c>
      <c r="C5970" t="s">
        <v>9</v>
      </c>
      <c r="D5970">
        <v>1.0034000000000001</v>
      </c>
      <c r="E5970">
        <v>16.2439</v>
      </c>
      <c r="F5970">
        <v>16.189399999999999</v>
      </c>
      <c r="G5970">
        <v>41</v>
      </c>
      <c r="H5970">
        <v>5.4500000000000881E-2</v>
      </c>
      <c r="I5970" t="s">
        <v>2512</v>
      </c>
    </row>
    <row r="5971" spans="1:9" x14ac:dyDescent="0.2">
      <c r="A5971" t="s">
        <v>1818</v>
      </c>
      <c r="B5971" t="s">
        <v>1794</v>
      </c>
      <c r="C5971" t="s">
        <v>7</v>
      </c>
      <c r="D5971">
        <v>1.0367</v>
      </c>
      <c r="E5971">
        <v>21.6005</v>
      </c>
      <c r="F5971">
        <v>20.8353</v>
      </c>
      <c r="G5971">
        <v>35</v>
      </c>
      <c r="H5971">
        <v>0.7652000000000001</v>
      </c>
      <c r="I5971" t="s">
        <v>2512</v>
      </c>
    </row>
    <row r="5972" spans="1:9" x14ac:dyDescent="0.2">
      <c r="A5972" t="s">
        <v>1818</v>
      </c>
      <c r="B5972" t="s">
        <v>1794</v>
      </c>
      <c r="C5972" t="s">
        <v>10</v>
      </c>
      <c r="D5972">
        <v>0.998</v>
      </c>
      <c r="E5972">
        <v>17.975200000000001</v>
      </c>
      <c r="F5972">
        <v>18.010899999999999</v>
      </c>
      <c r="G5972">
        <v>13</v>
      </c>
      <c r="H5972">
        <v>-3.5699999999998511E-2</v>
      </c>
      <c r="I5972" t="s">
        <v>2511</v>
      </c>
    </row>
    <row r="5973" spans="1:9" x14ac:dyDescent="0.2">
      <c r="A5973" t="s">
        <v>1818</v>
      </c>
      <c r="B5973" t="s">
        <v>1794</v>
      </c>
      <c r="C5973" t="s">
        <v>5</v>
      </c>
      <c r="D5973">
        <v>1.0773999999999999</v>
      </c>
      <c r="E5973">
        <v>16.649799999999999</v>
      </c>
      <c r="F5973">
        <v>15.4542</v>
      </c>
      <c r="G5973">
        <v>20</v>
      </c>
      <c r="H5973">
        <v>1.1955999999999989</v>
      </c>
      <c r="I5973" t="s">
        <v>2512</v>
      </c>
    </row>
    <row r="5974" spans="1:9" x14ac:dyDescent="0.2">
      <c r="A5974" t="s">
        <v>1819</v>
      </c>
      <c r="B5974" t="s">
        <v>1794</v>
      </c>
      <c r="C5974" t="s">
        <v>9</v>
      </c>
      <c r="D5974">
        <v>0.95209999999999995</v>
      </c>
      <c r="E5974">
        <v>14.5045</v>
      </c>
      <c r="F5974">
        <v>15.233499999999999</v>
      </c>
      <c r="G5974">
        <v>24</v>
      </c>
      <c r="H5974">
        <v>-0.7289999999999992</v>
      </c>
      <c r="I5974" t="s">
        <v>2511</v>
      </c>
    </row>
    <row r="5975" spans="1:9" x14ac:dyDescent="0.2">
      <c r="A5975" t="s">
        <v>1819</v>
      </c>
      <c r="B5975" t="s">
        <v>1794</v>
      </c>
      <c r="C5975" t="s">
        <v>7</v>
      </c>
      <c r="D5975">
        <v>1.0544</v>
      </c>
      <c r="E5975">
        <v>21.5366</v>
      </c>
      <c r="F5975">
        <v>20.424800000000001</v>
      </c>
      <c r="G5975">
        <v>23</v>
      </c>
      <c r="H5975">
        <v>1.1117999999999988</v>
      </c>
      <c r="I5975" t="s">
        <v>2512</v>
      </c>
    </row>
    <row r="5976" spans="1:9" x14ac:dyDescent="0.2">
      <c r="A5976" t="s">
        <v>1820</v>
      </c>
      <c r="B5976" t="s">
        <v>1794</v>
      </c>
      <c r="C5976" t="s">
        <v>9</v>
      </c>
      <c r="D5976">
        <v>0.98570000000000002</v>
      </c>
      <c r="E5976">
        <v>13.3278</v>
      </c>
      <c r="F5976">
        <v>13.520799999999999</v>
      </c>
      <c r="G5976">
        <v>12</v>
      </c>
      <c r="H5976">
        <v>-0.19299999999999962</v>
      </c>
      <c r="I5976" t="s">
        <v>2511</v>
      </c>
    </row>
    <row r="5977" spans="1:9" x14ac:dyDescent="0.2">
      <c r="A5977" t="s">
        <v>1820</v>
      </c>
      <c r="B5977" t="s">
        <v>1794</v>
      </c>
      <c r="C5977" t="s">
        <v>7</v>
      </c>
      <c r="D5977">
        <v>1.0649999999999999</v>
      </c>
      <c r="E5977">
        <v>18.6065</v>
      </c>
      <c r="F5977">
        <v>17.471699999999998</v>
      </c>
      <c r="G5977">
        <v>17</v>
      </c>
      <c r="H5977">
        <v>1.134800000000002</v>
      </c>
      <c r="I5977" t="s">
        <v>2512</v>
      </c>
    </row>
    <row r="5978" spans="1:9" x14ac:dyDescent="0.2">
      <c r="A5978" t="s">
        <v>1821</v>
      </c>
      <c r="B5978" t="s">
        <v>1794</v>
      </c>
      <c r="C5978" t="s">
        <v>9</v>
      </c>
      <c r="D5978">
        <v>0.99239999999999995</v>
      </c>
      <c r="E5978">
        <v>15.713200000000001</v>
      </c>
      <c r="F5978">
        <v>15.833</v>
      </c>
      <c r="G5978">
        <v>57</v>
      </c>
      <c r="H5978">
        <v>-0.11979999999999968</v>
      </c>
      <c r="I5978" t="s">
        <v>2511</v>
      </c>
    </row>
    <row r="5979" spans="1:9" x14ac:dyDescent="0.2">
      <c r="A5979" t="s">
        <v>1821</v>
      </c>
      <c r="B5979" t="s">
        <v>1794</v>
      </c>
      <c r="C5979" t="s">
        <v>7</v>
      </c>
      <c r="D5979">
        <v>0.95930000000000004</v>
      </c>
      <c r="E5979">
        <v>19.389099999999999</v>
      </c>
      <c r="F5979">
        <v>20.212399999999999</v>
      </c>
      <c r="G5979">
        <v>50</v>
      </c>
      <c r="H5979">
        <v>-0.8232999999999997</v>
      </c>
      <c r="I5979" t="s">
        <v>2511</v>
      </c>
    </row>
    <row r="5980" spans="1:9" x14ac:dyDescent="0.2">
      <c r="A5980" t="s">
        <v>1821</v>
      </c>
      <c r="B5980" t="s">
        <v>1794</v>
      </c>
      <c r="C5980" t="s">
        <v>10</v>
      </c>
      <c r="D5980">
        <v>1.0136000000000001</v>
      </c>
      <c r="E5980">
        <v>19.3476</v>
      </c>
      <c r="F5980">
        <v>19.087399999999999</v>
      </c>
      <c r="G5980">
        <v>26</v>
      </c>
      <c r="H5980">
        <v>0.2602000000000011</v>
      </c>
      <c r="I5980" t="s">
        <v>2512</v>
      </c>
    </row>
    <row r="5981" spans="1:9" x14ac:dyDescent="0.2">
      <c r="A5981" t="s">
        <v>1821</v>
      </c>
      <c r="B5981" t="s">
        <v>1794</v>
      </c>
      <c r="C5981" t="s">
        <v>5</v>
      </c>
      <c r="D5981">
        <v>0.97270000000000001</v>
      </c>
      <c r="E5981">
        <v>13.4719</v>
      </c>
      <c r="F5981">
        <v>13.8498</v>
      </c>
      <c r="G5981">
        <v>12</v>
      </c>
      <c r="H5981">
        <v>-0.37790000000000035</v>
      </c>
      <c r="I5981" t="s">
        <v>2511</v>
      </c>
    </row>
    <row r="5982" spans="1:9" x14ac:dyDescent="0.2">
      <c r="A5982" t="s">
        <v>1822</v>
      </c>
      <c r="B5982" t="s">
        <v>1794</v>
      </c>
      <c r="C5982" t="s">
        <v>9</v>
      </c>
      <c r="D5982">
        <v>1.0279</v>
      </c>
      <c r="E5982">
        <v>15.2737</v>
      </c>
      <c r="F5982">
        <v>14.858499999999999</v>
      </c>
      <c r="G5982">
        <v>20</v>
      </c>
      <c r="H5982">
        <v>0.41520000000000046</v>
      </c>
      <c r="I5982" t="s">
        <v>2512</v>
      </c>
    </row>
    <row r="5983" spans="1:9" x14ac:dyDescent="0.2">
      <c r="A5983" t="s">
        <v>1822</v>
      </c>
      <c r="B5983" t="s">
        <v>1794</v>
      </c>
      <c r="C5983" t="s">
        <v>7</v>
      </c>
      <c r="D5983">
        <v>1.0387999999999999</v>
      </c>
      <c r="E5983">
        <v>19.8781</v>
      </c>
      <c r="F5983">
        <v>19.135000000000002</v>
      </c>
      <c r="G5983">
        <v>13</v>
      </c>
      <c r="H5983">
        <v>0.74309999999999832</v>
      </c>
      <c r="I5983" t="s">
        <v>2512</v>
      </c>
    </row>
    <row r="5984" spans="1:9" x14ac:dyDescent="0.2">
      <c r="A5984" t="s">
        <v>1823</v>
      </c>
      <c r="B5984" t="s">
        <v>1794</v>
      </c>
      <c r="C5984" t="s">
        <v>9</v>
      </c>
      <c r="D5984">
        <v>0.9667</v>
      </c>
      <c r="E5984">
        <v>15.97</v>
      </c>
      <c r="F5984">
        <v>16.520499999999998</v>
      </c>
      <c r="G5984">
        <v>71</v>
      </c>
      <c r="H5984">
        <v>-0.55049999999999777</v>
      </c>
      <c r="I5984" t="s">
        <v>2511</v>
      </c>
    </row>
    <row r="5985" spans="1:9" x14ac:dyDescent="0.2">
      <c r="A5985" t="s">
        <v>1823</v>
      </c>
      <c r="B5985" t="s">
        <v>1794</v>
      </c>
      <c r="C5985" t="s">
        <v>7</v>
      </c>
      <c r="D5985">
        <v>0.91739999999999999</v>
      </c>
      <c r="E5985">
        <v>18.656300000000002</v>
      </c>
      <c r="F5985">
        <v>20.335999999999999</v>
      </c>
      <c r="G5985">
        <v>129</v>
      </c>
      <c r="H5985">
        <v>-1.6796999999999969</v>
      </c>
      <c r="I5985" t="s">
        <v>2511</v>
      </c>
    </row>
    <row r="5986" spans="1:9" x14ac:dyDescent="0.2">
      <c r="A5986" t="s">
        <v>1823</v>
      </c>
      <c r="B5986" t="s">
        <v>1794</v>
      </c>
      <c r="C5986" t="s">
        <v>10</v>
      </c>
      <c r="D5986">
        <v>1.0757000000000001</v>
      </c>
      <c r="E5986">
        <v>22.245200000000001</v>
      </c>
      <c r="F5986">
        <v>20.679300000000001</v>
      </c>
      <c r="G5986">
        <v>45</v>
      </c>
      <c r="H5986">
        <v>1.5658999999999992</v>
      </c>
      <c r="I5986" t="s">
        <v>2512</v>
      </c>
    </row>
    <row r="5987" spans="1:9" x14ac:dyDescent="0.2">
      <c r="A5987" t="s">
        <v>1823</v>
      </c>
      <c r="B5987" t="s">
        <v>1794</v>
      </c>
      <c r="C5987" t="s">
        <v>5</v>
      </c>
      <c r="D5987">
        <v>1.0543</v>
      </c>
      <c r="E5987">
        <v>14.1982</v>
      </c>
      <c r="F5987">
        <v>13.466900000000001</v>
      </c>
      <c r="G5987">
        <v>43</v>
      </c>
      <c r="H5987">
        <v>0.73129999999999917</v>
      </c>
      <c r="I5987" t="s">
        <v>2512</v>
      </c>
    </row>
    <row r="5988" spans="1:9" x14ac:dyDescent="0.2">
      <c r="A5988" t="s">
        <v>1824</v>
      </c>
      <c r="B5988" t="s">
        <v>1794</v>
      </c>
      <c r="C5988" t="s">
        <v>9</v>
      </c>
      <c r="D5988">
        <v>1.0065999999999999</v>
      </c>
      <c r="E5988">
        <v>15.524100000000001</v>
      </c>
      <c r="F5988">
        <v>15.422599999999999</v>
      </c>
      <c r="G5988">
        <v>29</v>
      </c>
      <c r="H5988">
        <v>0.10150000000000148</v>
      </c>
      <c r="I5988" t="s">
        <v>2512</v>
      </c>
    </row>
    <row r="5989" spans="1:9" x14ac:dyDescent="0.2">
      <c r="A5989" t="s">
        <v>1824</v>
      </c>
      <c r="B5989" t="s">
        <v>1794</v>
      </c>
      <c r="C5989" t="s">
        <v>7</v>
      </c>
      <c r="D5989">
        <v>0.90400000000000003</v>
      </c>
      <c r="E5989">
        <v>17.445499999999999</v>
      </c>
      <c r="F5989">
        <v>19.2986</v>
      </c>
      <c r="G5989">
        <v>11</v>
      </c>
      <c r="H5989">
        <v>-1.8531000000000013</v>
      </c>
      <c r="I5989" t="s">
        <v>2511</v>
      </c>
    </row>
    <row r="5990" spans="1:9" x14ac:dyDescent="0.2">
      <c r="A5990" t="s">
        <v>1825</v>
      </c>
      <c r="B5990" t="s">
        <v>1794</v>
      </c>
      <c r="C5990" t="s">
        <v>9</v>
      </c>
      <c r="D5990">
        <v>1.01</v>
      </c>
      <c r="E5990">
        <v>14.3371</v>
      </c>
      <c r="F5990">
        <v>14.1957</v>
      </c>
      <c r="G5990">
        <v>18</v>
      </c>
      <c r="H5990">
        <v>0.14139999999999908</v>
      </c>
      <c r="I5990" t="s">
        <v>2512</v>
      </c>
    </row>
    <row r="5991" spans="1:9" x14ac:dyDescent="0.2">
      <c r="A5991" t="s">
        <v>1825</v>
      </c>
      <c r="B5991" t="s">
        <v>1794</v>
      </c>
      <c r="C5991" t="s">
        <v>7</v>
      </c>
      <c r="D5991">
        <v>1.0258</v>
      </c>
      <c r="E5991">
        <v>19.4132</v>
      </c>
      <c r="F5991">
        <v>18.924499999999998</v>
      </c>
      <c r="G5991">
        <v>21</v>
      </c>
      <c r="H5991">
        <v>0.48870000000000147</v>
      </c>
      <c r="I5991" t="s">
        <v>2512</v>
      </c>
    </row>
    <row r="5992" spans="1:9" x14ac:dyDescent="0.2">
      <c r="A5992" t="s">
        <v>1826</v>
      </c>
      <c r="B5992" t="s">
        <v>1794</v>
      </c>
      <c r="C5992" t="s">
        <v>9</v>
      </c>
      <c r="D5992">
        <v>0.92620000000000002</v>
      </c>
      <c r="E5992">
        <v>14.5801</v>
      </c>
      <c r="F5992">
        <v>15.741</v>
      </c>
      <c r="G5992">
        <v>42</v>
      </c>
      <c r="H5992">
        <v>-1.1608999999999998</v>
      </c>
      <c r="I5992" t="s">
        <v>2511</v>
      </c>
    </row>
    <row r="5993" spans="1:9" x14ac:dyDescent="0.2">
      <c r="A5993" t="s">
        <v>1826</v>
      </c>
      <c r="B5993" t="s">
        <v>1794</v>
      </c>
      <c r="C5993" t="s">
        <v>7</v>
      </c>
      <c r="D5993">
        <v>1.0052000000000001</v>
      </c>
      <c r="E5993">
        <v>21.765499999999999</v>
      </c>
      <c r="F5993">
        <v>21.653300000000002</v>
      </c>
      <c r="G5993">
        <v>87</v>
      </c>
      <c r="H5993">
        <v>0.11219999999999786</v>
      </c>
      <c r="I5993" t="s">
        <v>2512</v>
      </c>
    </row>
    <row r="5994" spans="1:9" x14ac:dyDescent="0.2">
      <c r="A5994" t="s">
        <v>1826</v>
      </c>
      <c r="B5994" t="s">
        <v>1794</v>
      </c>
      <c r="C5994" t="s">
        <v>10</v>
      </c>
      <c r="D5994">
        <v>1.0630999999999999</v>
      </c>
      <c r="E5994">
        <v>19.444299999999998</v>
      </c>
      <c r="F5994">
        <v>18.29</v>
      </c>
      <c r="G5994">
        <v>25</v>
      </c>
      <c r="H5994">
        <v>1.1542999999999992</v>
      </c>
      <c r="I5994" t="s">
        <v>2512</v>
      </c>
    </row>
    <row r="5995" spans="1:9" x14ac:dyDescent="0.2">
      <c r="A5995" t="s">
        <v>1826</v>
      </c>
      <c r="B5995" t="s">
        <v>1794</v>
      </c>
      <c r="C5995" t="s">
        <v>5</v>
      </c>
      <c r="D5995">
        <v>0.98280000000000001</v>
      </c>
      <c r="E5995">
        <v>13.0837</v>
      </c>
      <c r="F5995">
        <v>13.3123</v>
      </c>
      <c r="G5995">
        <v>15</v>
      </c>
      <c r="H5995">
        <v>-0.22860000000000014</v>
      </c>
      <c r="I5995" t="s">
        <v>2511</v>
      </c>
    </row>
    <row r="5996" spans="1:9" x14ac:dyDescent="0.2">
      <c r="A5996" t="s">
        <v>1827</v>
      </c>
      <c r="B5996" t="s">
        <v>1794</v>
      </c>
      <c r="C5996" t="s">
        <v>8</v>
      </c>
      <c r="D5996">
        <v>0.70379999999999998</v>
      </c>
      <c r="E5996">
        <v>3.0706000000000002</v>
      </c>
      <c r="F5996">
        <v>4.3630000000000004</v>
      </c>
      <c r="G5996">
        <v>31</v>
      </c>
      <c r="H5996">
        <v>-1.2924000000000002</v>
      </c>
      <c r="I5996" t="s">
        <v>2511</v>
      </c>
    </row>
    <row r="5997" spans="1:9" x14ac:dyDescent="0.2">
      <c r="A5997" t="s">
        <v>1828</v>
      </c>
      <c r="B5997" t="s">
        <v>1794</v>
      </c>
      <c r="C5997" t="s">
        <v>9</v>
      </c>
      <c r="D5997">
        <v>1.0276000000000001</v>
      </c>
      <c r="E5997">
        <v>14.6906</v>
      </c>
      <c r="F5997">
        <v>14.2957</v>
      </c>
      <c r="G5997">
        <v>35</v>
      </c>
      <c r="H5997">
        <v>0.39489999999999981</v>
      </c>
      <c r="I5997" t="s">
        <v>2512</v>
      </c>
    </row>
    <row r="5998" spans="1:9" x14ac:dyDescent="0.2">
      <c r="A5998" t="s">
        <v>1828</v>
      </c>
      <c r="B5998" t="s">
        <v>1794</v>
      </c>
      <c r="C5998" t="s">
        <v>7</v>
      </c>
      <c r="D5998">
        <v>1.0068999999999999</v>
      </c>
      <c r="E5998">
        <v>18.242899999999999</v>
      </c>
      <c r="F5998">
        <v>18.117100000000001</v>
      </c>
      <c r="G5998">
        <v>20</v>
      </c>
      <c r="H5998">
        <v>0.12579999999999814</v>
      </c>
      <c r="I5998" t="s">
        <v>2512</v>
      </c>
    </row>
    <row r="5999" spans="1:9" x14ac:dyDescent="0.2">
      <c r="A5999" t="s">
        <v>1829</v>
      </c>
      <c r="B5999" t="s">
        <v>1794</v>
      </c>
      <c r="C5999" t="s">
        <v>9</v>
      </c>
      <c r="D5999">
        <v>1.0154000000000001</v>
      </c>
      <c r="E5999">
        <v>16.804400000000001</v>
      </c>
      <c r="F5999">
        <v>16.549199999999999</v>
      </c>
      <c r="G5999">
        <v>38</v>
      </c>
      <c r="H5999">
        <v>0.25520000000000209</v>
      </c>
      <c r="I5999" t="s">
        <v>2512</v>
      </c>
    </row>
    <row r="6000" spans="1:9" x14ac:dyDescent="0.2">
      <c r="A6000" t="s">
        <v>1829</v>
      </c>
      <c r="B6000" t="s">
        <v>1794</v>
      </c>
      <c r="C6000" t="s">
        <v>7</v>
      </c>
      <c r="D6000">
        <v>1.0111000000000001</v>
      </c>
      <c r="E6000">
        <v>19.064900000000002</v>
      </c>
      <c r="F6000">
        <v>18.856200000000001</v>
      </c>
      <c r="G6000">
        <v>208</v>
      </c>
      <c r="H6000">
        <v>0.20870000000000033</v>
      </c>
      <c r="I6000" t="s">
        <v>2512</v>
      </c>
    </row>
    <row r="6001" spans="1:9" x14ac:dyDescent="0.2">
      <c r="A6001" t="s">
        <v>1829</v>
      </c>
      <c r="B6001" t="s">
        <v>1794</v>
      </c>
      <c r="C6001" t="s">
        <v>6</v>
      </c>
      <c r="D6001">
        <v>0.98080000000000001</v>
      </c>
      <c r="E6001">
        <v>10.1058</v>
      </c>
      <c r="F6001">
        <v>10.303599999999999</v>
      </c>
      <c r="G6001">
        <v>79</v>
      </c>
      <c r="H6001">
        <v>-0.19779999999999909</v>
      </c>
      <c r="I6001" t="s">
        <v>2511</v>
      </c>
    </row>
    <row r="6002" spans="1:9" x14ac:dyDescent="0.2">
      <c r="A6002" t="s">
        <v>1829</v>
      </c>
      <c r="B6002" t="s">
        <v>1794</v>
      </c>
      <c r="C6002" t="s">
        <v>5</v>
      </c>
      <c r="D6002">
        <v>0.94889999999999997</v>
      </c>
      <c r="E6002">
        <v>11.72</v>
      </c>
      <c r="F6002">
        <v>12.351100000000001</v>
      </c>
      <c r="G6002">
        <v>109</v>
      </c>
      <c r="H6002">
        <v>-0.63109999999999999</v>
      </c>
      <c r="I6002" t="s">
        <v>2511</v>
      </c>
    </row>
    <row r="6003" spans="1:9" x14ac:dyDescent="0.2">
      <c r="A6003" t="s">
        <v>1830</v>
      </c>
      <c r="B6003" t="s">
        <v>1794</v>
      </c>
      <c r="C6003" t="s">
        <v>9</v>
      </c>
      <c r="D6003">
        <v>1.0042</v>
      </c>
      <c r="E6003">
        <v>15.526899999999999</v>
      </c>
      <c r="F6003">
        <v>15.4618</v>
      </c>
      <c r="G6003">
        <v>45</v>
      </c>
      <c r="H6003">
        <v>6.509999999999927E-2</v>
      </c>
      <c r="I6003" t="s">
        <v>2512</v>
      </c>
    </row>
    <row r="6004" spans="1:9" x14ac:dyDescent="0.2">
      <c r="A6004" t="s">
        <v>1830</v>
      </c>
      <c r="B6004" t="s">
        <v>1794</v>
      </c>
      <c r="C6004" t="s">
        <v>7</v>
      </c>
      <c r="D6004">
        <v>0.91620000000000001</v>
      </c>
      <c r="E6004">
        <v>17.063800000000001</v>
      </c>
      <c r="F6004">
        <v>18.625399999999999</v>
      </c>
      <c r="G6004">
        <v>37</v>
      </c>
      <c r="H6004">
        <v>-1.5615999999999985</v>
      </c>
      <c r="I6004" t="s">
        <v>2511</v>
      </c>
    </row>
    <row r="6005" spans="1:9" x14ac:dyDescent="0.2">
      <c r="A6005" t="s">
        <v>1830</v>
      </c>
      <c r="B6005" t="s">
        <v>1794</v>
      </c>
      <c r="C6005" t="s">
        <v>10</v>
      </c>
      <c r="D6005">
        <v>1.0397000000000001</v>
      </c>
      <c r="E6005">
        <v>18.313199999999998</v>
      </c>
      <c r="F6005">
        <v>17.613900000000001</v>
      </c>
      <c r="G6005">
        <v>24</v>
      </c>
      <c r="H6005">
        <v>0.69929999999999737</v>
      </c>
      <c r="I6005" t="s">
        <v>2512</v>
      </c>
    </row>
    <row r="6006" spans="1:9" x14ac:dyDescent="0.2">
      <c r="A6006" t="s">
        <v>1831</v>
      </c>
      <c r="B6006" t="s">
        <v>1794</v>
      </c>
      <c r="C6006" t="s">
        <v>8</v>
      </c>
      <c r="D6006">
        <v>0.67020000000000002</v>
      </c>
      <c r="E6006">
        <v>2.58</v>
      </c>
      <c r="F6006">
        <v>3.8494000000000002</v>
      </c>
      <c r="G6006">
        <v>41</v>
      </c>
      <c r="H6006">
        <v>-1.2694000000000001</v>
      </c>
      <c r="I6006" t="s">
        <v>2511</v>
      </c>
    </row>
    <row r="6007" spans="1:9" x14ac:dyDescent="0.2">
      <c r="A6007" t="s">
        <v>1832</v>
      </c>
      <c r="B6007" t="s">
        <v>1794</v>
      </c>
      <c r="C6007" t="s">
        <v>9</v>
      </c>
      <c r="D6007">
        <v>0.94340000000000002</v>
      </c>
      <c r="E6007">
        <v>17.758700000000001</v>
      </c>
      <c r="F6007">
        <v>18.8232</v>
      </c>
      <c r="G6007">
        <v>15</v>
      </c>
      <c r="H6007">
        <v>-1.0644999999999989</v>
      </c>
      <c r="I6007" t="s">
        <v>2511</v>
      </c>
    </row>
    <row r="6008" spans="1:9" x14ac:dyDescent="0.2">
      <c r="A6008" t="s">
        <v>1832</v>
      </c>
      <c r="B6008" t="s">
        <v>1794</v>
      </c>
      <c r="C6008" t="s">
        <v>7</v>
      </c>
      <c r="D6008">
        <v>0.84040000000000004</v>
      </c>
      <c r="E6008">
        <v>17.075700000000001</v>
      </c>
      <c r="F6008">
        <v>20.3184</v>
      </c>
      <c r="G6008">
        <v>94</v>
      </c>
      <c r="H6008">
        <v>-3.2426999999999992</v>
      </c>
      <c r="I6008" t="s">
        <v>2511</v>
      </c>
    </row>
    <row r="6009" spans="1:9" x14ac:dyDescent="0.2">
      <c r="A6009" t="s">
        <v>1832</v>
      </c>
      <c r="B6009" t="s">
        <v>1794</v>
      </c>
      <c r="C6009" t="s">
        <v>5</v>
      </c>
      <c r="D6009">
        <v>0.95699999999999996</v>
      </c>
      <c r="E6009">
        <v>13.7621</v>
      </c>
      <c r="F6009">
        <v>14.380800000000001</v>
      </c>
      <c r="G6009">
        <v>55</v>
      </c>
      <c r="H6009">
        <v>-0.61870000000000047</v>
      </c>
      <c r="I6009" t="s">
        <v>2511</v>
      </c>
    </row>
    <row r="6010" spans="1:9" x14ac:dyDescent="0.2">
      <c r="A6010" t="s">
        <v>1833</v>
      </c>
      <c r="B6010" t="s">
        <v>1794</v>
      </c>
      <c r="C6010" t="s">
        <v>9</v>
      </c>
      <c r="D6010">
        <v>0.95089999999999997</v>
      </c>
      <c r="E6010">
        <v>14.238799999999999</v>
      </c>
      <c r="F6010">
        <v>14.974399999999999</v>
      </c>
      <c r="G6010">
        <v>27</v>
      </c>
      <c r="H6010">
        <v>-0.73559999999999981</v>
      </c>
      <c r="I6010" t="s">
        <v>2511</v>
      </c>
    </row>
    <row r="6011" spans="1:9" x14ac:dyDescent="0.2">
      <c r="A6011" t="s">
        <v>1833</v>
      </c>
      <c r="B6011" t="s">
        <v>1794</v>
      </c>
      <c r="C6011" t="s">
        <v>7</v>
      </c>
      <c r="D6011">
        <v>0.90980000000000005</v>
      </c>
      <c r="E6011">
        <v>16.981100000000001</v>
      </c>
      <c r="F6011">
        <v>18.665400000000002</v>
      </c>
      <c r="G6011">
        <v>13</v>
      </c>
      <c r="H6011">
        <v>-1.6843000000000004</v>
      </c>
      <c r="I6011" t="s">
        <v>2511</v>
      </c>
    </row>
    <row r="6012" spans="1:9" x14ac:dyDescent="0.2">
      <c r="A6012" t="s">
        <v>1833</v>
      </c>
      <c r="B6012" t="s">
        <v>1794</v>
      </c>
      <c r="C6012" t="s">
        <v>5</v>
      </c>
      <c r="D6012">
        <v>1.0668</v>
      </c>
      <c r="E6012">
        <v>14.341799999999999</v>
      </c>
      <c r="F6012">
        <v>13.443899999999999</v>
      </c>
      <c r="G6012">
        <v>13</v>
      </c>
      <c r="H6012">
        <v>0.89789999999999992</v>
      </c>
      <c r="I6012" t="s">
        <v>2512</v>
      </c>
    </row>
    <row r="6013" spans="1:9" x14ac:dyDescent="0.2">
      <c r="A6013" t="s">
        <v>1834</v>
      </c>
      <c r="B6013" t="s">
        <v>1794</v>
      </c>
      <c r="C6013" t="s">
        <v>9</v>
      </c>
      <c r="D6013">
        <v>1.0313000000000001</v>
      </c>
      <c r="E6013">
        <v>14.8729</v>
      </c>
      <c r="F6013">
        <v>14.4222</v>
      </c>
      <c r="G6013">
        <v>23</v>
      </c>
      <c r="H6013">
        <v>0.45069999999999943</v>
      </c>
      <c r="I6013" t="s">
        <v>2512</v>
      </c>
    </row>
    <row r="6014" spans="1:9" x14ac:dyDescent="0.2">
      <c r="A6014" t="s">
        <v>1835</v>
      </c>
      <c r="B6014" t="s">
        <v>1794</v>
      </c>
      <c r="C6014" t="s">
        <v>9</v>
      </c>
      <c r="D6014">
        <v>1.0670999999999999</v>
      </c>
      <c r="E6014">
        <v>15.188499999999999</v>
      </c>
      <c r="F6014">
        <v>14.233599999999999</v>
      </c>
      <c r="G6014">
        <v>11</v>
      </c>
      <c r="H6014">
        <v>0.9549000000000003</v>
      </c>
      <c r="I6014" t="s">
        <v>2512</v>
      </c>
    </row>
    <row r="6015" spans="1:9" x14ac:dyDescent="0.2">
      <c r="A6015" t="s">
        <v>1836</v>
      </c>
      <c r="B6015" t="s">
        <v>1837</v>
      </c>
      <c r="C6015" t="s">
        <v>7</v>
      </c>
      <c r="D6015">
        <v>0.95420000000000005</v>
      </c>
      <c r="E6015">
        <v>17.571200000000001</v>
      </c>
      <c r="F6015">
        <v>18.414400000000001</v>
      </c>
      <c r="G6015">
        <v>14</v>
      </c>
      <c r="H6015">
        <v>-0.84319999999999951</v>
      </c>
      <c r="I6015" t="s">
        <v>2511</v>
      </c>
    </row>
    <row r="6016" spans="1:9" x14ac:dyDescent="0.2">
      <c r="A6016" t="s">
        <v>1838</v>
      </c>
      <c r="B6016" t="s">
        <v>1837</v>
      </c>
      <c r="C6016" t="s">
        <v>9</v>
      </c>
      <c r="D6016">
        <v>0.92620000000000002</v>
      </c>
      <c r="E6016">
        <v>12.708500000000001</v>
      </c>
      <c r="F6016">
        <v>13.721399999999999</v>
      </c>
      <c r="G6016">
        <v>16</v>
      </c>
      <c r="H6016">
        <v>-1.0128999999999984</v>
      </c>
      <c r="I6016" t="s">
        <v>2511</v>
      </c>
    </row>
    <row r="6017" spans="1:9" x14ac:dyDescent="0.2">
      <c r="A6017" t="s">
        <v>1838</v>
      </c>
      <c r="B6017" t="s">
        <v>1837</v>
      </c>
      <c r="C6017" t="s">
        <v>7</v>
      </c>
      <c r="D6017">
        <v>0.84619999999999995</v>
      </c>
      <c r="E6017">
        <v>15.1396</v>
      </c>
      <c r="F6017">
        <v>17.891300000000001</v>
      </c>
      <c r="G6017">
        <v>17</v>
      </c>
      <c r="H6017">
        <v>-2.7517000000000014</v>
      </c>
      <c r="I6017" t="s">
        <v>2511</v>
      </c>
    </row>
    <row r="6018" spans="1:9" x14ac:dyDescent="0.2">
      <c r="A6018" t="s">
        <v>1839</v>
      </c>
      <c r="B6018" t="s">
        <v>1837</v>
      </c>
      <c r="C6018" t="s">
        <v>9</v>
      </c>
      <c r="D6018">
        <v>1.008</v>
      </c>
      <c r="E6018">
        <v>14.9278</v>
      </c>
      <c r="F6018">
        <v>14.8086</v>
      </c>
      <c r="G6018">
        <v>38</v>
      </c>
      <c r="H6018">
        <v>0.11919999999999931</v>
      </c>
      <c r="I6018" t="s">
        <v>2512</v>
      </c>
    </row>
    <row r="6019" spans="1:9" x14ac:dyDescent="0.2">
      <c r="A6019" t="s">
        <v>1839</v>
      </c>
      <c r="B6019" t="s">
        <v>1837</v>
      </c>
      <c r="C6019" t="s">
        <v>7</v>
      </c>
      <c r="D6019">
        <v>0.88739999999999997</v>
      </c>
      <c r="E6019">
        <v>16.803100000000001</v>
      </c>
      <c r="F6019">
        <v>18.935199999999998</v>
      </c>
      <c r="G6019">
        <v>120</v>
      </c>
      <c r="H6019">
        <v>-2.1320999999999977</v>
      </c>
      <c r="I6019" t="s">
        <v>2511</v>
      </c>
    </row>
    <row r="6020" spans="1:9" x14ac:dyDescent="0.2">
      <c r="A6020" t="s">
        <v>1839</v>
      </c>
      <c r="B6020" t="s">
        <v>1837</v>
      </c>
      <c r="C6020" t="s">
        <v>10</v>
      </c>
      <c r="D6020">
        <v>0.93910000000000005</v>
      </c>
      <c r="E6020">
        <v>16.425799999999999</v>
      </c>
      <c r="F6020">
        <v>17.491599999999998</v>
      </c>
      <c r="G6020">
        <v>12</v>
      </c>
      <c r="H6020">
        <v>-1.0657999999999994</v>
      </c>
      <c r="I6020" t="s">
        <v>2511</v>
      </c>
    </row>
    <row r="6021" spans="1:9" x14ac:dyDescent="0.2">
      <c r="A6021" t="s">
        <v>1839</v>
      </c>
      <c r="B6021" t="s">
        <v>1837</v>
      </c>
      <c r="C6021" t="s">
        <v>6</v>
      </c>
      <c r="D6021">
        <v>0.93920000000000003</v>
      </c>
      <c r="E6021">
        <v>8.9372000000000007</v>
      </c>
      <c r="F6021">
        <v>9.5154999999999994</v>
      </c>
      <c r="G6021">
        <v>13</v>
      </c>
      <c r="H6021">
        <v>-0.5782999999999987</v>
      </c>
      <c r="I6021" t="s">
        <v>2511</v>
      </c>
    </row>
    <row r="6022" spans="1:9" x14ac:dyDescent="0.2">
      <c r="A6022" t="s">
        <v>1839</v>
      </c>
      <c r="B6022" t="s">
        <v>1837</v>
      </c>
      <c r="C6022" t="s">
        <v>5</v>
      </c>
      <c r="D6022">
        <v>0.88100000000000001</v>
      </c>
      <c r="E6022">
        <v>10.7829</v>
      </c>
      <c r="F6022">
        <v>12.2395</v>
      </c>
      <c r="G6022">
        <v>38</v>
      </c>
      <c r="H6022">
        <v>-1.4565999999999999</v>
      </c>
      <c r="I6022" t="s">
        <v>2511</v>
      </c>
    </row>
    <row r="6023" spans="1:9" x14ac:dyDescent="0.2">
      <c r="A6023" t="s">
        <v>1840</v>
      </c>
      <c r="B6023" t="s">
        <v>1837</v>
      </c>
      <c r="C6023" t="s">
        <v>9</v>
      </c>
      <c r="D6023">
        <v>1.0065</v>
      </c>
      <c r="E6023">
        <v>16.748799999999999</v>
      </c>
      <c r="F6023">
        <v>16.6401</v>
      </c>
      <c r="G6023">
        <v>12</v>
      </c>
      <c r="H6023">
        <v>0.10869999999999891</v>
      </c>
      <c r="I6023" t="s">
        <v>2512</v>
      </c>
    </row>
    <row r="6024" spans="1:9" x14ac:dyDescent="0.2">
      <c r="A6024" t="s">
        <v>1840</v>
      </c>
      <c r="B6024" t="s">
        <v>1837</v>
      </c>
      <c r="C6024" t="s">
        <v>7</v>
      </c>
      <c r="D6024">
        <v>0.96150000000000002</v>
      </c>
      <c r="E6024">
        <v>19.6113</v>
      </c>
      <c r="F6024">
        <v>20.397400000000001</v>
      </c>
      <c r="G6024">
        <v>29</v>
      </c>
      <c r="H6024">
        <v>-0.78610000000000113</v>
      </c>
      <c r="I6024" t="s">
        <v>2511</v>
      </c>
    </row>
    <row r="6025" spans="1:9" x14ac:dyDescent="0.2">
      <c r="A6025" t="s">
        <v>1840</v>
      </c>
      <c r="B6025" t="s">
        <v>1837</v>
      </c>
      <c r="C6025" t="s">
        <v>5</v>
      </c>
      <c r="D6025">
        <v>0.9446</v>
      </c>
      <c r="E6025">
        <v>12.671099999999999</v>
      </c>
      <c r="F6025">
        <v>13.413600000000001</v>
      </c>
      <c r="G6025">
        <v>12</v>
      </c>
      <c r="H6025">
        <v>-0.74250000000000149</v>
      </c>
      <c r="I6025" t="s">
        <v>2511</v>
      </c>
    </row>
    <row r="6026" spans="1:9" x14ac:dyDescent="0.2">
      <c r="A6026" t="s">
        <v>1841</v>
      </c>
      <c r="B6026" t="s">
        <v>1837</v>
      </c>
      <c r="C6026" t="s">
        <v>9</v>
      </c>
      <c r="D6026">
        <v>1.0619000000000001</v>
      </c>
      <c r="E6026">
        <v>17.669599999999999</v>
      </c>
      <c r="F6026">
        <v>16.639500000000002</v>
      </c>
      <c r="G6026">
        <v>23</v>
      </c>
      <c r="H6026">
        <v>1.0300999999999974</v>
      </c>
      <c r="I6026" t="s">
        <v>2512</v>
      </c>
    </row>
    <row r="6027" spans="1:9" x14ac:dyDescent="0.2">
      <c r="A6027" t="s">
        <v>1841</v>
      </c>
      <c r="B6027" t="s">
        <v>1837</v>
      </c>
      <c r="C6027" t="s">
        <v>7</v>
      </c>
      <c r="D6027">
        <v>0.9304</v>
      </c>
      <c r="E6027">
        <v>19.216999999999999</v>
      </c>
      <c r="F6027">
        <v>20.655200000000001</v>
      </c>
      <c r="G6027">
        <v>42</v>
      </c>
      <c r="H6027">
        <v>-1.4382000000000019</v>
      </c>
      <c r="I6027" t="s">
        <v>2511</v>
      </c>
    </row>
    <row r="6028" spans="1:9" x14ac:dyDescent="0.2">
      <c r="A6028" t="s">
        <v>1841</v>
      </c>
      <c r="B6028" t="s">
        <v>1837</v>
      </c>
      <c r="C6028" t="s">
        <v>5</v>
      </c>
      <c r="D6028">
        <v>0.92120000000000002</v>
      </c>
      <c r="E6028">
        <v>12.1073</v>
      </c>
      <c r="F6028">
        <v>13.1431</v>
      </c>
      <c r="G6028">
        <v>15</v>
      </c>
      <c r="H6028">
        <v>-1.0358000000000001</v>
      </c>
      <c r="I6028" t="s">
        <v>2511</v>
      </c>
    </row>
    <row r="6029" spans="1:9" x14ac:dyDescent="0.2">
      <c r="A6029" t="s">
        <v>1842</v>
      </c>
      <c r="B6029" t="s">
        <v>1837</v>
      </c>
      <c r="C6029" t="s">
        <v>9</v>
      </c>
      <c r="D6029">
        <v>1.0204</v>
      </c>
      <c r="E6029">
        <v>14.259600000000001</v>
      </c>
      <c r="F6029">
        <v>13.9742</v>
      </c>
      <c r="G6029">
        <v>21</v>
      </c>
      <c r="H6029">
        <v>0.28540000000000099</v>
      </c>
      <c r="I6029" t="s">
        <v>2512</v>
      </c>
    </row>
    <row r="6030" spans="1:9" x14ac:dyDescent="0.2">
      <c r="A6030" t="s">
        <v>1842</v>
      </c>
      <c r="B6030" t="s">
        <v>1837</v>
      </c>
      <c r="C6030" t="s">
        <v>7</v>
      </c>
      <c r="D6030">
        <v>0.91459999999999997</v>
      </c>
      <c r="E6030">
        <v>16.891500000000001</v>
      </c>
      <c r="F6030">
        <v>18.4695</v>
      </c>
      <c r="G6030">
        <v>42</v>
      </c>
      <c r="H6030">
        <v>-1.5779999999999994</v>
      </c>
      <c r="I6030" t="s">
        <v>2511</v>
      </c>
    </row>
    <row r="6031" spans="1:9" x14ac:dyDescent="0.2">
      <c r="A6031" t="s">
        <v>1842</v>
      </c>
      <c r="B6031" t="s">
        <v>1837</v>
      </c>
      <c r="C6031" t="s">
        <v>5</v>
      </c>
      <c r="D6031">
        <v>0.91710000000000003</v>
      </c>
      <c r="E6031">
        <v>10.231</v>
      </c>
      <c r="F6031">
        <v>11.1556</v>
      </c>
      <c r="G6031">
        <v>17</v>
      </c>
      <c r="H6031">
        <v>-0.92459999999999987</v>
      </c>
      <c r="I6031" t="s">
        <v>2511</v>
      </c>
    </row>
    <row r="6032" spans="1:9" x14ac:dyDescent="0.2">
      <c r="A6032" t="s">
        <v>1843</v>
      </c>
      <c r="B6032" t="s">
        <v>1837</v>
      </c>
      <c r="C6032" t="s">
        <v>9</v>
      </c>
      <c r="D6032">
        <v>0.96460000000000001</v>
      </c>
      <c r="E6032">
        <v>16.2788</v>
      </c>
      <c r="F6032">
        <v>16.875399999999999</v>
      </c>
      <c r="G6032">
        <v>14</v>
      </c>
      <c r="H6032">
        <v>-0.59659999999999869</v>
      </c>
      <c r="I6032" t="s">
        <v>2511</v>
      </c>
    </row>
    <row r="6033" spans="1:9" x14ac:dyDescent="0.2">
      <c r="A6033" t="s">
        <v>1843</v>
      </c>
      <c r="B6033" t="s">
        <v>1837</v>
      </c>
      <c r="C6033" t="s">
        <v>7</v>
      </c>
      <c r="D6033">
        <v>1.0107999999999999</v>
      </c>
      <c r="E6033">
        <v>20.207599999999999</v>
      </c>
      <c r="F6033">
        <v>19.9924</v>
      </c>
      <c r="G6033">
        <v>44</v>
      </c>
      <c r="H6033">
        <v>0.21519999999999939</v>
      </c>
      <c r="I6033" t="s">
        <v>2512</v>
      </c>
    </row>
    <row r="6034" spans="1:9" x14ac:dyDescent="0.2">
      <c r="A6034" t="s">
        <v>1843</v>
      </c>
      <c r="B6034" t="s">
        <v>1837</v>
      </c>
      <c r="C6034" t="s">
        <v>10</v>
      </c>
      <c r="D6034">
        <v>0.97670000000000001</v>
      </c>
      <c r="E6034">
        <v>19.8095</v>
      </c>
      <c r="F6034">
        <v>20.282299999999999</v>
      </c>
      <c r="G6034">
        <v>11</v>
      </c>
      <c r="H6034">
        <v>-0.47279999999999944</v>
      </c>
      <c r="I6034" t="s">
        <v>2511</v>
      </c>
    </row>
    <row r="6035" spans="1:9" x14ac:dyDescent="0.2">
      <c r="A6035" t="s">
        <v>1843</v>
      </c>
      <c r="B6035" t="s">
        <v>1837</v>
      </c>
      <c r="C6035" t="s">
        <v>5</v>
      </c>
      <c r="D6035">
        <v>0.96340000000000003</v>
      </c>
      <c r="E6035">
        <v>11.8393</v>
      </c>
      <c r="F6035">
        <v>12.2887</v>
      </c>
      <c r="G6035">
        <v>12</v>
      </c>
      <c r="H6035">
        <v>-0.44940000000000069</v>
      </c>
      <c r="I6035" t="s">
        <v>2511</v>
      </c>
    </row>
    <row r="6036" spans="1:9" x14ac:dyDescent="0.2">
      <c r="A6036" t="s">
        <v>1844</v>
      </c>
      <c r="B6036" t="s">
        <v>1837</v>
      </c>
      <c r="C6036" t="s">
        <v>9</v>
      </c>
      <c r="D6036">
        <v>0.85470000000000002</v>
      </c>
      <c r="E6036">
        <v>13.116899999999999</v>
      </c>
      <c r="F6036">
        <v>15.3469</v>
      </c>
      <c r="G6036">
        <v>21</v>
      </c>
      <c r="H6036">
        <v>-2.2300000000000004</v>
      </c>
      <c r="I6036" t="s">
        <v>2511</v>
      </c>
    </row>
    <row r="6037" spans="1:9" x14ac:dyDescent="0.2">
      <c r="A6037" t="s">
        <v>1844</v>
      </c>
      <c r="B6037" t="s">
        <v>1837</v>
      </c>
      <c r="C6037" t="s">
        <v>7</v>
      </c>
      <c r="D6037">
        <v>0.77559999999999996</v>
      </c>
      <c r="E6037">
        <v>14.201700000000001</v>
      </c>
      <c r="F6037">
        <v>18.311299999999999</v>
      </c>
      <c r="G6037">
        <v>36</v>
      </c>
      <c r="H6037">
        <v>-4.1095999999999986</v>
      </c>
      <c r="I6037" t="s">
        <v>2511</v>
      </c>
    </row>
    <row r="6038" spans="1:9" x14ac:dyDescent="0.2">
      <c r="A6038" t="s">
        <v>1844</v>
      </c>
      <c r="B6038" t="s">
        <v>1837</v>
      </c>
      <c r="C6038" t="s">
        <v>10</v>
      </c>
      <c r="D6038">
        <v>0.99860000000000004</v>
      </c>
      <c r="E6038">
        <v>20.150700000000001</v>
      </c>
      <c r="F6038">
        <v>20.179300000000001</v>
      </c>
      <c r="G6038">
        <v>12</v>
      </c>
      <c r="H6038">
        <v>-2.8600000000000847E-2</v>
      </c>
      <c r="I6038" t="s">
        <v>2511</v>
      </c>
    </row>
    <row r="6039" spans="1:9" x14ac:dyDescent="0.2">
      <c r="A6039" t="s">
        <v>1844</v>
      </c>
      <c r="B6039" t="s">
        <v>1837</v>
      </c>
      <c r="C6039" t="s">
        <v>6</v>
      </c>
      <c r="D6039">
        <v>0.86009999999999998</v>
      </c>
      <c r="E6039">
        <v>8.7528000000000006</v>
      </c>
      <c r="F6039">
        <v>10.1761</v>
      </c>
      <c r="G6039">
        <v>17</v>
      </c>
      <c r="H6039">
        <v>-1.4232999999999993</v>
      </c>
      <c r="I6039" t="s">
        <v>2511</v>
      </c>
    </row>
    <row r="6040" spans="1:9" x14ac:dyDescent="0.2">
      <c r="A6040" t="s">
        <v>1844</v>
      </c>
      <c r="B6040" t="s">
        <v>1837</v>
      </c>
      <c r="C6040" t="s">
        <v>5</v>
      </c>
      <c r="D6040">
        <v>0.87009999999999998</v>
      </c>
      <c r="E6040">
        <v>9.4948999999999995</v>
      </c>
      <c r="F6040">
        <v>10.912100000000001</v>
      </c>
      <c r="G6040">
        <v>28</v>
      </c>
      <c r="H6040">
        <v>-1.4172000000000011</v>
      </c>
      <c r="I6040" t="s">
        <v>2511</v>
      </c>
    </row>
    <row r="6041" spans="1:9" x14ac:dyDescent="0.2">
      <c r="A6041" t="s">
        <v>1845</v>
      </c>
      <c r="B6041" t="s">
        <v>1837</v>
      </c>
      <c r="C6041" t="s">
        <v>9</v>
      </c>
      <c r="D6041">
        <v>0.97170000000000001</v>
      </c>
      <c r="E6041">
        <v>14.170999999999999</v>
      </c>
      <c r="F6041">
        <v>14.583600000000001</v>
      </c>
      <c r="G6041">
        <v>12</v>
      </c>
      <c r="H6041">
        <v>-0.41260000000000119</v>
      </c>
      <c r="I6041" t="s">
        <v>2511</v>
      </c>
    </row>
    <row r="6042" spans="1:9" x14ac:dyDescent="0.2">
      <c r="A6042" t="s">
        <v>1845</v>
      </c>
      <c r="B6042" t="s">
        <v>1837</v>
      </c>
      <c r="C6042" t="s">
        <v>7</v>
      </c>
      <c r="D6042">
        <v>0.98629999999999995</v>
      </c>
      <c r="E6042">
        <v>16.624300000000002</v>
      </c>
      <c r="F6042">
        <v>16.855499999999999</v>
      </c>
      <c r="G6042">
        <v>25</v>
      </c>
      <c r="H6042">
        <v>-0.23119999999999763</v>
      </c>
      <c r="I6042" t="s">
        <v>2511</v>
      </c>
    </row>
    <row r="6043" spans="1:9" x14ac:dyDescent="0.2">
      <c r="A6043" t="s">
        <v>1846</v>
      </c>
      <c r="B6043" t="s">
        <v>1837</v>
      </c>
      <c r="C6043" t="s">
        <v>9</v>
      </c>
      <c r="D6043">
        <v>1.0088999999999999</v>
      </c>
      <c r="E6043">
        <v>15.4048</v>
      </c>
      <c r="F6043">
        <v>15.2682</v>
      </c>
      <c r="G6043">
        <v>14</v>
      </c>
      <c r="H6043">
        <v>0.13659999999999961</v>
      </c>
      <c r="I6043" t="s">
        <v>2512</v>
      </c>
    </row>
    <row r="6044" spans="1:9" x14ac:dyDescent="0.2">
      <c r="A6044" t="s">
        <v>1846</v>
      </c>
      <c r="B6044" t="s">
        <v>1837</v>
      </c>
      <c r="C6044" t="s">
        <v>7</v>
      </c>
      <c r="D6044">
        <v>0.95750000000000002</v>
      </c>
      <c r="E6044">
        <v>17.739599999999999</v>
      </c>
      <c r="F6044">
        <v>18.526399999999999</v>
      </c>
      <c r="G6044">
        <v>19</v>
      </c>
      <c r="H6044">
        <v>-0.7867999999999995</v>
      </c>
      <c r="I6044" t="s">
        <v>2511</v>
      </c>
    </row>
    <row r="6045" spans="1:9" x14ac:dyDescent="0.2">
      <c r="A6045" t="s">
        <v>1847</v>
      </c>
      <c r="B6045" t="s">
        <v>1837</v>
      </c>
      <c r="C6045" t="s">
        <v>9</v>
      </c>
      <c r="D6045">
        <v>0.98089999999999999</v>
      </c>
      <c r="E6045">
        <v>15.894</v>
      </c>
      <c r="F6045">
        <v>16.2029</v>
      </c>
      <c r="G6045">
        <v>13</v>
      </c>
      <c r="H6045">
        <v>-0.30889999999999951</v>
      </c>
      <c r="I6045" t="s">
        <v>2511</v>
      </c>
    </row>
    <row r="6046" spans="1:9" x14ac:dyDescent="0.2">
      <c r="A6046" t="s">
        <v>1847</v>
      </c>
      <c r="B6046" t="s">
        <v>1837</v>
      </c>
      <c r="C6046" t="s">
        <v>7</v>
      </c>
      <c r="D6046">
        <v>0.97619999999999996</v>
      </c>
      <c r="E6046">
        <v>18.8733</v>
      </c>
      <c r="F6046">
        <v>19.332899999999999</v>
      </c>
      <c r="G6046">
        <v>37</v>
      </c>
      <c r="H6046">
        <v>-0.45959999999999823</v>
      </c>
      <c r="I6046" t="s">
        <v>2511</v>
      </c>
    </row>
    <row r="6047" spans="1:9" x14ac:dyDescent="0.2">
      <c r="A6047" t="s">
        <v>306</v>
      </c>
      <c r="B6047" t="s">
        <v>1837</v>
      </c>
      <c r="C6047" t="s">
        <v>9</v>
      </c>
      <c r="D6047">
        <v>0.84079999999999999</v>
      </c>
      <c r="E6047">
        <v>13.235799999999999</v>
      </c>
      <c r="F6047">
        <v>15.7418</v>
      </c>
      <c r="G6047">
        <v>16</v>
      </c>
      <c r="H6047">
        <v>-2.5060000000000002</v>
      </c>
      <c r="I6047" t="s">
        <v>2511</v>
      </c>
    </row>
    <row r="6048" spans="1:9" x14ac:dyDescent="0.2">
      <c r="A6048" t="s">
        <v>306</v>
      </c>
      <c r="B6048" t="s">
        <v>1837</v>
      </c>
      <c r="C6048" t="s">
        <v>7</v>
      </c>
      <c r="D6048">
        <v>0.84850000000000003</v>
      </c>
      <c r="E6048">
        <v>15.8873</v>
      </c>
      <c r="F6048">
        <v>18.723299999999998</v>
      </c>
      <c r="G6048">
        <v>36</v>
      </c>
      <c r="H6048">
        <v>-2.8359999999999985</v>
      </c>
      <c r="I6048" t="s">
        <v>2511</v>
      </c>
    </row>
    <row r="6049" spans="1:9" x14ac:dyDescent="0.2">
      <c r="A6049" t="s">
        <v>306</v>
      </c>
      <c r="B6049" t="s">
        <v>1837</v>
      </c>
      <c r="C6049" t="s">
        <v>5</v>
      </c>
      <c r="D6049">
        <v>0.92110000000000003</v>
      </c>
      <c r="E6049">
        <v>11.371700000000001</v>
      </c>
      <c r="F6049">
        <v>12.346299999999999</v>
      </c>
      <c r="G6049">
        <v>13</v>
      </c>
      <c r="H6049">
        <v>-0.9745999999999988</v>
      </c>
      <c r="I6049" t="s">
        <v>2511</v>
      </c>
    </row>
    <row r="6050" spans="1:9" x14ac:dyDescent="0.2">
      <c r="A6050" t="s">
        <v>1848</v>
      </c>
      <c r="B6050" t="s">
        <v>1837</v>
      </c>
      <c r="C6050" t="s">
        <v>9</v>
      </c>
      <c r="D6050">
        <v>0.9829</v>
      </c>
      <c r="E6050">
        <v>16.694099999999999</v>
      </c>
      <c r="F6050">
        <v>16.984000000000002</v>
      </c>
      <c r="G6050">
        <v>11</v>
      </c>
      <c r="H6050">
        <v>-0.28990000000000293</v>
      </c>
      <c r="I6050" t="s">
        <v>2511</v>
      </c>
    </row>
    <row r="6051" spans="1:9" x14ac:dyDescent="0.2">
      <c r="A6051" t="s">
        <v>1848</v>
      </c>
      <c r="B6051" t="s">
        <v>1837</v>
      </c>
      <c r="C6051" t="s">
        <v>7</v>
      </c>
      <c r="D6051">
        <v>0.94340000000000002</v>
      </c>
      <c r="E6051">
        <v>17.212599999999998</v>
      </c>
      <c r="F6051">
        <v>18.245200000000001</v>
      </c>
      <c r="G6051">
        <v>17</v>
      </c>
      <c r="H6051">
        <v>-1.0326000000000022</v>
      </c>
      <c r="I6051" t="s">
        <v>2511</v>
      </c>
    </row>
    <row r="6052" spans="1:9" x14ac:dyDescent="0.2">
      <c r="A6052" t="s">
        <v>1849</v>
      </c>
      <c r="B6052" t="s">
        <v>1837</v>
      </c>
      <c r="C6052" t="s">
        <v>9</v>
      </c>
      <c r="D6052">
        <v>0.95720000000000005</v>
      </c>
      <c r="E6052">
        <v>14.036</v>
      </c>
      <c r="F6052">
        <v>14.6639</v>
      </c>
      <c r="G6052">
        <v>12</v>
      </c>
      <c r="H6052">
        <v>-0.62790000000000035</v>
      </c>
      <c r="I6052" t="s">
        <v>2511</v>
      </c>
    </row>
    <row r="6053" spans="1:9" x14ac:dyDescent="0.2">
      <c r="A6053" t="s">
        <v>1849</v>
      </c>
      <c r="B6053" t="s">
        <v>1837</v>
      </c>
      <c r="C6053" t="s">
        <v>7</v>
      </c>
      <c r="D6053">
        <v>0.94010000000000005</v>
      </c>
      <c r="E6053">
        <v>16.8507</v>
      </c>
      <c r="F6053">
        <v>17.923500000000001</v>
      </c>
      <c r="G6053">
        <v>17</v>
      </c>
      <c r="H6053">
        <v>-1.0728000000000009</v>
      </c>
      <c r="I6053" t="s">
        <v>2511</v>
      </c>
    </row>
    <row r="6054" spans="1:9" x14ac:dyDescent="0.2">
      <c r="A6054" t="s">
        <v>1850</v>
      </c>
      <c r="B6054" t="s">
        <v>1837</v>
      </c>
      <c r="C6054" t="s">
        <v>9</v>
      </c>
      <c r="D6054">
        <v>0.94640000000000002</v>
      </c>
      <c r="E6054">
        <v>13.965</v>
      </c>
      <c r="F6054">
        <v>14.7554</v>
      </c>
      <c r="G6054">
        <v>50</v>
      </c>
      <c r="H6054">
        <v>-0.79039999999999999</v>
      </c>
      <c r="I6054" t="s">
        <v>2511</v>
      </c>
    </row>
    <row r="6055" spans="1:9" x14ac:dyDescent="0.2">
      <c r="A6055" t="s">
        <v>1850</v>
      </c>
      <c r="B6055" t="s">
        <v>1837</v>
      </c>
      <c r="C6055" t="s">
        <v>7</v>
      </c>
      <c r="D6055">
        <v>0.83109999999999995</v>
      </c>
      <c r="E6055">
        <v>15.1972</v>
      </c>
      <c r="F6055">
        <v>18.284500000000001</v>
      </c>
      <c r="G6055">
        <v>75</v>
      </c>
      <c r="H6055">
        <v>-3.0873000000000008</v>
      </c>
      <c r="I6055" t="s">
        <v>2511</v>
      </c>
    </row>
    <row r="6056" spans="1:9" x14ac:dyDescent="0.2">
      <c r="A6056" t="s">
        <v>1850</v>
      </c>
      <c r="B6056" t="s">
        <v>1837</v>
      </c>
      <c r="C6056" t="s">
        <v>10</v>
      </c>
      <c r="D6056">
        <v>0.92359999999999998</v>
      </c>
      <c r="E6056">
        <v>15.3429</v>
      </c>
      <c r="F6056">
        <v>16.612200000000001</v>
      </c>
      <c r="G6056">
        <v>14</v>
      </c>
      <c r="H6056">
        <v>-1.2693000000000012</v>
      </c>
      <c r="I6056" t="s">
        <v>2511</v>
      </c>
    </row>
    <row r="6057" spans="1:9" x14ac:dyDescent="0.2">
      <c r="A6057" t="s">
        <v>1850</v>
      </c>
      <c r="B6057" t="s">
        <v>1837</v>
      </c>
      <c r="C6057" t="s">
        <v>5</v>
      </c>
      <c r="D6057">
        <v>0.90269999999999995</v>
      </c>
      <c r="E6057">
        <v>10.259399999999999</v>
      </c>
      <c r="F6057">
        <v>11.364800000000001</v>
      </c>
      <c r="G6057">
        <v>35</v>
      </c>
      <c r="H6057">
        <v>-1.1054000000000013</v>
      </c>
      <c r="I6057" t="s">
        <v>2511</v>
      </c>
    </row>
    <row r="6058" spans="1:9" x14ac:dyDescent="0.2">
      <c r="A6058" t="s">
        <v>1851</v>
      </c>
      <c r="B6058" t="s">
        <v>1837</v>
      </c>
      <c r="C6058" t="s">
        <v>9</v>
      </c>
      <c r="D6058">
        <v>0.88719999999999999</v>
      </c>
      <c r="E6058">
        <v>13.589</v>
      </c>
      <c r="F6058">
        <v>15.3169</v>
      </c>
      <c r="G6058">
        <v>20</v>
      </c>
      <c r="H6058">
        <v>-1.7279</v>
      </c>
      <c r="I6058" t="s">
        <v>2511</v>
      </c>
    </row>
    <row r="6059" spans="1:9" x14ac:dyDescent="0.2">
      <c r="A6059" t="s">
        <v>1851</v>
      </c>
      <c r="B6059" t="s">
        <v>1837</v>
      </c>
      <c r="C6059" t="s">
        <v>7</v>
      </c>
      <c r="D6059">
        <v>1.0165</v>
      </c>
      <c r="E6059">
        <v>20.018899999999999</v>
      </c>
      <c r="F6059">
        <v>19.6935</v>
      </c>
      <c r="G6059">
        <v>49</v>
      </c>
      <c r="H6059">
        <v>0.32539999999999836</v>
      </c>
      <c r="I6059" t="s">
        <v>2512</v>
      </c>
    </row>
    <row r="6060" spans="1:9" x14ac:dyDescent="0.2">
      <c r="A6060" t="s">
        <v>1851</v>
      </c>
      <c r="B6060" t="s">
        <v>1837</v>
      </c>
      <c r="C6060" t="s">
        <v>5</v>
      </c>
      <c r="D6060">
        <v>1.0774999999999999</v>
      </c>
      <c r="E6060">
        <v>13.5418</v>
      </c>
      <c r="F6060">
        <v>12.567500000000001</v>
      </c>
      <c r="G6060">
        <v>13</v>
      </c>
      <c r="H6060">
        <v>0.9742999999999995</v>
      </c>
      <c r="I6060" t="s">
        <v>2512</v>
      </c>
    </row>
    <row r="6061" spans="1:9" x14ac:dyDescent="0.2">
      <c r="A6061" t="s">
        <v>1852</v>
      </c>
      <c r="B6061" t="s">
        <v>1837</v>
      </c>
      <c r="C6061" t="s">
        <v>9</v>
      </c>
      <c r="D6061">
        <v>0.98780000000000001</v>
      </c>
      <c r="E6061">
        <v>15.7872</v>
      </c>
      <c r="F6061">
        <v>15.982799999999999</v>
      </c>
      <c r="G6061">
        <v>74</v>
      </c>
      <c r="H6061">
        <v>-0.19559999999999889</v>
      </c>
      <c r="I6061" t="s">
        <v>2511</v>
      </c>
    </row>
    <row r="6062" spans="1:9" x14ac:dyDescent="0.2">
      <c r="A6062" t="s">
        <v>1852</v>
      </c>
      <c r="B6062" t="s">
        <v>1837</v>
      </c>
      <c r="C6062" t="s">
        <v>7</v>
      </c>
      <c r="D6062">
        <v>0.98050000000000004</v>
      </c>
      <c r="E6062">
        <v>19.511099999999999</v>
      </c>
      <c r="F6062">
        <v>19.898700000000002</v>
      </c>
      <c r="G6062">
        <v>103</v>
      </c>
      <c r="H6062">
        <v>-0.38760000000000261</v>
      </c>
      <c r="I6062" t="s">
        <v>2511</v>
      </c>
    </row>
    <row r="6063" spans="1:9" x14ac:dyDescent="0.2">
      <c r="A6063" t="s">
        <v>1852</v>
      </c>
      <c r="B6063" t="s">
        <v>1837</v>
      </c>
      <c r="C6063" t="s">
        <v>10</v>
      </c>
      <c r="D6063">
        <v>0.92800000000000005</v>
      </c>
      <c r="E6063">
        <v>19.101199999999999</v>
      </c>
      <c r="F6063">
        <v>20.582599999999999</v>
      </c>
      <c r="G6063">
        <v>27</v>
      </c>
      <c r="H6063">
        <v>-1.4814000000000007</v>
      </c>
      <c r="I6063" t="s">
        <v>2511</v>
      </c>
    </row>
    <row r="6064" spans="1:9" x14ac:dyDescent="0.2">
      <c r="A6064" t="s">
        <v>1852</v>
      </c>
      <c r="B6064" t="s">
        <v>1837</v>
      </c>
      <c r="C6064" t="s">
        <v>5</v>
      </c>
      <c r="D6064">
        <v>0.87360000000000004</v>
      </c>
      <c r="E6064">
        <v>10.544700000000001</v>
      </c>
      <c r="F6064">
        <v>12.0703</v>
      </c>
      <c r="G6064">
        <v>18</v>
      </c>
      <c r="H6064">
        <v>-1.525599999999999</v>
      </c>
      <c r="I6064" t="s">
        <v>2511</v>
      </c>
    </row>
    <row r="6065" spans="1:9" x14ac:dyDescent="0.2">
      <c r="A6065" t="s">
        <v>1853</v>
      </c>
      <c r="B6065" t="s">
        <v>1837</v>
      </c>
      <c r="C6065" t="s">
        <v>7</v>
      </c>
      <c r="D6065">
        <v>1.0281</v>
      </c>
      <c r="E6065">
        <v>18.4983</v>
      </c>
      <c r="F6065">
        <v>17.992000000000001</v>
      </c>
      <c r="G6065">
        <v>13</v>
      </c>
      <c r="H6065">
        <v>0.50629999999999953</v>
      </c>
      <c r="I6065" t="s">
        <v>2512</v>
      </c>
    </row>
    <row r="6066" spans="1:9" x14ac:dyDescent="0.2">
      <c r="A6066" t="s">
        <v>1854</v>
      </c>
      <c r="B6066" t="s">
        <v>1837</v>
      </c>
      <c r="C6066" t="s">
        <v>9</v>
      </c>
      <c r="D6066">
        <v>1.0119</v>
      </c>
      <c r="E6066">
        <v>16.569900000000001</v>
      </c>
      <c r="F6066">
        <v>16.3749</v>
      </c>
      <c r="G6066">
        <v>24</v>
      </c>
      <c r="H6066">
        <v>0.19500000000000028</v>
      </c>
      <c r="I6066" t="s">
        <v>2512</v>
      </c>
    </row>
    <row r="6067" spans="1:9" x14ac:dyDescent="0.2">
      <c r="A6067" t="s">
        <v>1854</v>
      </c>
      <c r="B6067" t="s">
        <v>1837</v>
      </c>
      <c r="C6067" t="s">
        <v>7</v>
      </c>
      <c r="D6067">
        <v>0.96220000000000006</v>
      </c>
      <c r="E6067">
        <v>18.778300000000002</v>
      </c>
      <c r="F6067">
        <v>19.516200000000001</v>
      </c>
      <c r="G6067">
        <v>42</v>
      </c>
      <c r="H6067">
        <v>-0.73789999999999978</v>
      </c>
      <c r="I6067" t="s">
        <v>2511</v>
      </c>
    </row>
    <row r="6068" spans="1:9" x14ac:dyDescent="0.2">
      <c r="A6068" t="s">
        <v>1854</v>
      </c>
      <c r="B6068" t="s">
        <v>1837</v>
      </c>
      <c r="C6068" t="s">
        <v>5</v>
      </c>
      <c r="D6068">
        <v>0.91479999999999995</v>
      </c>
      <c r="E6068">
        <v>12.4193</v>
      </c>
      <c r="F6068">
        <v>13.575200000000001</v>
      </c>
      <c r="G6068">
        <v>14</v>
      </c>
      <c r="H6068">
        <v>-1.1559000000000008</v>
      </c>
      <c r="I6068" t="s">
        <v>2511</v>
      </c>
    </row>
    <row r="6069" spans="1:9" x14ac:dyDescent="0.2">
      <c r="A6069" t="s">
        <v>1855</v>
      </c>
      <c r="B6069" t="s">
        <v>1837</v>
      </c>
      <c r="C6069" t="s">
        <v>9</v>
      </c>
      <c r="D6069">
        <v>1.0218</v>
      </c>
      <c r="E6069">
        <v>16.584599999999998</v>
      </c>
      <c r="F6069">
        <v>16.230899999999998</v>
      </c>
      <c r="G6069">
        <v>26</v>
      </c>
      <c r="H6069">
        <v>0.3536999999999999</v>
      </c>
      <c r="I6069" t="s">
        <v>2512</v>
      </c>
    </row>
    <row r="6070" spans="1:9" x14ac:dyDescent="0.2">
      <c r="A6070" t="s">
        <v>1855</v>
      </c>
      <c r="B6070" t="s">
        <v>1837</v>
      </c>
      <c r="C6070" t="s">
        <v>7</v>
      </c>
      <c r="D6070">
        <v>0.85750000000000004</v>
      </c>
      <c r="E6070">
        <v>17.1877</v>
      </c>
      <c r="F6070">
        <v>20.042899999999999</v>
      </c>
      <c r="G6070">
        <v>55</v>
      </c>
      <c r="H6070">
        <v>-2.8552</v>
      </c>
      <c r="I6070" t="s">
        <v>2511</v>
      </c>
    </row>
    <row r="6071" spans="1:9" x14ac:dyDescent="0.2">
      <c r="A6071" t="s">
        <v>1855</v>
      </c>
      <c r="B6071" t="s">
        <v>1837</v>
      </c>
      <c r="C6071" t="s">
        <v>5</v>
      </c>
      <c r="D6071">
        <v>0.89480000000000004</v>
      </c>
      <c r="E6071">
        <v>10.8744</v>
      </c>
      <c r="F6071">
        <v>12.153499999999999</v>
      </c>
      <c r="G6071">
        <v>13</v>
      </c>
      <c r="H6071">
        <v>-1.2790999999999997</v>
      </c>
      <c r="I6071" t="s">
        <v>2511</v>
      </c>
    </row>
    <row r="6072" spans="1:9" x14ac:dyDescent="0.2">
      <c r="A6072" t="s">
        <v>1856</v>
      </c>
      <c r="B6072" t="s">
        <v>1837</v>
      </c>
      <c r="C6072" t="s">
        <v>7</v>
      </c>
      <c r="D6072">
        <v>1.0396000000000001</v>
      </c>
      <c r="E6072">
        <v>18.273800000000001</v>
      </c>
      <c r="F6072">
        <v>17.5778</v>
      </c>
      <c r="G6072">
        <v>31</v>
      </c>
      <c r="H6072">
        <v>0.69600000000000151</v>
      </c>
      <c r="I6072" t="s">
        <v>2512</v>
      </c>
    </row>
    <row r="6073" spans="1:9" x14ac:dyDescent="0.2">
      <c r="A6073" t="s">
        <v>1856</v>
      </c>
      <c r="B6073" t="s">
        <v>1837</v>
      </c>
      <c r="C6073" t="s">
        <v>10</v>
      </c>
      <c r="D6073">
        <v>1.083</v>
      </c>
      <c r="E6073">
        <v>19.032399999999999</v>
      </c>
      <c r="F6073">
        <v>17.574000000000002</v>
      </c>
      <c r="G6073">
        <v>14</v>
      </c>
      <c r="H6073">
        <v>1.4583999999999975</v>
      </c>
      <c r="I6073" t="s">
        <v>2512</v>
      </c>
    </row>
    <row r="6074" spans="1:9" x14ac:dyDescent="0.2">
      <c r="A6074" t="s">
        <v>1857</v>
      </c>
      <c r="B6074" t="s">
        <v>1837</v>
      </c>
      <c r="C6074" t="s">
        <v>9</v>
      </c>
      <c r="D6074">
        <v>1.0142</v>
      </c>
      <c r="E6074">
        <v>14.7127</v>
      </c>
      <c r="F6074">
        <v>14.5069</v>
      </c>
      <c r="G6074">
        <v>23</v>
      </c>
      <c r="H6074">
        <v>0.20579999999999998</v>
      </c>
      <c r="I6074" t="s">
        <v>2512</v>
      </c>
    </row>
    <row r="6075" spans="1:9" x14ac:dyDescent="0.2">
      <c r="A6075" t="s">
        <v>1857</v>
      </c>
      <c r="B6075" t="s">
        <v>1837</v>
      </c>
      <c r="C6075" t="s">
        <v>7</v>
      </c>
      <c r="D6075">
        <v>1.0185</v>
      </c>
      <c r="E6075">
        <v>18.6861</v>
      </c>
      <c r="F6075">
        <v>18.3459</v>
      </c>
      <c r="G6075">
        <v>45</v>
      </c>
      <c r="H6075">
        <v>0.34019999999999939</v>
      </c>
      <c r="I6075" t="s">
        <v>2512</v>
      </c>
    </row>
    <row r="6076" spans="1:9" x14ac:dyDescent="0.2">
      <c r="A6076" t="s">
        <v>1858</v>
      </c>
      <c r="B6076" t="s">
        <v>1837</v>
      </c>
      <c r="C6076" t="s">
        <v>7</v>
      </c>
      <c r="D6076">
        <v>0.9456</v>
      </c>
      <c r="E6076">
        <v>16.485199999999999</v>
      </c>
      <c r="F6076">
        <v>17.434200000000001</v>
      </c>
      <c r="G6076">
        <v>15</v>
      </c>
      <c r="H6076">
        <v>-0.94900000000000162</v>
      </c>
      <c r="I6076" t="s">
        <v>2511</v>
      </c>
    </row>
    <row r="6077" spans="1:9" x14ac:dyDescent="0.2">
      <c r="A6077" t="s">
        <v>1859</v>
      </c>
      <c r="B6077" t="s">
        <v>1837</v>
      </c>
      <c r="C6077" t="s">
        <v>9</v>
      </c>
      <c r="D6077">
        <v>1.0427</v>
      </c>
      <c r="E6077">
        <v>14.9514</v>
      </c>
      <c r="F6077">
        <v>14.338900000000001</v>
      </c>
      <c r="G6077">
        <v>24</v>
      </c>
      <c r="H6077">
        <v>0.61249999999999893</v>
      </c>
      <c r="I6077" t="s">
        <v>2512</v>
      </c>
    </row>
    <row r="6078" spans="1:9" x14ac:dyDescent="0.2">
      <c r="A6078" t="s">
        <v>1859</v>
      </c>
      <c r="B6078" t="s">
        <v>1837</v>
      </c>
      <c r="C6078" t="s">
        <v>7</v>
      </c>
      <c r="D6078">
        <v>1.0279</v>
      </c>
      <c r="E6078">
        <v>17.943100000000001</v>
      </c>
      <c r="F6078">
        <v>17.456399999999999</v>
      </c>
      <c r="G6078">
        <v>41</v>
      </c>
      <c r="H6078">
        <v>0.48670000000000258</v>
      </c>
      <c r="I6078" t="s">
        <v>2512</v>
      </c>
    </row>
    <row r="6079" spans="1:9" x14ac:dyDescent="0.2">
      <c r="A6079" t="s">
        <v>1860</v>
      </c>
      <c r="B6079" t="s">
        <v>1837</v>
      </c>
      <c r="C6079" t="s">
        <v>9</v>
      </c>
      <c r="D6079">
        <v>0.86929999999999996</v>
      </c>
      <c r="E6079">
        <v>14.599299999999999</v>
      </c>
      <c r="F6079">
        <v>16.794699999999999</v>
      </c>
      <c r="G6079">
        <v>28</v>
      </c>
      <c r="H6079">
        <v>-2.1953999999999994</v>
      </c>
      <c r="I6079" t="s">
        <v>2511</v>
      </c>
    </row>
    <row r="6080" spans="1:9" x14ac:dyDescent="0.2">
      <c r="A6080" t="s">
        <v>1860</v>
      </c>
      <c r="B6080" t="s">
        <v>1837</v>
      </c>
      <c r="C6080" t="s">
        <v>7</v>
      </c>
      <c r="D6080">
        <v>1.0287999999999999</v>
      </c>
      <c r="E6080">
        <v>20.4618</v>
      </c>
      <c r="F6080">
        <v>19.888400000000001</v>
      </c>
      <c r="G6080">
        <v>81</v>
      </c>
      <c r="H6080">
        <v>0.57339999999999947</v>
      </c>
      <c r="I6080" t="s">
        <v>2512</v>
      </c>
    </row>
    <row r="6081" spans="1:9" x14ac:dyDescent="0.2">
      <c r="A6081" t="s">
        <v>1860</v>
      </c>
      <c r="B6081" t="s">
        <v>1837</v>
      </c>
      <c r="C6081" t="s">
        <v>10</v>
      </c>
      <c r="D6081">
        <v>1.0408999999999999</v>
      </c>
      <c r="E6081">
        <v>19.307300000000001</v>
      </c>
      <c r="F6081">
        <v>18.548999999999999</v>
      </c>
      <c r="G6081">
        <v>27</v>
      </c>
      <c r="H6081">
        <v>0.75830000000000197</v>
      </c>
      <c r="I6081" t="s">
        <v>2512</v>
      </c>
    </row>
    <row r="6082" spans="1:9" x14ac:dyDescent="0.2">
      <c r="A6082" t="s">
        <v>1860</v>
      </c>
      <c r="B6082" t="s">
        <v>1837</v>
      </c>
      <c r="C6082" t="s">
        <v>5</v>
      </c>
      <c r="D6082">
        <v>1.0019</v>
      </c>
      <c r="E6082">
        <v>13.765599999999999</v>
      </c>
      <c r="F6082">
        <v>13.7392</v>
      </c>
      <c r="G6082">
        <v>29</v>
      </c>
      <c r="H6082">
        <v>2.6399999999998869E-2</v>
      </c>
      <c r="I6082" t="s">
        <v>2512</v>
      </c>
    </row>
    <row r="6083" spans="1:9" x14ac:dyDescent="0.2">
      <c r="A6083" t="s">
        <v>1861</v>
      </c>
      <c r="B6083" t="s">
        <v>1837</v>
      </c>
      <c r="C6083" t="s">
        <v>9</v>
      </c>
      <c r="D6083">
        <v>0.87439999999999996</v>
      </c>
      <c r="E6083">
        <v>13.680899999999999</v>
      </c>
      <c r="F6083">
        <v>15.6464</v>
      </c>
      <c r="G6083">
        <v>40</v>
      </c>
      <c r="H6083">
        <v>-1.9655000000000005</v>
      </c>
      <c r="I6083" t="s">
        <v>2511</v>
      </c>
    </row>
    <row r="6084" spans="1:9" x14ac:dyDescent="0.2">
      <c r="A6084" t="s">
        <v>1861</v>
      </c>
      <c r="B6084" t="s">
        <v>1837</v>
      </c>
      <c r="C6084" t="s">
        <v>8</v>
      </c>
      <c r="D6084">
        <v>0.95030000000000003</v>
      </c>
      <c r="E6084">
        <v>4.5589000000000004</v>
      </c>
      <c r="F6084">
        <v>4.7975000000000003</v>
      </c>
      <c r="G6084">
        <v>21</v>
      </c>
      <c r="H6084">
        <v>-0.23859999999999992</v>
      </c>
      <c r="I6084" t="s">
        <v>2511</v>
      </c>
    </row>
    <row r="6085" spans="1:9" x14ac:dyDescent="0.2">
      <c r="A6085" t="s">
        <v>1861</v>
      </c>
      <c r="B6085" t="s">
        <v>1837</v>
      </c>
      <c r="C6085" t="s">
        <v>7</v>
      </c>
      <c r="D6085">
        <v>0.93389999999999995</v>
      </c>
      <c r="E6085">
        <v>17.8353</v>
      </c>
      <c r="F6085">
        <v>19.096800000000002</v>
      </c>
      <c r="G6085">
        <v>111</v>
      </c>
      <c r="H6085">
        <v>-1.2615000000000016</v>
      </c>
      <c r="I6085" t="s">
        <v>2511</v>
      </c>
    </row>
    <row r="6086" spans="1:9" x14ac:dyDescent="0.2">
      <c r="A6086" t="s">
        <v>1861</v>
      </c>
      <c r="B6086" t="s">
        <v>1837</v>
      </c>
      <c r="C6086" t="s">
        <v>10</v>
      </c>
      <c r="D6086">
        <v>0.92889999999999995</v>
      </c>
      <c r="E6086">
        <v>17.9345</v>
      </c>
      <c r="F6086">
        <v>19.307700000000001</v>
      </c>
      <c r="G6086">
        <v>18</v>
      </c>
      <c r="H6086">
        <v>-1.3732000000000006</v>
      </c>
      <c r="I6086" t="s">
        <v>2511</v>
      </c>
    </row>
    <row r="6087" spans="1:9" x14ac:dyDescent="0.2">
      <c r="A6087" t="s">
        <v>1861</v>
      </c>
      <c r="B6087" t="s">
        <v>1837</v>
      </c>
      <c r="C6087" t="s">
        <v>6</v>
      </c>
      <c r="D6087">
        <v>1.0069999999999999</v>
      </c>
      <c r="E6087">
        <v>11.027900000000001</v>
      </c>
      <c r="F6087">
        <v>10.951599999999999</v>
      </c>
      <c r="G6087">
        <v>16</v>
      </c>
      <c r="H6087">
        <v>7.6300000000001589E-2</v>
      </c>
      <c r="I6087" t="s">
        <v>2512</v>
      </c>
    </row>
    <row r="6088" spans="1:9" x14ac:dyDescent="0.2">
      <c r="A6088" t="s">
        <v>1861</v>
      </c>
      <c r="B6088" t="s">
        <v>1837</v>
      </c>
      <c r="C6088" t="s">
        <v>5</v>
      </c>
      <c r="D6088">
        <v>0.94489999999999996</v>
      </c>
      <c r="E6088">
        <v>12.0654</v>
      </c>
      <c r="F6088">
        <v>12.7689</v>
      </c>
      <c r="G6088">
        <v>41</v>
      </c>
      <c r="H6088">
        <v>-0.70350000000000001</v>
      </c>
      <c r="I6088" t="s">
        <v>2511</v>
      </c>
    </row>
    <row r="6089" spans="1:9" x14ac:dyDescent="0.2">
      <c r="A6089" t="s">
        <v>1862</v>
      </c>
      <c r="B6089" t="s">
        <v>1863</v>
      </c>
      <c r="C6089" t="s">
        <v>9</v>
      </c>
      <c r="D6089">
        <v>1.0085999999999999</v>
      </c>
      <c r="E6089">
        <v>16.398499999999999</v>
      </c>
      <c r="F6089">
        <v>16.259</v>
      </c>
      <c r="G6089">
        <v>87</v>
      </c>
      <c r="H6089">
        <v>0.13949999999999818</v>
      </c>
      <c r="I6089" t="s">
        <v>2512</v>
      </c>
    </row>
    <row r="6090" spans="1:9" x14ac:dyDescent="0.2">
      <c r="A6090" t="s">
        <v>1862</v>
      </c>
      <c r="B6090" t="s">
        <v>1863</v>
      </c>
      <c r="C6090" t="s">
        <v>7</v>
      </c>
      <c r="D6090">
        <v>0.90480000000000005</v>
      </c>
      <c r="E6090">
        <v>18.079899999999999</v>
      </c>
      <c r="F6090">
        <v>19.981400000000001</v>
      </c>
      <c r="G6090">
        <v>93</v>
      </c>
      <c r="H6090">
        <v>-1.9015000000000022</v>
      </c>
      <c r="I6090" t="s">
        <v>2511</v>
      </c>
    </row>
    <row r="6091" spans="1:9" x14ac:dyDescent="0.2">
      <c r="A6091" t="s">
        <v>1862</v>
      </c>
      <c r="B6091" t="s">
        <v>1863</v>
      </c>
      <c r="C6091" t="s">
        <v>10</v>
      </c>
      <c r="D6091">
        <v>0.91890000000000005</v>
      </c>
      <c r="E6091">
        <v>18.114100000000001</v>
      </c>
      <c r="F6091">
        <v>19.712800000000001</v>
      </c>
      <c r="G6091">
        <v>23</v>
      </c>
      <c r="H6091">
        <v>-1.5987000000000009</v>
      </c>
      <c r="I6091" t="s">
        <v>2511</v>
      </c>
    </row>
    <row r="6092" spans="1:9" x14ac:dyDescent="0.2">
      <c r="A6092" t="s">
        <v>1862</v>
      </c>
      <c r="B6092" t="s">
        <v>1863</v>
      </c>
      <c r="C6092" t="s">
        <v>5</v>
      </c>
      <c r="D6092">
        <v>1.0207999999999999</v>
      </c>
      <c r="E6092">
        <v>13.259399999999999</v>
      </c>
      <c r="F6092">
        <v>12.988799999999999</v>
      </c>
      <c r="G6092">
        <v>21</v>
      </c>
      <c r="H6092">
        <v>0.27059999999999995</v>
      </c>
      <c r="I6092" t="s">
        <v>2512</v>
      </c>
    </row>
    <row r="6093" spans="1:9" x14ac:dyDescent="0.2">
      <c r="A6093" t="s">
        <v>1864</v>
      </c>
      <c r="B6093" t="s">
        <v>1863</v>
      </c>
      <c r="C6093" t="s">
        <v>9</v>
      </c>
      <c r="D6093">
        <v>0.98529999999999995</v>
      </c>
      <c r="E6093">
        <v>17.1722</v>
      </c>
      <c r="F6093">
        <v>17.427499999999998</v>
      </c>
      <c r="G6093">
        <v>11</v>
      </c>
      <c r="H6093">
        <v>-0.25529999999999831</v>
      </c>
      <c r="I6093" t="s">
        <v>2511</v>
      </c>
    </row>
    <row r="6094" spans="1:9" x14ac:dyDescent="0.2">
      <c r="A6094" t="s">
        <v>1864</v>
      </c>
      <c r="B6094" t="s">
        <v>1863</v>
      </c>
      <c r="C6094" t="s">
        <v>7</v>
      </c>
      <c r="D6094">
        <v>1.0016</v>
      </c>
      <c r="E6094">
        <v>21.383099999999999</v>
      </c>
      <c r="F6094">
        <v>21.349499999999999</v>
      </c>
      <c r="G6094">
        <v>20</v>
      </c>
      <c r="H6094">
        <v>3.3599999999999852E-2</v>
      </c>
      <c r="I6094" t="s">
        <v>2512</v>
      </c>
    </row>
    <row r="6095" spans="1:9" x14ac:dyDescent="0.2">
      <c r="A6095" t="s">
        <v>1865</v>
      </c>
      <c r="B6095" t="s">
        <v>1863</v>
      </c>
      <c r="C6095" t="s">
        <v>7</v>
      </c>
      <c r="D6095">
        <v>1.006</v>
      </c>
      <c r="E6095">
        <v>17.7317</v>
      </c>
      <c r="F6095">
        <v>17.6252</v>
      </c>
      <c r="G6095">
        <v>13</v>
      </c>
      <c r="H6095">
        <v>0.10650000000000048</v>
      </c>
      <c r="I6095" t="s">
        <v>2512</v>
      </c>
    </row>
    <row r="6096" spans="1:9" x14ac:dyDescent="0.2">
      <c r="A6096" t="s">
        <v>1866</v>
      </c>
      <c r="B6096" t="s">
        <v>1863</v>
      </c>
      <c r="C6096" t="s">
        <v>9</v>
      </c>
      <c r="D6096">
        <v>1.0263</v>
      </c>
      <c r="E6096">
        <v>16.476600000000001</v>
      </c>
      <c r="F6096">
        <v>16.055199999999999</v>
      </c>
      <c r="G6096">
        <v>53</v>
      </c>
      <c r="H6096">
        <v>0.421400000000002</v>
      </c>
      <c r="I6096" t="s">
        <v>2512</v>
      </c>
    </row>
    <row r="6097" spans="1:9" x14ac:dyDescent="0.2">
      <c r="A6097" t="s">
        <v>1866</v>
      </c>
      <c r="B6097" t="s">
        <v>1863</v>
      </c>
      <c r="C6097" t="s">
        <v>7</v>
      </c>
      <c r="D6097">
        <v>1.046</v>
      </c>
      <c r="E6097">
        <v>20.2637</v>
      </c>
      <c r="F6097">
        <v>19.372599999999998</v>
      </c>
      <c r="G6097">
        <v>82</v>
      </c>
      <c r="H6097">
        <v>0.89110000000000156</v>
      </c>
      <c r="I6097" t="s">
        <v>2512</v>
      </c>
    </row>
    <row r="6098" spans="1:9" x14ac:dyDescent="0.2">
      <c r="A6098" t="s">
        <v>1866</v>
      </c>
      <c r="B6098" t="s">
        <v>1863</v>
      </c>
      <c r="C6098" t="s">
        <v>10</v>
      </c>
      <c r="D6098">
        <v>0.94679999999999997</v>
      </c>
      <c r="E6098">
        <v>17.504300000000001</v>
      </c>
      <c r="F6098">
        <v>18.487100000000002</v>
      </c>
      <c r="G6098">
        <v>11</v>
      </c>
      <c r="H6098">
        <v>-0.98280000000000101</v>
      </c>
      <c r="I6098" t="s">
        <v>2511</v>
      </c>
    </row>
    <row r="6099" spans="1:9" x14ac:dyDescent="0.2">
      <c r="A6099" t="s">
        <v>1866</v>
      </c>
      <c r="B6099" t="s">
        <v>1863</v>
      </c>
      <c r="C6099" t="s">
        <v>5</v>
      </c>
      <c r="D6099">
        <v>1.115</v>
      </c>
      <c r="E6099">
        <v>14.5379</v>
      </c>
      <c r="F6099">
        <v>13.0383</v>
      </c>
      <c r="G6099">
        <v>24</v>
      </c>
      <c r="H6099">
        <v>1.4996000000000009</v>
      </c>
      <c r="I6099" t="s">
        <v>2512</v>
      </c>
    </row>
    <row r="6100" spans="1:9" x14ac:dyDescent="0.2">
      <c r="A6100" t="s">
        <v>1867</v>
      </c>
      <c r="B6100" t="s">
        <v>1863</v>
      </c>
      <c r="C6100" t="s">
        <v>9</v>
      </c>
      <c r="D6100">
        <v>1.0963000000000001</v>
      </c>
      <c r="E6100">
        <v>18.505500000000001</v>
      </c>
      <c r="F6100">
        <v>16.880299999999998</v>
      </c>
      <c r="G6100">
        <v>92</v>
      </c>
      <c r="H6100">
        <v>1.6252000000000031</v>
      </c>
      <c r="I6100" t="s">
        <v>2512</v>
      </c>
    </row>
    <row r="6101" spans="1:9" x14ac:dyDescent="0.2">
      <c r="A6101" t="s">
        <v>1867</v>
      </c>
      <c r="B6101" t="s">
        <v>1863</v>
      </c>
      <c r="C6101" t="s">
        <v>7</v>
      </c>
      <c r="D6101">
        <v>0.98499999999999999</v>
      </c>
      <c r="E6101">
        <v>19.746700000000001</v>
      </c>
      <c r="F6101">
        <v>20.048400000000001</v>
      </c>
      <c r="G6101">
        <v>134</v>
      </c>
      <c r="H6101">
        <v>-0.3017000000000003</v>
      </c>
      <c r="I6101" t="s">
        <v>2511</v>
      </c>
    </row>
    <row r="6102" spans="1:9" x14ac:dyDescent="0.2">
      <c r="A6102" t="s">
        <v>1867</v>
      </c>
      <c r="B6102" t="s">
        <v>1863</v>
      </c>
      <c r="C6102" t="s">
        <v>10</v>
      </c>
      <c r="D6102">
        <v>0.96850000000000003</v>
      </c>
      <c r="E6102">
        <v>20.5032</v>
      </c>
      <c r="F6102">
        <v>21.169899999999998</v>
      </c>
      <c r="G6102">
        <v>33</v>
      </c>
      <c r="H6102">
        <v>-0.66669999999999874</v>
      </c>
      <c r="I6102" t="s">
        <v>2511</v>
      </c>
    </row>
    <row r="6103" spans="1:9" x14ac:dyDescent="0.2">
      <c r="A6103" t="s">
        <v>1867</v>
      </c>
      <c r="B6103" t="s">
        <v>1863</v>
      </c>
      <c r="C6103" t="s">
        <v>6</v>
      </c>
      <c r="D6103">
        <v>1.0508</v>
      </c>
      <c r="E6103">
        <v>10.506600000000001</v>
      </c>
      <c r="F6103">
        <v>9.9992000000000001</v>
      </c>
      <c r="G6103">
        <v>18</v>
      </c>
      <c r="H6103">
        <v>0.50740000000000052</v>
      </c>
      <c r="I6103" t="s">
        <v>2512</v>
      </c>
    </row>
    <row r="6104" spans="1:9" x14ac:dyDescent="0.2">
      <c r="A6104" t="s">
        <v>1867</v>
      </c>
      <c r="B6104" t="s">
        <v>1863</v>
      </c>
      <c r="C6104" t="s">
        <v>5</v>
      </c>
      <c r="D6104">
        <v>1.0226999999999999</v>
      </c>
      <c r="E6104">
        <v>13.523899999999999</v>
      </c>
      <c r="F6104">
        <v>13.2242</v>
      </c>
      <c r="G6104">
        <v>48</v>
      </c>
      <c r="H6104">
        <v>0.29969999999999963</v>
      </c>
      <c r="I6104" t="s">
        <v>2512</v>
      </c>
    </row>
    <row r="6105" spans="1:9" x14ac:dyDescent="0.2">
      <c r="A6105" t="s">
        <v>1868</v>
      </c>
      <c r="B6105" t="s">
        <v>1863</v>
      </c>
      <c r="C6105" t="s">
        <v>9</v>
      </c>
      <c r="D6105">
        <v>0.93630000000000002</v>
      </c>
      <c r="E6105">
        <v>15.138400000000001</v>
      </c>
      <c r="F6105">
        <v>16.169</v>
      </c>
      <c r="G6105">
        <v>36</v>
      </c>
      <c r="H6105">
        <v>-1.0305999999999997</v>
      </c>
      <c r="I6105" t="s">
        <v>2511</v>
      </c>
    </row>
    <row r="6106" spans="1:9" x14ac:dyDescent="0.2">
      <c r="A6106" t="s">
        <v>1868</v>
      </c>
      <c r="B6106" t="s">
        <v>1863</v>
      </c>
      <c r="C6106" t="s">
        <v>7</v>
      </c>
      <c r="D6106">
        <v>1.0228999999999999</v>
      </c>
      <c r="E6106">
        <v>20.356400000000001</v>
      </c>
      <c r="F6106">
        <v>19.900700000000001</v>
      </c>
      <c r="G6106">
        <v>104</v>
      </c>
      <c r="H6106">
        <v>0.45570000000000022</v>
      </c>
      <c r="I6106" t="s">
        <v>2512</v>
      </c>
    </row>
    <row r="6107" spans="1:9" x14ac:dyDescent="0.2">
      <c r="A6107" t="s">
        <v>1868</v>
      </c>
      <c r="B6107" t="s">
        <v>1863</v>
      </c>
      <c r="C6107" t="s">
        <v>10</v>
      </c>
      <c r="D6107">
        <v>1.0149999999999999</v>
      </c>
      <c r="E6107">
        <v>18.369900000000001</v>
      </c>
      <c r="F6107">
        <v>18.098400000000002</v>
      </c>
      <c r="G6107">
        <v>18</v>
      </c>
      <c r="H6107">
        <v>0.27149999999999963</v>
      </c>
      <c r="I6107" t="s">
        <v>2512</v>
      </c>
    </row>
    <row r="6108" spans="1:9" x14ac:dyDescent="0.2">
      <c r="A6108" t="s">
        <v>1868</v>
      </c>
      <c r="B6108" t="s">
        <v>1863</v>
      </c>
      <c r="C6108" t="s">
        <v>5</v>
      </c>
      <c r="D6108">
        <v>0.93169999999999997</v>
      </c>
      <c r="E6108">
        <v>11.0381</v>
      </c>
      <c r="F6108">
        <v>11.847799999999999</v>
      </c>
      <c r="G6108">
        <v>20</v>
      </c>
      <c r="H6108">
        <v>-0.80969999999999942</v>
      </c>
      <c r="I6108" t="s">
        <v>2511</v>
      </c>
    </row>
    <row r="6109" spans="1:9" x14ac:dyDescent="0.2">
      <c r="A6109" t="s">
        <v>1869</v>
      </c>
      <c r="B6109" t="s">
        <v>1863</v>
      </c>
      <c r="C6109" t="s">
        <v>9</v>
      </c>
      <c r="D6109">
        <v>0.99850000000000005</v>
      </c>
      <c r="E6109">
        <v>14.643700000000001</v>
      </c>
      <c r="F6109">
        <v>14.6655</v>
      </c>
      <c r="G6109">
        <v>39</v>
      </c>
      <c r="H6109">
        <v>-2.1799999999998931E-2</v>
      </c>
      <c r="I6109" t="s">
        <v>2511</v>
      </c>
    </row>
    <row r="6110" spans="1:9" x14ac:dyDescent="0.2">
      <c r="A6110" t="s">
        <v>1869</v>
      </c>
      <c r="B6110" t="s">
        <v>1863</v>
      </c>
      <c r="C6110" t="s">
        <v>7</v>
      </c>
      <c r="D6110">
        <v>1.0661</v>
      </c>
      <c r="E6110">
        <v>19.6419</v>
      </c>
      <c r="F6110">
        <v>18.423300000000001</v>
      </c>
      <c r="G6110">
        <v>85</v>
      </c>
      <c r="H6110">
        <v>1.2185999999999986</v>
      </c>
      <c r="I6110" t="s">
        <v>2512</v>
      </c>
    </row>
    <row r="6111" spans="1:9" x14ac:dyDescent="0.2">
      <c r="A6111" t="s">
        <v>1869</v>
      </c>
      <c r="B6111" t="s">
        <v>1863</v>
      </c>
      <c r="C6111" t="s">
        <v>10</v>
      </c>
      <c r="D6111">
        <v>1.0785</v>
      </c>
      <c r="E6111">
        <v>18.502199999999998</v>
      </c>
      <c r="F6111">
        <v>17.154800000000002</v>
      </c>
      <c r="G6111">
        <v>25</v>
      </c>
      <c r="H6111">
        <v>1.3473999999999968</v>
      </c>
      <c r="I6111" t="s">
        <v>2512</v>
      </c>
    </row>
    <row r="6112" spans="1:9" x14ac:dyDescent="0.2">
      <c r="A6112" t="s">
        <v>1870</v>
      </c>
      <c r="B6112" t="s">
        <v>1863</v>
      </c>
      <c r="C6112" t="s">
        <v>9</v>
      </c>
      <c r="D6112">
        <v>0.91969999999999996</v>
      </c>
      <c r="E6112">
        <v>13.161099999999999</v>
      </c>
      <c r="F6112">
        <v>14.3102</v>
      </c>
      <c r="G6112">
        <v>23</v>
      </c>
      <c r="H6112">
        <v>-1.1491000000000007</v>
      </c>
      <c r="I6112" t="s">
        <v>2511</v>
      </c>
    </row>
    <row r="6113" spans="1:9" x14ac:dyDescent="0.2">
      <c r="A6113" t="s">
        <v>1870</v>
      </c>
      <c r="B6113" t="s">
        <v>1863</v>
      </c>
      <c r="C6113" t="s">
        <v>7</v>
      </c>
      <c r="D6113">
        <v>0.9012</v>
      </c>
      <c r="E6113">
        <v>15.7858</v>
      </c>
      <c r="F6113">
        <v>17.516500000000001</v>
      </c>
      <c r="G6113">
        <v>31</v>
      </c>
      <c r="H6113">
        <v>-1.7307000000000006</v>
      </c>
      <c r="I6113" t="s">
        <v>2511</v>
      </c>
    </row>
    <row r="6114" spans="1:9" x14ac:dyDescent="0.2">
      <c r="A6114" t="s">
        <v>1870</v>
      </c>
      <c r="B6114" t="s">
        <v>1863</v>
      </c>
      <c r="C6114" t="s">
        <v>10</v>
      </c>
      <c r="D6114">
        <v>1.0234000000000001</v>
      </c>
      <c r="E6114">
        <v>18.228100000000001</v>
      </c>
      <c r="F6114">
        <v>17.811399999999999</v>
      </c>
      <c r="G6114">
        <v>18</v>
      </c>
      <c r="H6114">
        <v>0.41670000000000229</v>
      </c>
      <c r="I6114" t="s">
        <v>2512</v>
      </c>
    </row>
    <row r="6115" spans="1:9" x14ac:dyDescent="0.2">
      <c r="A6115" t="s">
        <v>1870</v>
      </c>
      <c r="B6115" t="s">
        <v>1863</v>
      </c>
      <c r="C6115" t="s">
        <v>5</v>
      </c>
      <c r="D6115">
        <v>1.0096000000000001</v>
      </c>
      <c r="E6115">
        <v>11.6774</v>
      </c>
      <c r="F6115">
        <v>11.5664</v>
      </c>
      <c r="G6115">
        <v>12</v>
      </c>
      <c r="H6115">
        <v>0.11100000000000065</v>
      </c>
      <c r="I6115" t="s">
        <v>2512</v>
      </c>
    </row>
    <row r="6116" spans="1:9" x14ac:dyDescent="0.2">
      <c r="A6116" t="s">
        <v>1871</v>
      </c>
      <c r="B6116" t="s">
        <v>1863</v>
      </c>
      <c r="C6116" t="s">
        <v>9</v>
      </c>
      <c r="D6116">
        <v>1.0790999999999999</v>
      </c>
      <c r="E6116">
        <v>20.379799999999999</v>
      </c>
      <c r="F6116">
        <v>18.886199999999999</v>
      </c>
      <c r="G6116">
        <v>37</v>
      </c>
      <c r="H6116">
        <v>1.4936000000000007</v>
      </c>
      <c r="I6116" t="s">
        <v>2512</v>
      </c>
    </row>
    <row r="6117" spans="1:9" x14ac:dyDescent="0.2">
      <c r="A6117" t="s">
        <v>1871</v>
      </c>
      <c r="B6117" t="s">
        <v>1863</v>
      </c>
      <c r="C6117" t="s">
        <v>7</v>
      </c>
      <c r="D6117">
        <v>0.9577</v>
      </c>
      <c r="E6117">
        <v>21.069400000000002</v>
      </c>
      <c r="F6117">
        <v>21.999099999999999</v>
      </c>
      <c r="G6117">
        <v>43</v>
      </c>
      <c r="H6117">
        <v>-0.92969999999999686</v>
      </c>
      <c r="I6117" t="s">
        <v>2511</v>
      </c>
    </row>
    <row r="6118" spans="1:9" x14ac:dyDescent="0.2">
      <c r="A6118" t="s">
        <v>1872</v>
      </c>
      <c r="B6118" t="s">
        <v>1863</v>
      </c>
      <c r="C6118" t="s">
        <v>9</v>
      </c>
      <c r="D6118">
        <v>1.0045999999999999</v>
      </c>
      <c r="E6118">
        <v>17.435199999999998</v>
      </c>
      <c r="F6118">
        <v>17.354800000000001</v>
      </c>
      <c r="G6118">
        <v>46</v>
      </c>
      <c r="H6118">
        <v>8.0399999999997362E-2</v>
      </c>
      <c r="I6118" t="s">
        <v>2512</v>
      </c>
    </row>
    <row r="6119" spans="1:9" x14ac:dyDescent="0.2">
      <c r="A6119" t="s">
        <v>1872</v>
      </c>
      <c r="B6119" t="s">
        <v>1863</v>
      </c>
      <c r="C6119" t="s">
        <v>7</v>
      </c>
      <c r="D6119">
        <v>0.89629999999999999</v>
      </c>
      <c r="E6119">
        <v>18.327000000000002</v>
      </c>
      <c r="F6119">
        <v>20.446400000000001</v>
      </c>
      <c r="G6119">
        <v>59</v>
      </c>
      <c r="H6119">
        <v>-2.1193999999999988</v>
      </c>
      <c r="I6119" t="s">
        <v>2511</v>
      </c>
    </row>
    <row r="6120" spans="1:9" x14ac:dyDescent="0.2">
      <c r="A6120" t="s">
        <v>1872</v>
      </c>
      <c r="B6120" t="s">
        <v>1863</v>
      </c>
      <c r="C6120" t="s">
        <v>10</v>
      </c>
      <c r="D6120">
        <v>1.0012000000000001</v>
      </c>
      <c r="E6120">
        <v>18.889099999999999</v>
      </c>
      <c r="F6120">
        <v>18.865500000000001</v>
      </c>
      <c r="G6120">
        <v>15</v>
      </c>
      <c r="H6120">
        <v>2.3599999999998289E-2</v>
      </c>
      <c r="I6120" t="s">
        <v>2512</v>
      </c>
    </row>
    <row r="6121" spans="1:9" x14ac:dyDescent="0.2">
      <c r="A6121" t="s">
        <v>1873</v>
      </c>
      <c r="B6121" t="s">
        <v>1863</v>
      </c>
      <c r="C6121" t="s">
        <v>9</v>
      </c>
      <c r="D6121">
        <v>1.0098</v>
      </c>
      <c r="E6121">
        <v>17.101299999999998</v>
      </c>
      <c r="F6121">
        <v>16.9359</v>
      </c>
      <c r="G6121">
        <v>40</v>
      </c>
      <c r="H6121">
        <v>0.16539999999999822</v>
      </c>
      <c r="I6121" t="s">
        <v>2512</v>
      </c>
    </row>
    <row r="6122" spans="1:9" x14ac:dyDescent="0.2">
      <c r="A6122" t="s">
        <v>1873</v>
      </c>
      <c r="B6122" t="s">
        <v>1863</v>
      </c>
      <c r="C6122" t="s">
        <v>7</v>
      </c>
      <c r="D6122">
        <v>1.0569</v>
      </c>
      <c r="E6122">
        <v>22.5382</v>
      </c>
      <c r="F6122">
        <v>21.324100000000001</v>
      </c>
      <c r="G6122">
        <v>176</v>
      </c>
      <c r="H6122">
        <v>1.2140999999999984</v>
      </c>
      <c r="I6122" t="s">
        <v>2512</v>
      </c>
    </row>
    <row r="6123" spans="1:9" x14ac:dyDescent="0.2">
      <c r="A6123" t="s">
        <v>1873</v>
      </c>
      <c r="B6123" t="s">
        <v>1863</v>
      </c>
      <c r="C6123" t="s">
        <v>10</v>
      </c>
      <c r="D6123">
        <v>1.1474</v>
      </c>
      <c r="E6123">
        <v>20.3506</v>
      </c>
      <c r="F6123">
        <v>17.736999999999998</v>
      </c>
      <c r="G6123">
        <v>98</v>
      </c>
      <c r="H6123">
        <v>2.6136000000000017</v>
      </c>
      <c r="I6123" t="s">
        <v>2512</v>
      </c>
    </row>
    <row r="6124" spans="1:9" x14ac:dyDescent="0.2">
      <c r="A6124" t="s">
        <v>1873</v>
      </c>
      <c r="B6124" t="s">
        <v>1863</v>
      </c>
      <c r="C6124" t="s">
        <v>5</v>
      </c>
      <c r="D6124">
        <v>0.95960000000000001</v>
      </c>
      <c r="E6124">
        <v>13.505699999999999</v>
      </c>
      <c r="F6124">
        <v>14.074400000000001</v>
      </c>
      <c r="G6124">
        <v>18</v>
      </c>
      <c r="H6124">
        <v>-0.56870000000000154</v>
      </c>
      <c r="I6124" t="s">
        <v>2511</v>
      </c>
    </row>
    <row r="6125" spans="1:9" x14ac:dyDescent="0.2">
      <c r="A6125" t="s">
        <v>1874</v>
      </c>
      <c r="B6125" t="s">
        <v>1863</v>
      </c>
      <c r="C6125" t="s">
        <v>9</v>
      </c>
      <c r="D6125">
        <v>0.96630000000000005</v>
      </c>
      <c r="E6125">
        <v>17.630800000000001</v>
      </c>
      <c r="F6125">
        <v>18.245799999999999</v>
      </c>
      <c r="G6125">
        <v>17</v>
      </c>
      <c r="H6125">
        <v>-0.61499999999999844</v>
      </c>
      <c r="I6125" t="s">
        <v>2511</v>
      </c>
    </row>
    <row r="6126" spans="1:9" x14ac:dyDescent="0.2">
      <c r="A6126" t="s">
        <v>1874</v>
      </c>
      <c r="B6126" t="s">
        <v>1863</v>
      </c>
      <c r="C6126" t="s">
        <v>7</v>
      </c>
      <c r="D6126">
        <v>0.96040000000000003</v>
      </c>
      <c r="E6126">
        <v>20.4847</v>
      </c>
      <c r="F6126">
        <v>21.328299999999999</v>
      </c>
      <c r="G6126">
        <v>27</v>
      </c>
      <c r="H6126">
        <v>-0.84359999999999857</v>
      </c>
      <c r="I6126" t="s">
        <v>2511</v>
      </c>
    </row>
    <row r="6127" spans="1:9" x14ac:dyDescent="0.2">
      <c r="A6127" t="s">
        <v>1875</v>
      </c>
      <c r="B6127" t="s">
        <v>1863</v>
      </c>
      <c r="C6127" t="s">
        <v>9</v>
      </c>
      <c r="D6127">
        <v>0.94030000000000002</v>
      </c>
      <c r="E6127">
        <v>15.157500000000001</v>
      </c>
      <c r="F6127">
        <v>16.119800000000001</v>
      </c>
      <c r="G6127">
        <v>23</v>
      </c>
      <c r="H6127">
        <v>-0.96230000000000082</v>
      </c>
      <c r="I6127" t="s">
        <v>2511</v>
      </c>
    </row>
    <row r="6128" spans="1:9" x14ac:dyDescent="0.2">
      <c r="A6128" t="s">
        <v>1875</v>
      </c>
      <c r="B6128" t="s">
        <v>1863</v>
      </c>
      <c r="C6128" t="s">
        <v>7</v>
      </c>
      <c r="D6128">
        <v>1.0205</v>
      </c>
      <c r="E6128">
        <v>20.2315</v>
      </c>
      <c r="F6128">
        <v>19.825299999999999</v>
      </c>
      <c r="G6128">
        <v>51</v>
      </c>
      <c r="H6128">
        <v>0.40620000000000189</v>
      </c>
      <c r="I6128" t="s">
        <v>2512</v>
      </c>
    </row>
    <row r="6129" spans="1:9" x14ac:dyDescent="0.2">
      <c r="A6129" t="s">
        <v>1875</v>
      </c>
      <c r="B6129" t="s">
        <v>1863</v>
      </c>
      <c r="C6129" t="s">
        <v>10</v>
      </c>
      <c r="D6129">
        <v>0.99170000000000003</v>
      </c>
      <c r="E6129">
        <v>18.0411</v>
      </c>
      <c r="F6129">
        <v>18.192699999999999</v>
      </c>
      <c r="G6129">
        <v>15</v>
      </c>
      <c r="H6129">
        <v>-0.1515999999999984</v>
      </c>
      <c r="I6129" t="s">
        <v>2511</v>
      </c>
    </row>
    <row r="6130" spans="1:9" x14ac:dyDescent="0.2">
      <c r="A6130" t="s">
        <v>1876</v>
      </c>
      <c r="B6130" t="s">
        <v>1863</v>
      </c>
      <c r="C6130" t="s">
        <v>9</v>
      </c>
      <c r="D6130">
        <v>1.0041</v>
      </c>
      <c r="E6130">
        <v>15.5733</v>
      </c>
      <c r="F6130">
        <v>15.510400000000001</v>
      </c>
      <c r="G6130">
        <v>16</v>
      </c>
      <c r="H6130">
        <v>6.2899999999999068E-2</v>
      </c>
      <c r="I6130" t="s">
        <v>2512</v>
      </c>
    </row>
    <row r="6131" spans="1:9" x14ac:dyDescent="0.2">
      <c r="A6131" t="s">
        <v>1876</v>
      </c>
      <c r="B6131" t="s">
        <v>1863</v>
      </c>
      <c r="C6131" t="s">
        <v>7</v>
      </c>
      <c r="D6131">
        <v>0.998</v>
      </c>
      <c r="E6131">
        <v>18.6767</v>
      </c>
      <c r="F6131">
        <v>18.7133</v>
      </c>
      <c r="G6131">
        <v>29</v>
      </c>
      <c r="H6131">
        <v>-3.6599999999999966E-2</v>
      </c>
      <c r="I6131" t="s">
        <v>2511</v>
      </c>
    </row>
    <row r="6132" spans="1:9" x14ac:dyDescent="0.2">
      <c r="A6132" t="s">
        <v>1877</v>
      </c>
      <c r="B6132" t="s">
        <v>1863</v>
      </c>
      <c r="C6132" t="s">
        <v>9</v>
      </c>
      <c r="D6132">
        <v>1.0570999999999999</v>
      </c>
      <c r="E6132">
        <v>16.687000000000001</v>
      </c>
      <c r="F6132">
        <v>15.785299999999999</v>
      </c>
      <c r="G6132">
        <v>32</v>
      </c>
      <c r="H6132">
        <v>0.90170000000000172</v>
      </c>
      <c r="I6132" t="s">
        <v>2512</v>
      </c>
    </row>
    <row r="6133" spans="1:9" x14ac:dyDescent="0.2">
      <c r="A6133" t="s">
        <v>1877</v>
      </c>
      <c r="B6133" t="s">
        <v>1863</v>
      </c>
      <c r="C6133" t="s">
        <v>7</v>
      </c>
      <c r="D6133">
        <v>0.98970000000000002</v>
      </c>
      <c r="E6133">
        <v>19.194800000000001</v>
      </c>
      <c r="F6133">
        <v>19.393999999999998</v>
      </c>
      <c r="G6133">
        <v>44</v>
      </c>
      <c r="H6133">
        <v>-0.1991999999999976</v>
      </c>
      <c r="I6133" t="s">
        <v>2511</v>
      </c>
    </row>
    <row r="6134" spans="1:9" x14ac:dyDescent="0.2">
      <c r="A6134" t="s">
        <v>1878</v>
      </c>
      <c r="B6134" t="s">
        <v>1863</v>
      </c>
      <c r="C6134" t="s">
        <v>9</v>
      </c>
      <c r="D6134">
        <v>0.89280000000000004</v>
      </c>
      <c r="E6134">
        <v>14.2944</v>
      </c>
      <c r="F6134">
        <v>16.010899999999999</v>
      </c>
      <c r="G6134">
        <v>17</v>
      </c>
      <c r="H6134">
        <v>-1.7164999999999999</v>
      </c>
      <c r="I6134" t="s">
        <v>2511</v>
      </c>
    </row>
    <row r="6135" spans="1:9" x14ac:dyDescent="0.2">
      <c r="A6135" t="s">
        <v>1878</v>
      </c>
      <c r="B6135" t="s">
        <v>1863</v>
      </c>
      <c r="C6135" t="s">
        <v>7</v>
      </c>
      <c r="D6135">
        <v>1.0927</v>
      </c>
      <c r="E6135">
        <v>20.5032</v>
      </c>
      <c r="F6135">
        <v>18.764199999999999</v>
      </c>
      <c r="G6135">
        <v>68</v>
      </c>
      <c r="H6135">
        <v>1.7390000000000008</v>
      </c>
      <c r="I6135" t="s">
        <v>2512</v>
      </c>
    </row>
    <row r="6136" spans="1:9" x14ac:dyDescent="0.2">
      <c r="A6136" t="s">
        <v>1878</v>
      </c>
      <c r="B6136" t="s">
        <v>1863</v>
      </c>
      <c r="C6136" t="s">
        <v>5</v>
      </c>
      <c r="D6136">
        <v>1.0610999999999999</v>
      </c>
      <c r="E6136">
        <v>13.364699999999999</v>
      </c>
      <c r="F6136">
        <v>12.595000000000001</v>
      </c>
      <c r="G6136">
        <v>19</v>
      </c>
      <c r="H6136">
        <v>0.7696999999999985</v>
      </c>
      <c r="I6136" t="s">
        <v>2512</v>
      </c>
    </row>
    <row r="6137" spans="1:9" x14ac:dyDescent="0.2">
      <c r="A6137" t="s">
        <v>1879</v>
      </c>
      <c r="B6137" t="s">
        <v>1863</v>
      </c>
      <c r="C6137" t="s">
        <v>8</v>
      </c>
      <c r="D6137">
        <v>1.0914999999999999</v>
      </c>
      <c r="E6137">
        <v>3.8525</v>
      </c>
      <c r="F6137">
        <v>3.5295999999999998</v>
      </c>
      <c r="G6137">
        <v>11</v>
      </c>
      <c r="H6137">
        <v>0.32290000000000019</v>
      </c>
      <c r="I6137" t="s">
        <v>2512</v>
      </c>
    </row>
    <row r="6138" spans="1:9" x14ac:dyDescent="0.2">
      <c r="A6138" t="s">
        <v>1879</v>
      </c>
      <c r="B6138" t="s">
        <v>1863</v>
      </c>
      <c r="C6138" t="s">
        <v>7</v>
      </c>
      <c r="D6138">
        <v>0.90859999999999996</v>
      </c>
      <c r="E6138">
        <v>16.447600000000001</v>
      </c>
      <c r="F6138">
        <v>18.1023</v>
      </c>
      <c r="G6138">
        <v>13</v>
      </c>
      <c r="H6138">
        <v>-1.6546999999999983</v>
      </c>
      <c r="I6138" t="s">
        <v>2511</v>
      </c>
    </row>
    <row r="6139" spans="1:9" x14ac:dyDescent="0.2">
      <c r="A6139" t="s">
        <v>1880</v>
      </c>
      <c r="B6139" t="s">
        <v>1863</v>
      </c>
      <c r="C6139" t="s">
        <v>9</v>
      </c>
      <c r="D6139">
        <v>1.0121</v>
      </c>
      <c r="E6139">
        <v>16.678100000000001</v>
      </c>
      <c r="F6139">
        <v>16.479399999999998</v>
      </c>
      <c r="G6139">
        <v>26</v>
      </c>
      <c r="H6139">
        <v>0.19870000000000232</v>
      </c>
      <c r="I6139" t="s">
        <v>2512</v>
      </c>
    </row>
    <row r="6140" spans="1:9" x14ac:dyDescent="0.2">
      <c r="A6140" t="s">
        <v>1880</v>
      </c>
      <c r="B6140" t="s">
        <v>1863</v>
      </c>
      <c r="C6140" t="s">
        <v>7</v>
      </c>
      <c r="D6140">
        <v>1.0953999999999999</v>
      </c>
      <c r="E6140">
        <v>21.4438</v>
      </c>
      <c r="F6140">
        <v>19.576899999999998</v>
      </c>
      <c r="G6140">
        <v>40</v>
      </c>
      <c r="H6140">
        <v>1.8669000000000011</v>
      </c>
      <c r="I6140" t="s">
        <v>2512</v>
      </c>
    </row>
    <row r="6141" spans="1:9" x14ac:dyDescent="0.2">
      <c r="A6141" t="s">
        <v>1880</v>
      </c>
      <c r="B6141" t="s">
        <v>1863</v>
      </c>
      <c r="C6141" t="s">
        <v>10</v>
      </c>
      <c r="D6141">
        <v>0.996</v>
      </c>
      <c r="E6141">
        <v>17.4268</v>
      </c>
      <c r="F6141">
        <v>17.497599999999998</v>
      </c>
      <c r="G6141">
        <v>13</v>
      </c>
      <c r="H6141">
        <v>-7.079999999999842E-2</v>
      </c>
      <c r="I6141" t="s">
        <v>2511</v>
      </c>
    </row>
    <row r="6142" spans="1:9" x14ac:dyDescent="0.2">
      <c r="A6142" t="s">
        <v>1880</v>
      </c>
      <c r="B6142" t="s">
        <v>1863</v>
      </c>
      <c r="C6142" t="s">
        <v>5</v>
      </c>
      <c r="D6142">
        <v>1.0365</v>
      </c>
      <c r="E6142">
        <v>13.051</v>
      </c>
      <c r="F6142">
        <v>12.5914</v>
      </c>
      <c r="G6142">
        <v>11</v>
      </c>
      <c r="H6142">
        <v>0.45960000000000001</v>
      </c>
      <c r="I6142" t="s">
        <v>2512</v>
      </c>
    </row>
    <row r="6143" spans="1:9" x14ac:dyDescent="0.2">
      <c r="A6143" t="s">
        <v>1881</v>
      </c>
      <c r="B6143" t="s">
        <v>1863</v>
      </c>
      <c r="C6143" t="s">
        <v>9</v>
      </c>
      <c r="D6143">
        <v>0.95330000000000004</v>
      </c>
      <c r="E6143">
        <v>14.46</v>
      </c>
      <c r="F6143">
        <v>15.1677</v>
      </c>
      <c r="G6143">
        <v>24</v>
      </c>
      <c r="H6143">
        <v>-0.70769999999999911</v>
      </c>
      <c r="I6143" t="s">
        <v>2511</v>
      </c>
    </row>
    <row r="6144" spans="1:9" x14ac:dyDescent="0.2">
      <c r="A6144" t="s">
        <v>1881</v>
      </c>
      <c r="B6144" t="s">
        <v>1863</v>
      </c>
      <c r="C6144" t="s">
        <v>7</v>
      </c>
      <c r="D6144">
        <v>1.0602</v>
      </c>
      <c r="E6144">
        <v>18.019300000000001</v>
      </c>
      <c r="F6144">
        <v>16.996700000000001</v>
      </c>
      <c r="G6144">
        <v>44</v>
      </c>
      <c r="H6144">
        <v>1.0226000000000006</v>
      </c>
      <c r="I6144" t="s">
        <v>2512</v>
      </c>
    </row>
    <row r="6145" spans="1:9" x14ac:dyDescent="0.2">
      <c r="A6145" t="s">
        <v>1881</v>
      </c>
      <c r="B6145" t="s">
        <v>1863</v>
      </c>
      <c r="C6145" t="s">
        <v>5</v>
      </c>
      <c r="D6145">
        <v>1.0488999999999999</v>
      </c>
      <c r="E6145">
        <v>12.1995</v>
      </c>
      <c r="F6145">
        <v>11.630800000000001</v>
      </c>
      <c r="G6145">
        <v>12</v>
      </c>
      <c r="H6145">
        <v>0.56869999999999976</v>
      </c>
      <c r="I6145" t="s">
        <v>2512</v>
      </c>
    </row>
    <row r="6146" spans="1:9" x14ac:dyDescent="0.2">
      <c r="A6146" t="s">
        <v>1882</v>
      </c>
      <c r="B6146" t="s">
        <v>1863</v>
      </c>
      <c r="C6146" t="s">
        <v>9</v>
      </c>
      <c r="D6146">
        <v>1.0753999999999999</v>
      </c>
      <c r="E6146">
        <v>17.851600000000001</v>
      </c>
      <c r="F6146">
        <v>16.6006</v>
      </c>
      <c r="G6146">
        <v>156</v>
      </c>
      <c r="H6146">
        <v>1.2510000000000012</v>
      </c>
      <c r="I6146" t="s">
        <v>2512</v>
      </c>
    </row>
    <row r="6147" spans="1:9" x14ac:dyDescent="0.2">
      <c r="A6147" t="s">
        <v>1882</v>
      </c>
      <c r="B6147" t="s">
        <v>1863</v>
      </c>
      <c r="C6147" t="s">
        <v>7</v>
      </c>
      <c r="D6147">
        <v>0.95930000000000004</v>
      </c>
      <c r="E6147">
        <v>19.178699999999999</v>
      </c>
      <c r="F6147">
        <v>19.991399999999999</v>
      </c>
      <c r="G6147">
        <v>256</v>
      </c>
      <c r="H6147">
        <v>-0.81269999999999953</v>
      </c>
      <c r="I6147" t="s">
        <v>2511</v>
      </c>
    </row>
    <row r="6148" spans="1:9" x14ac:dyDescent="0.2">
      <c r="A6148" t="s">
        <v>1882</v>
      </c>
      <c r="B6148" t="s">
        <v>1863</v>
      </c>
      <c r="C6148" t="s">
        <v>10</v>
      </c>
      <c r="D6148">
        <v>1.1705000000000001</v>
      </c>
      <c r="E6148">
        <v>23.346499999999999</v>
      </c>
      <c r="F6148">
        <v>19.946400000000001</v>
      </c>
      <c r="G6148">
        <v>71</v>
      </c>
      <c r="H6148">
        <v>3.4000999999999983</v>
      </c>
      <c r="I6148" t="s">
        <v>2512</v>
      </c>
    </row>
    <row r="6149" spans="1:9" x14ac:dyDescent="0.2">
      <c r="A6149" t="s">
        <v>1882</v>
      </c>
      <c r="B6149" t="s">
        <v>1863</v>
      </c>
      <c r="C6149" t="s">
        <v>6</v>
      </c>
      <c r="D6149">
        <v>1.1713</v>
      </c>
      <c r="E6149">
        <v>13.1913</v>
      </c>
      <c r="F6149">
        <v>11.262</v>
      </c>
      <c r="G6149">
        <v>21</v>
      </c>
      <c r="H6149">
        <v>1.9292999999999996</v>
      </c>
      <c r="I6149" t="s">
        <v>2512</v>
      </c>
    </row>
    <row r="6150" spans="1:9" x14ac:dyDescent="0.2">
      <c r="A6150" t="s">
        <v>1882</v>
      </c>
      <c r="B6150" t="s">
        <v>1863</v>
      </c>
      <c r="C6150" t="s">
        <v>5</v>
      </c>
      <c r="D6150">
        <v>0.93530000000000002</v>
      </c>
      <c r="E6150">
        <v>12.016299999999999</v>
      </c>
      <c r="F6150">
        <v>12.848100000000001</v>
      </c>
      <c r="G6150">
        <v>30</v>
      </c>
      <c r="H6150">
        <v>-0.83180000000000121</v>
      </c>
      <c r="I6150" t="s">
        <v>2511</v>
      </c>
    </row>
    <row r="6151" spans="1:9" x14ac:dyDescent="0.2">
      <c r="A6151" t="s">
        <v>1883</v>
      </c>
      <c r="B6151" t="s">
        <v>1863</v>
      </c>
      <c r="C6151" t="s">
        <v>9</v>
      </c>
      <c r="D6151">
        <v>1.0326</v>
      </c>
      <c r="E6151">
        <v>18.1937</v>
      </c>
      <c r="F6151">
        <v>17.619700000000002</v>
      </c>
      <c r="G6151">
        <v>63</v>
      </c>
      <c r="H6151">
        <v>0.57399999999999807</v>
      </c>
      <c r="I6151" t="s">
        <v>2512</v>
      </c>
    </row>
    <row r="6152" spans="1:9" x14ac:dyDescent="0.2">
      <c r="A6152" t="s">
        <v>1883</v>
      </c>
      <c r="B6152" t="s">
        <v>1863</v>
      </c>
      <c r="C6152" t="s">
        <v>7</v>
      </c>
      <c r="D6152">
        <v>1.0552999999999999</v>
      </c>
      <c r="E6152">
        <v>20.988199999999999</v>
      </c>
      <c r="F6152">
        <v>19.887799999999999</v>
      </c>
      <c r="G6152">
        <v>84</v>
      </c>
      <c r="H6152">
        <v>1.1004000000000005</v>
      </c>
      <c r="I6152" t="s">
        <v>2512</v>
      </c>
    </row>
    <row r="6153" spans="1:9" x14ac:dyDescent="0.2">
      <c r="A6153" t="s">
        <v>1883</v>
      </c>
      <c r="B6153" t="s">
        <v>1863</v>
      </c>
      <c r="C6153" t="s">
        <v>10</v>
      </c>
      <c r="D6153">
        <v>1.0284</v>
      </c>
      <c r="E6153">
        <v>19.724</v>
      </c>
      <c r="F6153">
        <v>19.178699999999999</v>
      </c>
      <c r="G6153">
        <v>27</v>
      </c>
      <c r="H6153">
        <v>0.54530000000000101</v>
      </c>
      <c r="I6153" t="s">
        <v>2512</v>
      </c>
    </row>
    <row r="6154" spans="1:9" x14ac:dyDescent="0.2">
      <c r="A6154" t="s">
        <v>1883</v>
      </c>
      <c r="B6154" t="s">
        <v>1863</v>
      </c>
      <c r="C6154" t="s">
        <v>5</v>
      </c>
      <c r="D6154">
        <v>1.0373000000000001</v>
      </c>
      <c r="E6154">
        <v>12.569000000000001</v>
      </c>
      <c r="F6154">
        <v>12.117000000000001</v>
      </c>
      <c r="G6154">
        <v>31</v>
      </c>
      <c r="H6154">
        <v>0.45199999999999996</v>
      </c>
      <c r="I6154" t="s">
        <v>2512</v>
      </c>
    </row>
    <row r="6155" spans="1:9" x14ac:dyDescent="0.2">
      <c r="A6155" t="s">
        <v>1884</v>
      </c>
      <c r="B6155" t="s">
        <v>1863</v>
      </c>
      <c r="C6155" t="s">
        <v>9</v>
      </c>
      <c r="D6155">
        <v>0.86529999999999996</v>
      </c>
      <c r="E6155">
        <v>13.887600000000001</v>
      </c>
      <c r="F6155">
        <v>16.049900000000001</v>
      </c>
      <c r="G6155">
        <v>73</v>
      </c>
      <c r="H6155">
        <v>-2.1623000000000001</v>
      </c>
      <c r="I6155" t="s">
        <v>2511</v>
      </c>
    </row>
    <row r="6156" spans="1:9" x14ac:dyDescent="0.2">
      <c r="A6156" t="s">
        <v>1884</v>
      </c>
      <c r="B6156" t="s">
        <v>1863</v>
      </c>
      <c r="C6156" t="s">
        <v>7</v>
      </c>
      <c r="D6156">
        <v>0.8498</v>
      </c>
      <c r="E6156">
        <v>16.409199999999998</v>
      </c>
      <c r="F6156">
        <v>19.309799999999999</v>
      </c>
      <c r="G6156">
        <v>168</v>
      </c>
      <c r="H6156">
        <v>-2.9006000000000007</v>
      </c>
      <c r="I6156" t="s">
        <v>2511</v>
      </c>
    </row>
    <row r="6157" spans="1:9" x14ac:dyDescent="0.2">
      <c r="A6157" t="s">
        <v>1884</v>
      </c>
      <c r="B6157" t="s">
        <v>1863</v>
      </c>
      <c r="C6157" t="s">
        <v>10</v>
      </c>
      <c r="D6157">
        <v>1.0105999999999999</v>
      </c>
      <c r="E6157">
        <v>18.616099999999999</v>
      </c>
      <c r="F6157">
        <v>18.4207</v>
      </c>
      <c r="G6157">
        <v>39</v>
      </c>
      <c r="H6157">
        <v>0.19539999999999935</v>
      </c>
      <c r="I6157" t="s">
        <v>2512</v>
      </c>
    </row>
    <row r="6158" spans="1:9" x14ac:dyDescent="0.2">
      <c r="A6158" t="s">
        <v>1884</v>
      </c>
      <c r="B6158" t="s">
        <v>1863</v>
      </c>
      <c r="C6158" t="s">
        <v>6</v>
      </c>
      <c r="D6158">
        <v>0.99880000000000002</v>
      </c>
      <c r="E6158">
        <v>9.8553999999999995</v>
      </c>
      <c r="F6158">
        <v>9.8668999999999993</v>
      </c>
      <c r="G6158">
        <v>11</v>
      </c>
      <c r="H6158">
        <v>-1.1499999999999844E-2</v>
      </c>
      <c r="I6158" t="s">
        <v>2511</v>
      </c>
    </row>
    <row r="6159" spans="1:9" x14ac:dyDescent="0.2">
      <c r="A6159" t="s">
        <v>1884</v>
      </c>
      <c r="B6159" t="s">
        <v>1863</v>
      </c>
      <c r="C6159" t="s">
        <v>5</v>
      </c>
      <c r="D6159">
        <v>1.0837000000000001</v>
      </c>
      <c r="E6159">
        <v>14.25</v>
      </c>
      <c r="F6159">
        <v>13.149800000000001</v>
      </c>
      <c r="G6159">
        <v>57</v>
      </c>
      <c r="H6159">
        <v>1.1001999999999992</v>
      </c>
      <c r="I6159" t="s">
        <v>2512</v>
      </c>
    </row>
    <row r="6160" spans="1:9" x14ac:dyDescent="0.2">
      <c r="A6160" t="s">
        <v>1885</v>
      </c>
      <c r="B6160" t="s">
        <v>1863</v>
      </c>
      <c r="C6160" t="s">
        <v>9</v>
      </c>
      <c r="D6160">
        <v>0.98680000000000001</v>
      </c>
      <c r="E6160">
        <v>15.7121</v>
      </c>
      <c r="F6160">
        <v>15.9224</v>
      </c>
      <c r="G6160">
        <v>31</v>
      </c>
      <c r="H6160">
        <v>-0.21030000000000015</v>
      </c>
      <c r="I6160" t="s">
        <v>2511</v>
      </c>
    </row>
    <row r="6161" spans="1:9" x14ac:dyDescent="0.2">
      <c r="A6161" t="s">
        <v>1885</v>
      </c>
      <c r="B6161" t="s">
        <v>1863</v>
      </c>
      <c r="C6161" t="s">
        <v>7</v>
      </c>
      <c r="D6161">
        <v>0.97060000000000002</v>
      </c>
      <c r="E6161">
        <v>18.126100000000001</v>
      </c>
      <c r="F6161">
        <v>18.675899999999999</v>
      </c>
      <c r="G6161">
        <v>40</v>
      </c>
      <c r="H6161">
        <v>-0.54979999999999762</v>
      </c>
      <c r="I6161" t="s">
        <v>2511</v>
      </c>
    </row>
    <row r="6162" spans="1:9" x14ac:dyDescent="0.2">
      <c r="A6162" t="s">
        <v>1885</v>
      </c>
      <c r="B6162" t="s">
        <v>1863</v>
      </c>
      <c r="C6162" t="s">
        <v>10</v>
      </c>
      <c r="D6162">
        <v>0.95420000000000005</v>
      </c>
      <c r="E6162">
        <v>19.964500000000001</v>
      </c>
      <c r="F6162">
        <v>20.9224</v>
      </c>
      <c r="G6162">
        <v>13</v>
      </c>
      <c r="H6162">
        <v>-0.95789999999999864</v>
      </c>
      <c r="I6162" t="s">
        <v>2511</v>
      </c>
    </row>
    <row r="6163" spans="1:9" x14ac:dyDescent="0.2">
      <c r="A6163" t="s">
        <v>1886</v>
      </c>
      <c r="B6163" t="s">
        <v>1863</v>
      </c>
      <c r="C6163" t="s">
        <v>9</v>
      </c>
      <c r="D6163">
        <v>1.0015000000000001</v>
      </c>
      <c r="E6163">
        <v>16.849599999999999</v>
      </c>
      <c r="F6163">
        <v>16.8249</v>
      </c>
      <c r="G6163">
        <v>83</v>
      </c>
      <c r="H6163">
        <v>2.4699999999999278E-2</v>
      </c>
      <c r="I6163" t="s">
        <v>2512</v>
      </c>
    </row>
    <row r="6164" spans="1:9" x14ac:dyDescent="0.2">
      <c r="A6164" t="s">
        <v>1886</v>
      </c>
      <c r="B6164" t="s">
        <v>1863</v>
      </c>
      <c r="C6164" t="s">
        <v>7</v>
      </c>
      <c r="D6164">
        <v>1.0221</v>
      </c>
      <c r="E6164">
        <v>19.326599999999999</v>
      </c>
      <c r="F6164">
        <v>18.908100000000001</v>
      </c>
      <c r="G6164">
        <v>229</v>
      </c>
      <c r="H6164">
        <v>0.4184999999999981</v>
      </c>
      <c r="I6164" t="s">
        <v>2512</v>
      </c>
    </row>
    <row r="6165" spans="1:9" x14ac:dyDescent="0.2">
      <c r="A6165" t="s">
        <v>1886</v>
      </c>
      <c r="B6165" t="s">
        <v>1863</v>
      </c>
      <c r="C6165" t="s">
        <v>10</v>
      </c>
      <c r="D6165">
        <v>0.98009999999999997</v>
      </c>
      <c r="E6165">
        <v>17.164000000000001</v>
      </c>
      <c r="F6165">
        <v>17.5123</v>
      </c>
      <c r="G6165">
        <v>35</v>
      </c>
      <c r="H6165">
        <v>-0.34829999999999828</v>
      </c>
      <c r="I6165" t="s">
        <v>2511</v>
      </c>
    </row>
    <row r="6166" spans="1:9" x14ac:dyDescent="0.2">
      <c r="A6166" t="s">
        <v>1886</v>
      </c>
      <c r="B6166" t="s">
        <v>1863</v>
      </c>
      <c r="C6166" t="s">
        <v>6</v>
      </c>
      <c r="D6166">
        <v>1.0696000000000001</v>
      </c>
      <c r="E6166">
        <v>10.667299999999999</v>
      </c>
      <c r="F6166">
        <v>9.9728999999999992</v>
      </c>
      <c r="G6166">
        <v>23</v>
      </c>
      <c r="H6166">
        <v>0.69439999999999991</v>
      </c>
      <c r="I6166" t="s">
        <v>2512</v>
      </c>
    </row>
    <row r="6167" spans="1:9" x14ac:dyDescent="0.2">
      <c r="A6167" t="s">
        <v>1886</v>
      </c>
      <c r="B6167" t="s">
        <v>1863</v>
      </c>
      <c r="C6167" t="s">
        <v>5</v>
      </c>
      <c r="D6167">
        <v>1.0425</v>
      </c>
      <c r="E6167">
        <v>12.0823</v>
      </c>
      <c r="F6167">
        <v>11.59</v>
      </c>
      <c r="G6167">
        <v>40</v>
      </c>
      <c r="H6167">
        <v>0.49230000000000018</v>
      </c>
      <c r="I6167" t="s">
        <v>2512</v>
      </c>
    </row>
    <row r="6168" spans="1:9" x14ac:dyDescent="0.2">
      <c r="A6168" t="s">
        <v>1887</v>
      </c>
      <c r="B6168" t="s">
        <v>1863</v>
      </c>
      <c r="C6168" t="s">
        <v>9</v>
      </c>
      <c r="D6168">
        <v>0.93340000000000001</v>
      </c>
      <c r="E6168">
        <v>16.8704</v>
      </c>
      <c r="F6168">
        <v>18.075099999999999</v>
      </c>
      <c r="G6168">
        <v>20</v>
      </c>
      <c r="H6168">
        <v>-1.204699999999999</v>
      </c>
      <c r="I6168" t="s">
        <v>2511</v>
      </c>
    </row>
    <row r="6169" spans="1:9" x14ac:dyDescent="0.2">
      <c r="A6169" t="s">
        <v>1887</v>
      </c>
      <c r="B6169" t="s">
        <v>1863</v>
      </c>
      <c r="C6169" t="s">
        <v>7</v>
      </c>
      <c r="D6169">
        <v>1.1341000000000001</v>
      </c>
      <c r="E6169">
        <v>23.926100000000002</v>
      </c>
      <c r="F6169">
        <v>21.0975</v>
      </c>
      <c r="G6169">
        <v>103</v>
      </c>
      <c r="H6169">
        <v>2.8286000000000016</v>
      </c>
      <c r="I6169" t="s">
        <v>2512</v>
      </c>
    </row>
    <row r="6170" spans="1:9" x14ac:dyDescent="0.2">
      <c r="A6170" t="s">
        <v>1887</v>
      </c>
      <c r="B6170" t="s">
        <v>1863</v>
      </c>
      <c r="C6170" t="s">
        <v>10</v>
      </c>
      <c r="D6170">
        <v>1.1132</v>
      </c>
      <c r="E6170">
        <v>20.557099999999998</v>
      </c>
      <c r="F6170">
        <v>18.4663</v>
      </c>
      <c r="G6170">
        <v>17</v>
      </c>
      <c r="H6170">
        <v>2.090799999999998</v>
      </c>
      <c r="I6170" t="s">
        <v>2512</v>
      </c>
    </row>
    <row r="6171" spans="1:9" x14ac:dyDescent="0.2">
      <c r="A6171" t="s">
        <v>1887</v>
      </c>
      <c r="B6171" t="s">
        <v>1863</v>
      </c>
      <c r="C6171" t="s">
        <v>6</v>
      </c>
      <c r="D6171">
        <v>0.9617</v>
      </c>
      <c r="E6171">
        <v>9.6858000000000004</v>
      </c>
      <c r="F6171">
        <v>10.071099999999999</v>
      </c>
      <c r="G6171">
        <v>12</v>
      </c>
      <c r="H6171">
        <v>-0.38529999999999909</v>
      </c>
      <c r="I6171" t="s">
        <v>2511</v>
      </c>
    </row>
    <row r="6172" spans="1:9" x14ac:dyDescent="0.2">
      <c r="A6172" t="s">
        <v>1887</v>
      </c>
      <c r="B6172" t="s">
        <v>1863</v>
      </c>
      <c r="C6172" t="s">
        <v>5</v>
      </c>
      <c r="D6172">
        <v>0.97519999999999996</v>
      </c>
      <c r="E6172">
        <v>14.5395</v>
      </c>
      <c r="F6172">
        <v>14.9094</v>
      </c>
      <c r="G6172">
        <v>28</v>
      </c>
      <c r="H6172">
        <v>-0.36989999999999945</v>
      </c>
      <c r="I6172" t="s">
        <v>2511</v>
      </c>
    </row>
    <row r="6173" spans="1:9" x14ac:dyDescent="0.2">
      <c r="A6173" t="s">
        <v>1888</v>
      </c>
      <c r="B6173" t="s">
        <v>1863</v>
      </c>
      <c r="C6173" t="s">
        <v>9</v>
      </c>
      <c r="D6173">
        <v>1.0547</v>
      </c>
      <c r="E6173">
        <v>14.234</v>
      </c>
      <c r="F6173">
        <v>13.495900000000001</v>
      </c>
      <c r="G6173">
        <v>12</v>
      </c>
      <c r="H6173">
        <v>0.73809999999999931</v>
      </c>
      <c r="I6173" t="s">
        <v>2512</v>
      </c>
    </row>
    <row r="6174" spans="1:9" x14ac:dyDescent="0.2">
      <c r="A6174" t="s">
        <v>1888</v>
      </c>
      <c r="B6174" t="s">
        <v>1863</v>
      </c>
      <c r="C6174" t="s">
        <v>7</v>
      </c>
      <c r="D6174">
        <v>0.94140000000000001</v>
      </c>
      <c r="E6174">
        <v>16.6021</v>
      </c>
      <c r="F6174">
        <v>17.634699999999999</v>
      </c>
      <c r="G6174">
        <v>14</v>
      </c>
      <c r="H6174">
        <v>-1.0325999999999986</v>
      </c>
      <c r="I6174" t="s">
        <v>2511</v>
      </c>
    </row>
    <row r="6175" spans="1:9" x14ac:dyDescent="0.2">
      <c r="A6175" t="s">
        <v>1889</v>
      </c>
      <c r="B6175" t="s">
        <v>1863</v>
      </c>
      <c r="C6175" t="s">
        <v>9</v>
      </c>
      <c r="D6175">
        <v>0.99609999999999999</v>
      </c>
      <c r="E6175">
        <v>16.172000000000001</v>
      </c>
      <c r="F6175">
        <v>16.235499999999998</v>
      </c>
      <c r="G6175">
        <v>51</v>
      </c>
      <c r="H6175">
        <v>-6.3499999999997669E-2</v>
      </c>
      <c r="I6175" t="s">
        <v>2511</v>
      </c>
    </row>
    <row r="6176" spans="1:9" x14ac:dyDescent="0.2">
      <c r="A6176" t="s">
        <v>1889</v>
      </c>
      <c r="B6176" t="s">
        <v>1863</v>
      </c>
      <c r="C6176" t="s">
        <v>7</v>
      </c>
      <c r="D6176">
        <v>0.98160000000000003</v>
      </c>
      <c r="E6176">
        <v>18.000599999999999</v>
      </c>
      <c r="F6176">
        <v>18.337199999999999</v>
      </c>
      <c r="G6176">
        <v>43</v>
      </c>
      <c r="H6176">
        <v>-0.33660000000000068</v>
      </c>
      <c r="I6176" t="s">
        <v>2511</v>
      </c>
    </row>
    <row r="6177" spans="1:9" x14ac:dyDescent="0.2">
      <c r="A6177" t="s">
        <v>1889</v>
      </c>
      <c r="B6177" t="s">
        <v>1863</v>
      </c>
      <c r="C6177" t="s">
        <v>10</v>
      </c>
      <c r="D6177">
        <v>0.97799999999999998</v>
      </c>
      <c r="E6177">
        <v>16.668600000000001</v>
      </c>
      <c r="F6177">
        <v>17.043199999999999</v>
      </c>
      <c r="G6177">
        <v>13</v>
      </c>
      <c r="H6177">
        <v>-0.37459999999999738</v>
      </c>
      <c r="I6177" t="s">
        <v>2511</v>
      </c>
    </row>
    <row r="6178" spans="1:9" x14ac:dyDescent="0.2">
      <c r="A6178" t="s">
        <v>1890</v>
      </c>
      <c r="B6178" t="s">
        <v>1863</v>
      </c>
      <c r="C6178" t="s">
        <v>9</v>
      </c>
      <c r="D6178">
        <v>0.96260000000000001</v>
      </c>
      <c r="E6178">
        <v>15.5862</v>
      </c>
      <c r="F6178">
        <v>16.192299999999999</v>
      </c>
      <c r="G6178">
        <v>25</v>
      </c>
      <c r="H6178">
        <v>-0.60609999999999964</v>
      </c>
      <c r="I6178" t="s">
        <v>2511</v>
      </c>
    </row>
    <row r="6179" spans="1:9" x14ac:dyDescent="0.2">
      <c r="A6179" t="s">
        <v>1890</v>
      </c>
      <c r="B6179" t="s">
        <v>1863</v>
      </c>
      <c r="C6179" t="s">
        <v>7</v>
      </c>
      <c r="D6179">
        <v>0.98080000000000001</v>
      </c>
      <c r="E6179">
        <v>18.8445</v>
      </c>
      <c r="F6179">
        <v>19.212700000000002</v>
      </c>
      <c r="G6179">
        <v>45</v>
      </c>
      <c r="H6179">
        <v>-0.36820000000000164</v>
      </c>
      <c r="I6179" t="s">
        <v>2511</v>
      </c>
    </row>
    <row r="6180" spans="1:9" x14ac:dyDescent="0.2">
      <c r="A6180" t="s">
        <v>1890</v>
      </c>
      <c r="B6180" t="s">
        <v>1863</v>
      </c>
      <c r="C6180" t="s">
        <v>10</v>
      </c>
      <c r="D6180">
        <v>1.0056</v>
      </c>
      <c r="E6180">
        <v>18.210999999999999</v>
      </c>
      <c r="F6180">
        <v>18.109400000000001</v>
      </c>
      <c r="G6180">
        <v>14</v>
      </c>
      <c r="H6180">
        <v>0.10159999999999769</v>
      </c>
      <c r="I6180" t="s">
        <v>2512</v>
      </c>
    </row>
    <row r="6181" spans="1:9" x14ac:dyDescent="0.2">
      <c r="A6181" t="s">
        <v>1891</v>
      </c>
      <c r="B6181" t="s">
        <v>1863</v>
      </c>
      <c r="C6181" t="s">
        <v>9</v>
      </c>
      <c r="D6181">
        <v>0.97150000000000003</v>
      </c>
      <c r="E6181">
        <v>16.726800000000001</v>
      </c>
      <c r="F6181">
        <v>17.2166</v>
      </c>
      <c r="G6181">
        <v>38</v>
      </c>
      <c r="H6181">
        <v>-0.4897999999999989</v>
      </c>
      <c r="I6181" t="s">
        <v>2511</v>
      </c>
    </row>
    <row r="6182" spans="1:9" x14ac:dyDescent="0.2">
      <c r="A6182" t="s">
        <v>1891</v>
      </c>
      <c r="B6182" t="s">
        <v>1863</v>
      </c>
      <c r="C6182" t="s">
        <v>8</v>
      </c>
      <c r="D6182">
        <v>0.94569999999999999</v>
      </c>
      <c r="E6182">
        <v>4.0667</v>
      </c>
      <c r="F6182">
        <v>4.3003999999999998</v>
      </c>
      <c r="G6182">
        <v>11</v>
      </c>
      <c r="H6182">
        <v>-0.2336999999999998</v>
      </c>
      <c r="I6182" t="s">
        <v>2511</v>
      </c>
    </row>
    <row r="6183" spans="1:9" x14ac:dyDescent="0.2">
      <c r="A6183" t="s">
        <v>1891</v>
      </c>
      <c r="B6183" t="s">
        <v>1863</v>
      </c>
      <c r="C6183" t="s">
        <v>7</v>
      </c>
      <c r="D6183">
        <v>1.1169</v>
      </c>
      <c r="E6183">
        <v>21.705300000000001</v>
      </c>
      <c r="F6183">
        <v>19.433399999999999</v>
      </c>
      <c r="G6183">
        <v>144</v>
      </c>
      <c r="H6183">
        <v>2.2719000000000023</v>
      </c>
      <c r="I6183" t="s">
        <v>2512</v>
      </c>
    </row>
    <row r="6184" spans="1:9" x14ac:dyDescent="0.2">
      <c r="A6184" t="s">
        <v>1891</v>
      </c>
      <c r="B6184" t="s">
        <v>1863</v>
      </c>
      <c r="C6184" t="s">
        <v>10</v>
      </c>
      <c r="D6184">
        <v>1.0326</v>
      </c>
      <c r="E6184">
        <v>19.060400000000001</v>
      </c>
      <c r="F6184">
        <v>18.459199999999999</v>
      </c>
      <c r="G6184">
        <v>26</v>
      </c>
      <c r="H6184">
        <v>0.60120000000000218</v>
      </c>
      <c r="I6184" t="s">
        <v>2512</v>
      </c>
    </row>
    <row r="6185" spans="1:9" x14ac:dyDescent="0.2">
      <c r="A6185" t="s">
        <v>1891</v>
      </c>
      <c r="B6185" t="s">
        <v>1863</v>
      </c>
      <c r="C6185" t="s">
        <v>6</v>
      </c>
      <c r="D6185">
        <v>1.0541</v>
      </c>
      <c r="E6185">
        <v>9.907</v>
      </c>
      <c r="F6185">
        <v>9.3983000000000008</v>
      </c>
      <c r="G6185">
        <v>13</v>
      </c>
      <c r="H6185">
        <v>0.50869999999999926</v>
      </c>
      <c r="I6185" t="s">
        <v>2512</v>
      </c>
    </row>
    <row r="6186" spans="1:9" x14ac:dyDescent="0.2">
      <c r="A6186" t="s">
        <v>1891</v>
      </c>
      <c r="B6186" t="s">
        <v>1863</v>
      </c>
      <c r="C6186" t="s">
        <v>5</v>
      </c>
      <c r="D6186">
        <v>0.99150000000000005</v>
      </c>
      <c r="E6186">
        <v>13.1706</v>
      </c>
      <c r="F6186">
        <v>13.2834</v>
      </c>
      <c r="G6186">
        <v>37</v>
      </c>
      <c r="H6186">
        <v>-0.11280000000000001</v>
      </c>
      <c r="I6186" t="s">
        <v>2511</v>
      </c>
    </row>
    <row r="6187" spans="1:9" x14ac:dyDescent="0.2">
      <c r="A6187" t="s">
        <v>1892</v>
      </c>
      <c r="B6187" t="s">
        <v>1863</v>
      </c>
      <c r="C6187" t="s">
        <v>9</v>
      </c>
      <c r="D6187">
        <v>0.91839999999999999</v>
      </c>
      <c r="E6187">
        <v>15.1899</v>
      </c>
      <c r="F6187">
        <v>16.539200000000001</v>
      </c>
      <c r="G6187">
        <v>28</v>
      </c>
      <c r="H6187">
        <v>-1.3493000000000013</v>
      </c>
      <c r="I6187" t="s">
        <v>2511</v>
      </c>
    </row>
    <row r="6188" spans="1:9" x14ac:dyDescent="0.2">
      <c r="A6188" t="s">
        <v>1892</v>
      </c>
      <c r="B6188" t="s">
        <v>1863</v>
      </c>
      <c r="C6188" t="s">
        <v>7</v>
      </c>
      <c r="D6188">
        <v>0.85060000000000002</v>
      </c>
      <c r="E6188">
        <v>16.778600000000001</v>
      </c>
      <c r="F6188">
        <v>19.725899999999999</v>
      </c>
      <c r="G6188">
        <v>42</v>
      </c>
      <c r="H6188">
        <v>-2.9472999999999985</v>
      </c>
      <c r="I6188" t="s">
        <v>2511</v>
      </c>
    </row>
    <row r="6189" spans="1:9" x14ac:dyDescent="0.2">
      <c r="A6189" t="s">
        <v>1892</v>
      </c>
      <c r="B6189" t="s">
        <v>1863</v>
      </c>
      <c r="C6189" t="s">
        <v>10</v>
      </c>
      <c r="D6189">
        <v>0.95250000000000001</v>
      </c>
      <c r="E6189">
        <v>16.941700000000001</v>
      </c>
      <c r="F6189">
        <v>17.7866</v>
      </c>
      <c r="G6189">
        <v>14</v>
      </c>
      <c r="H6189">
        <v>-0.8448999999999991</v>
      </c>
      <c r="I6189" t="s">
        <v>2511</v>
      </c>
    </row>
    <row r="6190" spans="1:9" x14ac:dyDescent="0.2">
      <c r="A6190" t="s">
        <v>1893</v>
      </c>
      <c r="B6190" t="s">
        <v>1863</v>
      </c>
      <c r="C6190" t="s">
        <v>9</v>
      </c>
      <c r="D6190">
        <v>1.0083</v>
      </c>
      <c r="E6190">
        <v>16.281099999999999</v>
      </c>
      <c r="F6190">
        <v>16.1477</v>
      </c>
      <c r="G6190">
        <v>31</v>
      </c>
      <c r="H6190">
        <v>0.13339999999999819</v>
      </c>
      <c r="I6190" t="s">
        <v>2512</v>
      </c>
    </row>
    <row r="6191" spans="1:9" x14ac:dyDescent="0.2">
      <c r="A6191" t="s">
        <v>1893</v>
      </c>
      <c r="B6191" t="s">
        <v>1863</v>
      </c>
      <c r="C6191" t="s">
        <v>7</v>
      </c>
      <c r="D6191">
        <v>0.98750000000000004</v>
      </c>
      <c r="E6191">
        <v>19.3277</v>
      </c>
      <c r="F6191">
        <v>19.572399999999998</v>
      </c>
      <c r="G6191">
        <v>83</v>
      </c>
      <c r="H6191">
        <v>-0.24469999999999814</v>
      </c>
      <c r="I6191" t="s">
        <v>2511</v>
      </c>
    </row>
    <row r="6192" spans="1:9" x14ac:dyDescent="0.2">
      <c r="A6192" t="s">
        <v>1893</v>
      </c>
      <c r="B6192" t="s">
        <v>1863</v>
      </c>
      <c r="C6192" t="s">
        <v>10</v>
      </c>
      <c r="D6192">
        <v>0.97089999999999999</v>
      </c>
      <c r="E6192">
        <v>16.6172</v>
      </c>
      <c r="F6192">
        <v>17.115100000000002</v>
      </c>
      <c r="G6192">
        <v>13</v>
      </c>
      <c r="H6192">
        <v>-0.49790000000000134</v>
      </c>
      <c r="I6192" t="s">
        <v>2511</v>
      </c>
    </row>
    <row r="6193" spans="1:9" x14ac:dyDescent="0.2">
      <c r="A6193" t="s">
        <v>1894</v>
      </c>
      <c r="B6193" t="s">
        <v>1863</v>
      </c>
      <c r="C6193" t="s">
        <v>9</v>
      </c>
      <c r="D6193">
        <v>0.93940000000000001</v>
      </c>
      <c r="E6193">
        <v>15.4198</v>
      </c>
      <c r="F6193">
        <v>16.413799999999998</v>
      </c>
      <c r="G6193">
        <v>98</v>
      </c>
      <c r="H6193">
        <v>-0.993999999999998</v>
      </c>
      <c r="I6193" t="s">
        <v>2511</v>
      </c>
    </row>
    <row r="6194" spans="1:9" x14ac:dyDescent="0.2">
      <c r="A6194" t="s">
        <v>1894</v>
      </c>
      <c r="B6194" t="s">
        <v>1863</v>
      </c>
      <c r="C6194" t="s">
        <v>8</v>
      </c>
      <c r="D6194">
        <v>0.93640000000000001</v>
      </c>
      <c r="E6194">
        <v>4.0928000000000004</v>
      </c>
      <c r="F6194">
        <v>4.3711000000000002</v>
      </c>
      <c r="G6194">
        <v>36</v>
      </c>
      <c r="H6194">
        <v>-0.27829999999999977</v>
      </c>
      <c r="I6194" t="s">
        <v>2511</v>
      </c>
    </row>
    <row r="6195" spans="1:9" x14ac:dyDescent="0.2">
      <c r="A6195" t="s">
        <v>1894</v>
      </c>
      <c r="B6195" t="s">
        <v>1863</v>
      </c>
      <c r="C6195" t="s">
        <v>7</v>
      </c>
      <c r="D6195">
        <v>0.95350000000000001</v>
      </c>
      <c r="E6195">
        <v>18.397500000000001</v>
      </c>
      <c r="F6195">
        <v>19.294499999999999</v>
      </c>
      <c r="G6195">
        <v>209</v>
      </c>
      <c r="H6195">
        <v>-0.89699999999999847</v>
      </c>
      <c r="I6195" t="s">
        <v>2511</v>
      </c>
    </row>
    <row r="6196" spans="1:9" x14ac:dyDescent="0.2">
      <c r="A6196" t="s">
        <v>1894</v>
      </c>
      <c r="B6196" t="s">
        <v>1863</v>
      </c>
      <c r="C6196" t="s">
        <v>10</v>
      </c>
      <c r="D6196">
        <v>1.0415000000000001</v>
      </c>
      <c r="E6196">
        <v>18.623999999999999</v>
      </c>
      <c r="F6196">
        <v>17.8813</v>
      </c>
      <c r="G6196">
        <v>42</v>
      </c>
      <c r="H6196">
        <v>0.74269999999999925</v>
      </c>
      <c r="I6196" t="s">
        <v>2512</v>
      </c>
    </row>
    <row r="6197" spans="1:9" x14ac:dyDescent="0.2">
      <c r="A6197" t="s">
        <v>1894</v>
      </c>
      <c r="B6197" t="s">
        <v>1863</v>
      </c>
      <c r="C6197" t="s">
        <v>6</v>
      </c>
      <c r="D6197">
        <v>0.97330000000000005</v>
      </c>
      <c r="E6197">
        <v>10.5031</v>
      </c>
      <c r="F6197">
        <v>10.791</v>
      </c>
      <c r="G6197">
        <v>26</v>
      </c>
      <c r="H6197">
        <v>-0.28790000000000049</v>
      </c>
      <c r="I6197" t="s">
        <v>2511</v>
      </c>
    </row>
    <row r="6198" spans="1:9" x14ac:dyDescent="0.2">
      <c r="A6198" t="s">
        <v>1894</v>
      </c>
      <c r="B6198" t="s">
        <v>1863</v>
      </c>
      <c r="C6198" t="s">
        <v>5</v>
      </c>
      <c r="D6198">
        <v>1.0681</v>
      </c>
      <c r="E6198">
        <v>13.4831</v>
      </c>
      <c r="F6198">
        <v>12.623200000000001</v>
      </c>
      <c r="G6198">
        <v>58</v>
      </c>
      <c r="H6198">
        <v>0.85989999999999966</v>
      </c>
      <c r="I6198" t="s">
        <v>2512</v>
      </c>
    </row>
    <row r="6199" spans="1:9" x14ac:dyDescent="0.2">
      <c r="A6199" t="s">
        <v>1895</v>
      </c>
      <c r="B6199" t="s">
        <v>1863</v>
      </c>
      <c r="C6199" t="s">
        <v>9</v>
      </c>
      <c r="D6199">
        <v>1.0411999999999999</v>
      </c>
      <c r="E6199">
        <v>14.8454</v>
      </c>
      <c r="F6199">
        <v>14.2575</v>
      </c>
      <c r="G6199">
        <v>12</v>
      </c>
      <c r="H6199">
        <v>0.58789999999999942</v>
      </c>
      <c r="I6199" t="s">
        <v>2512</v>
      </c>
    </row>
    <row r="6200" spans="1:9" x14ac:dyDescent="0.2">
      <c r="A6200" t="s">
        <v>1895</v>
      </c>
      <c r="B6200" t="s">
        <v>1863</v>
      </c>
      <c r="C6200" t="s">
        <v>7</v>
      </c>
      <c r="D6200">
        <v>0.98440000000000005</v>
      </c>
      <c r="E6200">
        <v>16.855599999999999</v>
      </c>
      <c r="F6200">
        <v>17.1235</v>
      </c>
      <c r="G6200">
        <v>20</v>
      </c>
      <c r="H6200">
        <v>-0.26790000000000092</v>
      </c>
      <c r="I6200" t="s">
        <v>2511</v>
      </c>
    </row>
    <row r="6201" spans="1:9" x14ac:dyDescent="0.2">
      <c r="A6201" t="s">
        <v>1896</v>
      </c>
      <c r="B6201" t="s">
        <v>1863</v>
      </c>
      <c r="C6201" t="s">
        <v>7</v>
      </c>
      <c r="D6201">
        <v>1.0708</v>
      </c>
      <c r="E6201">
        <v>20.848299999999998</v>
      </c>
      <c r="F6201">
        <v>19.4696</v>
      </c>
      <c r="G6201">
        <v>18</v>
      </c>
      <c r="H6201">
        <v>1.3786999999999985</v>
      </c>
      <c r="I6201" t="s">
        <v>2512</v>
      </c>
    </row>
    <row r="6202" spans="1:9" x14ac:dyDescent="0.2">
      <c r="A6202" t="s">
        <v>1897</v>
      </c>
      <c r="B6202" t="s">
        <v>1863</v>
      </c>
      <c r="C6202" t="s">
        <v>9</v>
      </c>
      <c r="D6202">
        <v>0.95399999999999996</v>
      </c>
      <c r="E6202">
        <v>17.036999999999999</v>
      </c>
      <c r="F6202">
        <v>17.857700000000001</v>
      </c>
      <c r="G6202">
        <v>54</v>
      </c>
      <c r="H6202">
        <v>-0.82070000000000221</v>
      </c>
      <c r="I6202" t="s">
        <v>2511</v>
      </c>
    </row>
    <row r="6203" spans="1:9" x14ac:dyDescent="0.2">
      <c r="A6203" t="s">
        <v>1897</v>
      </c>
      <c r="B6203" t="s">
        <v>1863</v>
      </c>
      <c r="C6203" t="s">
        <v>7</v>
      </c>
      <c r="D6203">
        <v>1.0149999999999999</v>
      </c>
      <c r="E6203">
        <v>22.009</v>
      </c>
      <c r="F6203">
        <v>21.683700000000002</v>
      </c>
      <c r="G6203">
        <v>101</v>
      </c>
      <c r="H6203">
        <v>0.32529999999999859</v>
      </c>
      <c r="I6203" t="s">
        <v>2512</v>
      </c>
    </row>
    <row r="6204" spans="1:9" x14ac:dyDescent="0.2">
      <c r="A6204" t="s">
        <v>1897</v>
      </c>
      <c r="B6204" t="s">
        <v>1863</v>
      </c>
      <c r="C6204" t="s">
        <v>10</v>
      </c>
      <c r="D6204">
        <v>0.99890000000000001</v>
      </c>
      <c r="E6204">
        <v>21.224399999999999</v>
      </c>
      <c r="F6204">
        <v>21.2486</v>
      </c>
      <c r="G6204">
        <v>22</v>
      </c>
      <c r="H6204">
        <v>-2.4200000000000443E-2</v>
      </c>
      <c r="I6204" t="s">
        <v>2511</v>
      </c>
    </row>
    <row r="6205" spans="1:9" x14ac:dyDescent="0.2">
      <c r="A6205" t="s">
        <v>1897</v>
      </c>
      <c r="B6205" t="s">
        <v>1863</v>
      </c>
      <c r="C6205" t="s">
        <v>5</v>
      </c>
      <c r="D6205">
        <v>1.0604</v>
      </c>
      <c r="E6205">
        <v>15.2158</v>
      </c>
      <c r="F6205">
        <v>14.349500000000001</v>
      </c>
      <c r="G6205">
        <v>26</v>
      </c>
      <c r="H6205">
        <v>0.86629999999999896</v>
      </c>
      <c r="I6205" t="s">
        <v>2512</v>
      </c>
    </row>
    <row r="6206" spans="1:9" x14ac:dyDescent="0.2">
      <c r="A6206" t="s">
        <v>1898</v>
      </c>
      <c r="B6206" t="s">
        <v>1863</v>
      </c>
      <c r="C6206" t="s">
        <v>9</v>
      </c>
      <c r="D6206">
        <v>0.93310000000000004</v>
      </c>
      <c r="E6206">
        <v>15.5578</v>
      </c>
      <c r="F6206">
        <v>16.672999999999998</v>
      </c>
      <c r="G6206">
        <v>44</v>
      </c>
      <c r="H6206">
        <v>-1.115199999999998</v>
      </c>
      <c r="I6206" t="s">
        <v>2511</v>
      </c>
    </row>
    <row r="6207" spans="1:9" x14ac:dyDescent="0.2">
      <c r="A6207" t="s">
        <v>1898</v>
      </c>
      <c r="B6207" t="s">
        <v>1863</v>
      </c>
      <c r="C6207" t="s">
        <v>7</v>
      </c>
      <c r="D6207">
        <v>0.96830000000000005</v>
      </c>
      <c r="E6207">
        <v>19.1633</v>
      </c>
      <c r="F6207">
        <v>19.7911</v>
      </c>
      <c r="G6207">
        <v>74</v>
      </c>
      <c r="H6207">
        <v>-0.62780000000000058</v>
      </c>
      <c r="I6207" t="s">
        <v>2511</v>
      </c>
    </row>
    <row r="6208" spans="1:9" x14ac:dyDescent="0.2">
      <c r="A6208" t="s">
        <v>1898</v>
      </c>
      <c r="B6208" t="s">
        <v>1863</v>
      </c>
      <c r="C6208" t="s">
        <v>10</v>
      </c>
      <c r="D6208">
        <v>0.97419999999999995</v>
      </c>
      <c r="E6208">
        <v>17.007999999999999</v>
      </c>
      <c r="F6208">
        <v>17.459299999999999</v>
      </c>
      <c r="G6208">
        <v>20</v>
      </c>
      <c r="H6208">
        <v>-0.45129999999999981</v>
      </c>
      <c r="I6208" t="s">
        <v>2511</v>
      </c>
    </row>
    <row r="6209" spans="1:9" x14ac:dyDescent="0.2">
      <c r="A6209" t="s">
        <v>1898</v>
      </c>
      <c r="B6209" t="s">
        <v>1863</v>
      </c>
      <c r="C6209" t="s">
        <v>5</v>
      </c>
      <c r="D6209">
        <v>0.92869999999999997</v>
      </c>
      <c r="E6209">
        <v>11.1112</v>
      </c>
      <c r="F6209">
        <v>11.963699999999999</v>
      </c>
      <c r="G6209">
        <v>18</v>
      </c>
      <c r="H6209">
        <v>-0.85249999999999915</v>
      </c>
      <c r="I6209" t="s">
        <v>2511</v>
      </c>
    </row>
    <row r="6210" spans="1:9" x14ac:dyDescent="0.2">
      <c r="A6210" t="s">
        <v>1899</v>
      </c>
      <c r="B6210" t="s">
        <v>1863</v>
      </c>
      <c r="C6210" t="s">
        <v>9</v>
      </c>
      <c r="D6210">
        <v>0.94850000000000001</v>
      </c>
      <c r="E6210">
        <v>15.226000000000001</v>
      </c>
      <c r="F6210">
        <v>16.0533</v>
      </c>
      <c r="G6210">
        <v>33</v>
      </c>
      <c r="H6210">
        <v>-0.82729999999999926</v>
      </c>
      <c r="I6210" t="s">
        <v>2511</v>
      </c>
    </row>
    <row r="6211" spans="1:9" x14ac:dyDescent="0.2">
      <c r="A6211" t="s">
        <v>1899</v>
      </c>
      <c r="B6211" t="s">
        <v>1863</v>
      </c>
      <c r="C6211" t="s">
        <v>7</v>
      </c>
      <c r="D6211">
        <v>0.91459999999999997</v>
      </c>
      <c r="E6211">
        <v>17.971800000000002</v>
      </c>
      <c r="F6211">
        <v>19.650400000000001</v>
      </c>
      <c r="G6211">
        <v>63</v>
      </c>
      <c r="H6211">
        <v>-1.6785999999999994</v>
      </c>
      <c r="I6211" t="s">
        <v>2511</v>
      </c>
    </row>
    <row r="6212" spans="1:9" x14ac:dyDescent="0.2">
      <c r="A6212" t="s">
        <v>1899</v>
      </c>
      <c r="B6212" t="s">
        <v>1863</v>
      </c>
      <c r="C6212" t="s">
        <v>10</v>
      </c>
      <c r="D6212">
        <v>0.99299999999999999</v>
      </c>
      <c r="E6212">
        <v>19.895199999999999</v>
      </c>
      <c r="F6212">
        <v>20.036100000000001</v>
      </c>
      <c r="G6212">
        <v>29</v>
      </c>
      <c r="H6212">
        <v>-0.14090000000000202</v>
      </c>
      <c r="I6212" t="s">
        <v>2511</v>
      </c>
    </row>
    <row r="6213" spans="1:9" x14ac:dyDescent="0.2">
      <c r="A6213" t="s">
        <v>1899</v>
      </c>
      <c r="B6213" t="s">
        <v>1863</v>
      </c>
      <c r="C6213" t="s">
        <v>5</v>
      </c>
      <c r="D6213">
        <v>1.0306999999999999</v>
      </c>
      <c r="E6213">
        <v>12.8268</v>
      </c>
      <c r="F6213">
        <v>12.4442</v>
      </c>
      <c r="G6213">
        <v>24</v>
      </c>
      <c r="H6213">
        <v>0.38260000000000005</v>
      </c>
      <c r="I6213" t="s">
        <v>2512</v>
      </c>
    </row>
    <row r="6214" spans="1:9" x14ac:dyDescent="0.2">
      <c r="A6214" t="s">
        <v>1900</v>
      </c>
      <c r="B6214" t="s">
        <v>1863</v>
      </c>
      <c r="C6214" t="s">
        <v>7</v>
      </c>
      <c r="D6214">
        <v>0.99229999999999996</v>
      </c>
      <c r="E6214">
        <v>21.034500000000001</v>
      </c>
      <c r="F6214">
        <v>21.198599999999999</v>
      </c>
      <c r="G6214">
        <v>15</v>
      </c>
      <c r="H6214">
        <v>-0.16409999999999769</v>
      </c>
      <c r="I6214" t="s">
        <v>2511</v>
      </c>
    </row>
    <row r="6215" spans="1:9" x14ac:dyDescent="0.2">
      <c r="A6215" t="s">
        <v>1901</v>
      </c>
      <c r="B6215" t="s">
        <v>1863</v>
      </c>
      <c r="C6215" t="s">
        <v>9</v>
      </c>
      <c r="D6215">
        <v>1.1621999999999999</v>
      </c>
      <c r="E6215">
        <v>20.380700000000001</v>
      </c>
      <c r="F6215">
        <v>17.536100000000001</v>
      </c>
      <c r="G6215">
        <v>54</v>
      </c>
      <c r="H6215">
        <v>2.8445999999999998</v>
      </c>
      <c r="I6215" t="s">
        <v>2512</v>
      </c>
    </row>
    <row r="6216" spans="1:9" x14ac:dyDescent="0.2">
      <c r="A6216" t="s">
        <v>1901</v>
      </c>
      <c r="B6216" t="s">
        <v>1863</v>
      </c>
      <c r="C6216" t="s">
        <v>7</v>
      </c>
      <c r="D6216">
        <v>0.93410000000000004</v>
      </c>
      <c r="E6216">
        <v>18.619700000000002</v>
      </c>
      <c r="F6216">
        <v>19.934200000000001</v>
      </c>
      <c r="G6216">
        <v>36</v>
      </c>
      <c r="H6216">
        <v>-1.3144999999999989</v>
      </c>
      <c r="I6216" t="s">
        <v>2511</v>
      </c>
    </row>
    <row r="6217" spans="1:9" x14ac:dyDescent="0.2">
      <c r="A6217" t="s">
        <v>1901</v>
      </c>
      <c r="B6217" t="s">
        <v>1863</v>
      </c>
      <c r="C6217" t="s">
        <v>10</v>
      </c>
      <c r="D6217">
        <v>1.0187999999999999</v>
      </c>
      <c r="E6217">
        <v>17.524899999999999</v>
      </c>
      <c r="F6217">
        <v>17.2012</v>
      </c>
      <c r="G6217">
        <v>12</v>
      </c>
      <c r="H6217">
        <v>0.32369999999999877</v>
      </c>
      <c r="I6217" t="s">
        <v>2512</v>
      </c>
    </row>
    <row r="6218" spans="1:9" x14ac:dyDescent="0.2">
      <c r="A6218" t="s">
        <v>1902</v>
      </c>
      <c r="B6218" t="s">
        <v>1863</v>
      </c>
      <c r="C6218" t="s">
        <v>7</v>
      </c>
      <c r="D6218">
        <v>1.0232000000000001</v>
      </c>
      <c r="E6218">
        <v>18.0106</v>
      </c>
      <c r="F6218">
        <v>17.6021</v>
      </c>
      <c r="G6218">
        <v>14</v>
      </c>
      <c r="H6218">
        <v>0.40850000000000009</v>
      </c>
      <c r="I6218" t="s">
        <v>2512</v>
      </c>
    </row>
    <row r="6219" spans="1:9" x14ac:dyDescent="0.2">
      <c r="A6219" t="s">
        <v>1903</v>
      </c>
      <c r="B6219" t="s">
        <v>1863</v>
      </c>
      <c r="C6219" t="s">
        <v>9</v>
      </c>
      <c r="D6219">
        <v>0.99750000000000005</v>
      </c>
      <c r="E6219">
        <v>15.7178</v>
      </c>
      <c r="F6219">
        <v>15.7567</v>
      </c>
      <c r="G6219">
        <v>33</v>
      </c>
      <c r="H6219">
        <v>-3.8899999999999935E-2</v>
      </c>
      <c r="I6219" t="s">
        <v>2511</v>
      </c>
    </row>
    <row r="6220" spans="1:9" x14ac:dyDescent="0.2">
      <c r="A6220" t="s">
        <v>1903</v>
      </c>
      <c r="B6220" t="s">
        <v>1863</v>
      </c>
      <c r="C6220" t="s">
        <v>7</v>
      </c>
      <c r="D6220">
        <v>0.9234</v>
      </c>
      <c r="E6220">
        <v>18.017700000000001</v>
      </c>
      <c r="F6220">
        <v>19.511299999999999</v>
      </c>
      <c r="G6220">
        <v>86</v>
      </c>
      <c r="H6220">
        <v>-1.4935999999999972</v>
      </c>
      <c r="I6220" t="s">
        <v>2511</v>
      </c>
    </row>
    <row r="6221" spans="1:9" x14ac:dyDescent="0.2">
      <c r="A6221" t="s">
        <v>1903</v>
      </c>
      <c r="B6221" t="s">
        <v>1863</v>
      </c>
      <c r="C6221" t="s">
        <v>10</v>
      </c>
      <c r="D6221">
        <v>0.96030000000000004</v>
      </c>
      <c r="E6221">
        <v>16.773900000000001</v>
      </c>
      <c r="F6221">
        <v>17.4682</v>
      </c>
      <c r="G6221">
        <v>15</v>
      </c>
      <c r="H6221">
        <v>-0.69429999999999836</v>
      </c>
      <c r="I6221" t="s">
        <v>2511</v>
      </c>
    </row>
    <row r="6222" spans="1:9" x14ac:dyDescent="0.2">
      <c r="A6222" t="s">
        <v>1904</v>
      </c>
      <c r="B6222" t="s">
        <v>1863</v>
      </c>
      <c r="C6222" t="s">
        <v>9</v>
      </c>
      <c r="D6222">
        <v>1.0165</v>
      </c>
      <c r="E6222">
        <v>15.4458</v>
      </c>
      <c r="F6222">
        <v>15.194900000000001</v>
      </c>
      <c r="G6222">
        <v>53</v>
      </c>
      <c r="H6222">
        <v>0.25089999999999968</v>
      </c>
      <c r="I6222" t="s">
        <v>2512</v>
      </c>
    </row>
    <row r="6223" spans="1:9" x14ac:dyDescent="0.2">
      <c r="A6223" t="s">
        <v>1904</v>
      </c>
      <c r="B6223" t="s">
        <v>1863</v>
      </c>
      <c r="C6223" t="s">
        <v>8</v>
      </c>
      <c r="D6223">
        <v>0.93889999999999996</v>
      </c>
      <c r="E6223">
        <v>3.7299000000000002</v>
      </c>
      <c r="F6223">
        <v>3.9725999999999999</v>
      </c>
      <c r="G6223">
        <v>12</v>
      </c>
      <c r="H6223">
        <v>-0.24269999999999969</v>
      </c>
      <c r="I6223" t="s">
        <v>2511</v>
      </c>
    </row>
    <row r="6224" spans="1:9" x14ac:dyDescent="0.2">
      <c r="A6224" t="s">
        <v>1904</v>
      </c>
      <c r="B6224" t="s">
        <v>1863</v>
      </c>
      <c r="C6224" t="s">
        <v>7</v>
      </c>
      <c r="D6224">
        <v>0.99209999999999998</v>
      </c>
      <c r="E6224">
        <v>18.262599999999999</v>
      </c>
      <c r="F6224">
        <v>18.407499999999999</v>
      </c>
      <c r="G6224">
        <v>82</v>
      </c>
      <c r="H6224">
        <v>-0.14489999999999981</v>
      </c>
      <c r="I6224" t="s">
        <v>2511</v>
      </c>
    </row>
    <row r="6225" spans="1:9" x14ac:dyDescent="0.2">
      <c r="A6225" t="s">
        <v>1904</v>
      </c>
      <c r="B6225" t="s">
        <v>1863</v>
      </c>
      <c r="C6225" t="s">
        <v>10</v>
      </c>
      <c r="D6225">
        <v>1.0064</v>
      </c>
      <c r="E6225">
        <v>17.341999999999999</v>
      </c>
      <c r="F6225">
        <v>17.231100000000001</v>
      </c>
      <c r="G6225">
        <v>16</v>
      </c>
      <c r="H6225">
        <v>0.11089999999999733</v>
      </c>
      <c r="I6225" t="s">
        <v>2512</v>
      </c>
    </row>
    <row r="6226" spans="1:9" x14ac:dyDescent="0.2">
      <c r="A6226" t="s">
        <v>1904</v>
      </c>
      <c r="B6226" t="s">
        <v>1863</v>
      </c>
      <c r="C6226" t="s">
        <v>5</v>
      </c>
      <c r="D6226">
        <v>0.96519999999999995</v>
      </c>
      <c r="E6226">
        <v>14.109400000000001</v>
      </c>
      <c r="F6226">
        <v>14.6174</v>
      </c>
      <c r="G6226">
        <v>11</v>
      </c>
      <c r="H6226">
        <v>-0.50799999999999912</v>
      </c>
      <c r="I6226" t="s">
        <v>2511</v>
      </c>
    </row>
    <row r="6227" spans="1:9" x14ac:dyDescent="0.2">
      <c r="A6227" t="s">
        <v>1905</v>
      </c>
      <c r="B6227" t="s">
        <v>1863</v>
      </c>
      <c r="C6227" t="s">
        <v>9</v>
      </c>
      <c r="D6227">
        <v>0.86240000000000006</v>
      </c>
      <c r="E6227">
        <v>13.2872</v>
      </c>
      <c r="F6227">
        <v>15.4079</v>
      </c>
      <c r="G6227">
        <v>72</v>
      </c>
      <c r="H6227">
        <v>-2.1206999999999994</v>
      </c>
      <c r="I6227" t="s">
        <v>2511</v>
      </c>
    </row>
    <row r="6228" spans="1:9" x14ac:dyDescent="0.2">
      <c r="A6228" t="s">
        <v>1905</v>
      </c>
      <c r="B6228" t="s">
        <v>1863</v>
      </c>
      <c r="C6228" t="s">
        <v>8</v>
      </c>
      <c r="D6228">
        <v>1.0061</v>
      </c>
      <c r="E6228">
        <v>6.3136000000000001</v>
      </c>
      <c r="F6228">
        <v>6.2752999999999997</v>
      </c>
      <c r="G6228">
        <v>17</v>
      </c>
      <c r="H6228">
        <v>3.8300000000000445E-2</v>
      </c>
      <c r="I6228" t="s">
        <v>2512</v>
      </c>
    </row>
    <row r="6229" spans="1:9" x14ac:dyDescent="0.2">
      <c r="A6229" t="s">
        <v>1905</v>
      </c>
      <c r="B6229" t="s">
        <v>1863</v>
      </c>
      <c r="C6229" t="s">
        <v>7</v>
      </c>
      <c r="D6229">
        <v>0.76429999999999998</v>
      </c>
      <c r="E6229">
        <v>15.1013</v>
      </c>
      <c r="F6229">
        <v>19.758700000000001</v>
      </c>
      <c r="G6229">
        <v>172</v>
      </c>
      <c r="H6229">
        <v>-4.6574000000000009</v>
      </c>
      <c r="I6229" t="s">
        <v>2511</v>
      </c>
    </row>
    <row r="6230" spans="1:9" x14ac:dyDescent="0.2">
      <c r="A6230" t="s">
        <v>1905</v>
      </c>
      <c r="B6230" t="s">
        <v>1863</v>
      </c>
      <c r="C6230" t="s">
        <v>10</v>
      </c>
      <c r="D6230">
        <v>1.002</v>
      </c>
      <c r="E6230">
        <v>19.7011</v>
      </c>
      <c r="F6230">
        <v>19.6616</v>
      </c>
      <c r="G6230">
        <v>48</v>
      </c>
      <c r="H6230">
        <v>3.9500000000000313E-2</v>
      </c>
      <c r="I6230" t="s">
        <v>2512</v>
      </c>
    </row>
    <row r="6231" spans="1:9" x14ac:dyDescent="0.2">
      <c r="A6231" t="s">
        <v>1905</v>
      </c>
      <c r="B6231" t="s">
        <v>1863</v>
      </c>
      <c r="C6231" t="s">
        <v>6</v>
      </c>
      <c r="D6231">
        <v>1.0492999999999999</v>
      </c>
      <c r="E6231">
        <v>10.439</v>
      </c>
      <c r="F6231">
        <v>9.9481000000000002</v>
      </c>
      <c r="G6231">
        <v>19</v>
      </c>
      <c r="H6231">
        <v>0.49089999999999989</v>
      </c>
      <c r="I6231" t="s">
        <v>2512</v>
      </c>
    </row>
    <row r="6232" spans="1:9" x14ac:dyDescent="0.2">
      <c r="A6232" t="s">
        <v>1905</v>
      </c>
      <c r="B6232" t="s">
        <v>1863</v>
      </c>
      <c r="C6232" t="s">
        <v>5</v>
      </c>
      <c r="D6232">
        <v>1.0095000000000001</v>
      </c>
      <c r="E6232">
        <v>13.994</v>
      </c>
      <c r="F6232">
        <v>13.8629</v>
      </c>
      <c r="G6232">
        <v>70</v>
      </c>
      <c r="H6232">
        <v>0.13109999999999999</v>
      </c>
      <c r="I6232" t="s">
        <v>2512</v>
      </c>
    </row>
    <row r="6233" spans="1:9" x14ac:dyDescent="0.2">
      <c r="A6233" t="s">
        <v>1906</v>
      </c>
      <c r="B6233" t="s">
        <v>1863</v>
      </c>
      <c r="C6233" t="s">
        <v>9</v>
      </c>
      <c r="D6233">
        <v>0.96730000000000005</v>
      </c>
      <c r="E6233">
        <v>14.6586</v>
      </c>
      <c r="F6233">
        <v>15.153499999999999</v>
      </c>
      <c r="G6233">
        <v>18</v>
      </c>
      <c r="H6233">
        <v>-0.49489999999999945</v>
      </c>
      <c r="I6233" t="s">
        <v>2511</v>
      </c>
    </row>
    <row r="6234" spans="1:9" x14ac:dyDescent="0.2">
      <c r="A6234" t="s">
        <v>1906</v>
      </c>
      <c r="B6234" t="s">
        <v>1863</v>
      </c>
      <c r="C6234" t="s">
        <v>7</v>
      </c>
      <c r="D6234">
        <v>0.95030000000000003</v>
      </c>
      <c r="E6234">
        <v>17.843</v>
      </c>
      <c r="F6234">
        <v>18.775700000000001</v>
      </c>
      <c r="G6234">
        <v>40</v>
      </c>
      <c r="H6234">
        <v>-0.93270000000000053</v>
      </c>
      <c r="I6234" t="s">
        <v>2511</v>
      </c>
    </row>
    <row r="6235" spans="1:9" x14ac:dyDescent="0.2">
      <c r="A6235" t="s">
        <v>1906</v>
      </c>
      <c r="B6235" t="s">
        <v>1863</v>
      </c>
      <c r="C6235" t="s">
        <v>5</v>
      </c>
      <c r="D6235">
        <v>1.0984</v>
      </c>
      <c r="E6235">
        <v>14.9176</v>
      </c>
      <c r="F6235">
        <v>13.5809</v>
      </c>
      <c r="G6235">
        <v>16</v>
      </c>
      <c r="H6235">
        <v>1.3367000000000004</v>
      </c>
      <c r="I6235" t="s">
        <v>2512</v>
      </c>
    </row>
    <row r="6236" spans="1:9" x14ac:dyDescent="0.2">
      <c r="A6236" t="s">
        <v>1907</v>
      </c>
      <c r="B6236" t="s">
        <v>1863</v>
      </c>
      <c r="C6236" t="s">
        <v>9</v>
      </c>
      <c r="D6236">
        <v>0.94750000000000001</v>
      </c>
      <c r="E6236">
        <v>15.306100000000001</v>
      </c>
      <c r="F6236">
        <v>16.154299999999999</v>
      </c>
      <c r="G6236">
        <v>25</v>
      </c>
      <c r="H6236">
        <v>-0.84819999999999851</v>
      </c>
      <c r="I6236" t="s">
        <v>2511</v>
      </c>
    </row>
    <row r="6237" spans="1:9" x14ac:dyDescent="0.2">
      <c r="A6237" t="s">
        <v>1907</v>
      </c>
      <c r="B6237" t="s">
        <v>1863</v>
      </c>
      <c r="C6237" t="s">
        <v>8</v>
      </c>
      <c r="D6237">
        <v>1.3585</v>
      </c>
      <c r="E6237">
        <v>5.3224</v>
      </c>
      <c r="F6237">
        <v>3.9178000000000002</v>
      </c>
      <c r="G6237">
        <v>18</v>
      </c>
      <c r="H6237">
        <v>1.4045999999999998</v>
      </c>
      <c r="I6237" t="s">
        <v>2512</v>
      </c>
    </row>
    <row r="6238" spans="1:9" x14ac:dyDescent="0.2">
      <c r="A6238" t="s">
        <v>1907</v>
      </c>
      <c r="B6238" t="s">
        <v>1863</v>
      </c>
      <c r="C6238" t="s">
        <v>7</v>
      </c>
      <c r="D6238">
        <v>1.0370999999999999</v>
      </c>
      <c r="E6238">
        <v>20.147300000000001</v>
      </c>
      <c r="F6238">
        <v>19.425999999999998</v>
      </c>
      <c r="G6238">
        <v>60</v>
      </c>
      <c r="H6238">
        <v>0.72130000000000294</v>
      </c>
      <c r="I6238" t="s">
        <v>2512</v>
      </c>
    </row>
    <row r="6239" spans="1:9" x14ac:dyDescent="0.2">
      <c r="A6239" t="s">
        <v>1907</v>
      </c>
      <c r="B6239" t="s">
        <v>1863</v>
      </c>
      <c r="C6239" t="s">
        <v>10</v>
      </c>
      <c r="D6239">
        <v>1.0677000000000001</v>
      </c>
      <c r="E6239">
        <v>15.9582</v>
      </c>
      <c r="F6239">
        <v>14.946199999999999</v>
      </c>
      <c r="G6239">
        <v>11</v>
      </c>
      <c r="H6239">
        <v>1.0120000000000005</v>
      </c>
      <c r="I6239" t="s">
        <v>2512</v>
      </c>
    </row>
    <row r="6240" spans="1:9" x14ac:dyDescent="0.2">
      <c r="A6240" t="s">
        <v>1908</v>
      </c>
      <c r="B6240" t="s">
        <v>1863</v>
      </c>
      <c r="C6240" t="s">
        <v>9</v>
      </c>
      <c r="D6240">
        <v>0.91110000000000002</v>
      </c>
      <c r="E6240">
        <v>15.4589</v>
      </c>
      <c r="F6240">
        <v>16.9678</v>
      </c>
      <c r="G6240">
        <v>39</v>
      </c>
      <c r="H6240">
        <v>-1.5089000000000006</v>
      </c>
      <c r="I6240" t="s">
        <v>2511</v>
      </c>
    </row>
    <row r="6241" spans="1:9" x14ac:dyDescent="0.2">
      <c r="A6241" t="s">
        <v>1908</v>
      </c>
      <c r="B6241" t="s">
        <v>1863</v>
      </c>
      <c r="C6241" t="s">
        <v>7</v>
      </c>
      <c r="D6241">
        <v>1.0279</v>
      </c>
      <c r="E6241">
        <v>20.319800000000001</v>
      </c>
      <c r="F6241">
        <v>19.767900000000001</v>
      </c>
      <c r="G6241">
        <v>94</v>
      </c>
      <c r="H6241">
        <v>0.55189999999999984</v>
      </c>
      <c r="I6241" t="s">
        <v>2512</v>
      </c>
    </row>
    <row r="6242" spans="1:9" x14ac:dyDescent="0.2">
      <c r="A6242" t="s">
        <v>1908</v>
      </c>
      <c r="B6242" t="s">
        <v>1863</v>
      </c>
      <c r="C6242" t="s">
        <v>10</v>
      </c>
      <c r="D6242">
        <v>1.0098</v>
      </c>
      <c r="E6242">
        <v>17.874300000000002</v>
      </c>
      <c r="F6242">
        <v>17.700399999999998</v>
      </c>
      <c r="G6242">
        <v>14</v>
      </c>
      <c r="H6242">
        <v>0.17390000000000327</v>
      </c>
      <c r="I6242" t="s">
        <v>2512</v>
      </c>
    </row>
    <row r="6243" spans="1:9" x14ac:dyDescent="0.2">
      <c r="A6243" t="s">
        <v>1908</v>
      </c>
      <c r="B6243" t="s">
        <v>1863</v>
      </c>
      <c r="C6243" t="s">
        <v>5</v>
      </c>
      <c r="D6243">
        <v>1.0822000000000001</v>
      </c>
      <c r="E6243">
        <v>14.934900000000001</v>
      </c>
      <c r="F6243">
        <v>13.801</v>
      </c>
      <c r="G6243">
        <v>28</v>
      </c>
      <c r="H6243">
        <v>1.1339000000000006</v>
      </c>
      <c r="I6243" t="s">
        <v>2512</v>
      </c>
    </row>
    <row r="6244" spans="1:9" x14ac:dyDescent="0.2">
      <c r="A6244" t="s">
        <v>1909</v>
      </c>
      <c r="B6244" t="s">
        <v>1863</v>
      </c>
      <c r="C6244" t="s">
        <v>9</v>
      </c>
      <c r="D6244">
        <v>1.0333000000000001</v>
      </c>
      <c r="E6244">
        <v>18.9175</v>
      </c>
      <c r="F6244">
        <v>18.307600000000001</v>
      </c>
      <c r="G6244">
        <v>46</v>
      </c>
      <c r="H6244">
        <v>0.60989999999999966</v>
      </c>
      <c r="I6244" t="s">
        <v>2512</v>
      </c>
    </row>
    <row r="6245" spans="1:9" x14ac:dyDescent="0.2">
      <c r="A6245" t="s">
        <v>1909</v>
      </c>
      <c r="B6245" t="s">
        <v>1863</v>
      </c>
      <c r="C6245" t="s">
        <v>7</v>
      </c>
      <c r="D6245">
        <v>1.0353000000000001</v>
      </c>
      <c r="E6245">
        <v>20.477499999999999</v>
      </c>
      <c r="F6245">
        <v>19.780200000000001</v>
      </c>
      <c r="G6245">
        <v>52</v>
      </c>
      <c r="H6245">
        <v>0.69729999999999848</v>
      </c>
      <c r="I6245" t="s">
        <v>2512</v>
      </c>
    </row>
    <row r="6246" spans="1:9" x14ac:dyDescent="0.2">
      <c r="A6246" t="s">
        <v>1909</v>
      </c>
      <c r="B6246" t="s">
        <v>1863</v>
      </c>
      <c r="C6246" t="s">
        <v>5</v>
      </c>
      <c r="D6246">
        <v>0.93459999999999999</v>
      </c>
      <c r="E6246">
        <v>14.293799999999999</v>
      </c>
      <c r="F6246">
        <v>15.293699999999999</v>
      </c>
      <c r="G6246">
        <v>13</v>
      </c>
      <c r="H6246">
        <v>-0.99990000000000023</v>
      </c>
      <c r="I6246" t="s">
        <v>2511</v>
      </c>
    </row>
    <row r="6247" spans="1:9" x14ac:dyDescent="0.2">
      <c r="A6247" t="s">
        <v>1910</v>
      </c>
      <c r="B6247" t="s">
        <v>1863</v>
      </c>
      <c r="C6247" t="s">
        <v>9</v>
      </c>
      <c r="D6247">
        <v>1.024</v>
      </c>
      <c r="E6247">
        <v>20.039100000000001</v>
      </c>
      <c r="F6247">
        <v>19.569600000000001</v>
      </c>
      <c r="G6247">
        <v>60</v>
      </c>
      <c r="H6247">
        <v>0.46950000000000003</v>
      </c>
      <c r="I6247" t="s">
        <v>2512</v>
      </c>
    </row>
    <row r="6248" spans="1:9" x14ac:dyDescent="0.2">
      <c r="A6248" t="s">
        <v>1910</v>
      </c>
      <c r="B6248" t="s">
        <v>1863</v>
      </c>
      <c r="C6248" t="s">
        <v>7</v>
      </c>
      <c r="D6248">
        <v>0.95609999999999995</v>
      </c>
      <c r="E6248">
        <v>20.948599999999999</v>
      </c>
      <c r="F6248">
        <v>21.9114</v>
      </c>
      <c r="G6248">
        <v>121</v>
      </c>
      <c r="H6248">
        <v>-0.96280000000000143</v>
      </c>
      <c r="I6248" t="s">
        <v>2511</v>
      </c>
    </row>
    <row r="6249" spans="1:9" x14ac:dyDescent="0.2">
      <c r="A6249" t="s">
        <v>1910</v>
      </c>
      <c r="B6249" t="s">
        <v>1863</v>
      </c>
      <c r="C6249" t="s">
        <v>10</v>
      </c>
      <c r="D6249">
        <v>0.94869999999999999</v>
      </c>
      <c r="E6249">
        <v>18.369399999999999</v>
      </c>
      <c r="F6249">
        <v>19.362100000000002</v>
      </c>
      <c r="G6249">
        <v>16</v>
      </c>
      <c r="H6249">
        <v>-0.9927000000000028</v>
      </c>
      <c r="I6249" t="s">
        <v>2511</v>
      </c>
    </row>
    <row r="6250" spans="1:9" x14ac:dyDescent="0.2">
      <c r="A6250" t="s">
        <v>1910</v>
      </c>
      <c r="B6250" t="s">
        <v>1863</v>
      </c>
      <c r="C6250" t="s">
        <v>6</v>
      </c>
      <c r="D6250">
        <v>1.0127999999999999</v>
      </c>
      <c r="E6250">
        <v>10.944800000000001</v>
      </c>
      <c r="F6250">
        <v>10.806699999999999</v>
      </c>
      <c r="G6250">
        <v>28</v>
      </c>
      <c r="H6250">
        <v>0.13810000000000144</v>
      </c>
      <c r="I6250" t="s">
        <v>2512</v>
      </c>
    </row>
    <row r="6251" spans="1:9" x14ac:dyDescent="0.2">
      <c r="A6251" t="s">
        <v>1910</v>
      </c>
      <c r="B6251" t="s">
        <v>1863</v>
      </c>
      <c r="C6251" t="s">
        <v>5</v>
      </c>
      <c r="D6251">
        <v>0.95120000000000005</v>
      </c>
      <c r="E6251">
        <v>14.2881</v>
      </c>
      <c r="F6251">
        <v>15.021800000000001</v>
      </c>
      <c r="G6251">
        <v>16</v>
      </c>
      <c r="H6251">
        <v>-0.73370000000000068</v>
      </c>
      <c r="I6251" t="s">
        <v>2511</v>
      </c>
    </row>
    <row r="6252" spans="1:9" x14ac:dyDescent="0.2">
      <c r="A6252" t="s">
        <v>1911</v>
      </c>
      <c r="B6252" t="s">
        <v>1863</v>
      </c>
      <c r="C6252" t="s">
        <v>9</v>
      </c>
      <c r="D6252">
        <v>0.96850000000000003</v>
      </c>
      <c r="E6252">
        <v>15.6995</v>
      </c>
      <c r="F6252">
        <v>16.209800000000001</v>
      </c>
      <c r="G6252">
        <v>25</v>
      </c>
      <c r="H6252">
        <v>-0.51030000000000086</v>
      </c>
      <c r="I6252" t="s">
        <v>2511</v>
      </c>
    </row>
    <row r="6253" spans="1:9" x14ac:dyDescent="0.2">
      <c r="A6253" t="s">
        <v>1911</v>
      </c>
      <c r="B6253" t="s">
        <v>1863</v>
      </c>
      <c r="C6253" t="s">
        <v>7</v>
      </c>
      <c r="D6253">
        <v>1.0309999999999999</v>
      </c>
      <c r="E6253">
        <v>19.433700000000002</v>
      </c>
      <c r="F6253">
        <v>18.850100000000001</v>
      </c>
      <c r="G6253">
        <v>48</v>
      </c>
      <c r="H6253">
        <v>0.58360000000000056</v>
      </c>
      <c r="I6253" t="s">
        <v>2512</v>
      </c>
    </row>
    <row r="6254" spans="1:9" x14ac:dyDescent="0.2">
      <c r="A6254" t="s">
        <v>1912</v>
      </c>
      <c r="B6254" t="s">
        <v>1863</v>
      </c>
      <c r="C6254" t="s">
        <v>8</v>
      </c>
      <c r="D6254">
        <v>1.0915999999999999</v>
      </c>
      <c r="E6254">
        <v>4.0736999999999997</v>
      </c>
      <c r="F6254">
        <v>3.7320000000000002</v>
      </c>
      <c r="G6254">
        <v>13</v>
      </c>
      <c r="H6254">
        <v>0.34169999999999945</v>
      </c>
      <c r="I6254" t="s">
        <v>2512</v>
      </c>
    </row>
    <row r="6255" spans="1:9" x14ac:dyDescent="0.2">
      <c r="A6255" t="s">
        <v>1913</v>
      </c>
      <c r="B6255" t="s">
        <v>1863</v>
      </c>
      <c r="C6255" t="s">
        <v>9</v>
      </c>
      <c r="D6255">
        <v>1.0531999999999999</v>
      </c>
      <c r="E6255">
        <v>17.587599999999998</v>
      </c>
      <c r="F6255">
        <v>16.698499999999999</v>
      </c>
      <c r="G6255">
        <v>88</v>
      </c>
      <c r="H6255">
        <v>0.88909999999999911</v>
      </c>
      <c r="I6255" t="s">
        <v>2512</v>
      </c>
    </row>
    <row r="6256" spans="1:9" x14ac:dyDescent="0.2">
      <c r="A6256" t="s">
        <v>1913</v>
      </c>
      <c r="B6256" t="s">
        <v>1863</v>
      </c>
      <c r="C6256" t="s">
        <v>7</v>
      </c>
      <c r="D6256">
        <v>1.1803999999999999</v>
      </c>
      <c r="E6256">
        <v>23.641100000000002</v>
      </c>
      <c r="F6256">
        <v>20.027899999999999</v>
      </c>
      <c r="G6256">
        <v>213</v>
      </c>
      <c r="H6256">
        <v>3.6132000000000026</v>
      </c>
      <c r="I6256" t="s">
        <v>2512</v>
      </c>
    </row>
    <row r="6257" spans="1:9" x14ac:dyDescent="0.2">
      <c r="A6257" t="s">
        <v>1913</v>
      </c>
      <c r="B6257" t="s">
        <v>1863</v>
      </c>
      <c r="C6257" t="s">
        <v>10</v>
      </c>
      <c r="D6257">
        <v>1.1180000000000001</v>
      </c>
      <c r="E6257">
        <v>20.003299999999999</v>
      </c>
      <c r="F6257">
        <v>17.891300000000001</v>
      </c>
      <c r="G6257">
        <v>70</v>
      </c>
      <c r="H6257">
        <v>2.1119999999999983</v>
      </c>
      <c r="I6257" t="s">
        <v>2512</v>
      </c>
    </row>
    <row r="6258" spans="1:9" x14ac:dyDescent="0.2">
      <c r="A6258" t="s">
        <v>1913</v>
      </c>
      <c r="B6258" t="s">
        <v>1863</v>
      </c>
      <c r="C6258" t="s">
        <v>6</v>
      </c>
      <c r="D6258">
        <v>1.0552999999999999</v>
      </c>
      <c r="E6258">
        <v>11.6692</v>
      </c>
      <c r="F6258">
        <v>11.057600000000001</v>
      </c>
      <c r="G6258">
        <v>13</v>
      </c>
      <c r="H6258">
        <v>0.61159999999999926</v>
      </c>
      <c r="I6258" t="s">
        <v>2512</v>
      </c>
    </row>
    <row r="6259" spans="1:9" x14ac:dyDescent="0.2">
      <c r="A6259" t="s">
        <v>1913</v>
      </c>
      <c r="B6259" t="s">
        <v>1863</v>
      </c>
      <c r="C6259" t="s">
        <v>5</v>
      </c>
      <c r="D6259">
        <v>1.0377000000000001</v>
      </c>
      <c r="E6259">
        <v>13.8725</v>
      </c>
      <c r="F6259">
        <v>13.368499999999999</v>
      </c>
      <c r="G6259">
        <v>28</v>
      </c>
      <c r="H6259">
        <v>0.50400000000000134</v>
      </c>
      <c r="I6259" t="s">
        <v>2512</v>
      </c>
    </row>
    <row r="6260" spans="1:9" x14ac:dyDescent="0.2">
      <c r="A6260" t="s">
        <v>1914</v>
      </c>
      <c r="B6260" t="s">
        <v>1863</v>
      </c>
      <c r="C6260" t="s">
        <v>9</v>
      </c>
      <c r="D6260">
        <v>1.0008999999999999</v>
      </c>
      <c r="E6260">
        <v>18.749600000000001</v>
      </c>
      <c r="F6260">
        <v>18.733000000000001</v>
      </c>
      <c r="G6260">
        <v>25</v>
      </c>
      <c r="H6260">
        <v>1.6600000000000392E-2</v>
      </c>
      <c r="I6260" t="s">
        <v>2512</v>
      </c>
    </row>
    <row r="6261" spans="1:9" x14ac:dyDescent="0.2">
      <c r="A6261" t="s">
        <v>1914</v>
      </c>
      <c r="B6261" t="s">
        <v>1863</v>
      </c>
      <c r="C6261" t="s">
        <v>7</v>
      </c>
      <c r="D6261">
        <v>1.0501</v>
      </c>
      <c r="E6261">
        <v>20.739599999999999</v>
      </c>
      <c r="F6261">
        <v>19.750699999999998</v>
      </c>
      <c r="G6261">
        <v>13</v>
      </c>
      <c r="H6261">
        <v>0.988900000000001</v>
      </c>
      <c r="I6261" t="s">
        <v>2512</v>
      </c>
    </row>
    <row r="6262" spans="1:9" x14ac:dyDescent="0.2">
      <c r="A6262" t="s">
        <v>1915</v>
      </c>
      <c r="B6262" t="s">
        <v>1863</v>
      </c>
      <c r="C6262" t="s">
        <v>9</v>
      </c>
      <c r="D6262">
        <v>0.93869999999999998</v>
      </c>
      <c r="E6262">
        <v>15.611700000000001</v>
      </c>
      <c r="F6262">
        <v>16.630700000000001</v>
      </c>
      <c r="G6262">
        <v>14</v>
      </c>
      <c r="H6262">
        <v>-1.0190000000000001</v>
      </c>
      <c r="I6262" t="s">
        <v>2511</v>
      </c>
    </row>
    <row r="6263" spans="1:9" x14ac:dyDescent="0.2">
      <c r="A6263" t="s">
        <v>1916</v>
      </c>
      <c r="B6263" t="s">
        <v>1863</v>
      </c>
      <c r="C6263" t="s">
        <v>9</v>
      </c>
      <c r="D6263">
        <v>1.0071000000000001</v>
      </c>
      <c r="E6263">
        <v>15.902100000000001</v>
      </c>
      <c r="F6263">
        <v>15.790800000000001</v>
      </c>
      <c r="G6263">
        <v>38</v>
      </c>
      <c r="H6263">
        <v>0.11129999999999995</v>
      </c>
      <c r="I6263" t="s">
        <v>2512</v>
      </c>
    </row>
    <row r="6264" spans="1:9" x14ac:dyDescent="0.2">
      <c r="A6264" t="s">
        <v>1916</v>
      </c>
      <c r="B6264" t="s">
        <v>1863</v>
      </c>
      <c r="C6264" t="s">
        <v>7</v>
      </c>
      <c r="D6264">
        <v>1.0649999999999999</v>
      </c>
      <c r="E6264">
        <v>20.6846</v>
      </c>
      <c r="F6264">
        <v>19.421700000000001</v>
      </c>
      <c r="G6264">
        <v>51</v>
      </c>
      <c r="H6264">
        <v>1.2628999999999984</v>
      </c>
      <c r="I6264" t="s">
        <v>2512</v>
      </c>
    </row>
    <row r="6265" spans="1:9" x14ac:dyDescent="0.2">
      <c r="A6265" t="s">
        <v>1916</v>
      </c>
      <c r="B6265" t="s">
        <v>1863</v>
      </c>
      <c r="C6265" t="s">
        <v>10</v>
      </c>
      <c r="D6265">
        <v>0.99629999999999996</v>
      </c>
      <c r="E6265">
        <v>17.7563</v>
      </c>
      <c r="F6265">
        <v>17.8215</v>
      </c>
      <c r="G6265">
        <v>17</v>
      </c>
      <c r="H6265">
        <v>-6.5200000000000813E-2</v>
      </c>
      <c r="I6265" t="s">
        <v>2511</v>
      </c>
    </row>
    <row r="6266" spans="1:9" x14ac:dyDescent="0.2">
      <c r="A6266" t="s">
        <v>665</v>
      </c>
      <c r="B6266" t="s">
        <v>1863</v>
      </c>
      <c r="C6266" t="s">
        <v>9</v>
      </c>
      <c r="D6266">
        <v>0.91239999999999999</v>
      </c>
      <c r="E6266">
        <v>12.7912</v>
      </c>
      <c r="F6266">
        <v>14.0197</v>
      </c>
      <c r="G6266">
        <v>24</v>
      </c>
      <c r="H6266">
        <v>-1.2285000000000004</v>
      </c>
      <c r="I6266" t="s">
        <v>2511</v>
      </c>
    </row>
    <row r="6267" spans="1:9" x14ac:dyDescent="0.2">
      <c r="A6267" t="s">
        <v>665</v>
      </c>
      <c r="B6267" t="s">
        <v>1863</v>
      </c>
      <c r="C6267" t="s">
        <v>7</v>
      </c>
      <c r="D6267">
        <v>1.0307999999999999</v>
      </c>
      <c r="E6267">
        <v>16.807099999999998</v>
      </c>
      <c r="F6267">
        <v>16.305099999999999</v>
      </c>
      <c r="G6267">
        <v>36</v>
      </c>
      <c r="H6267">
        <v>0.50199999999999889</v>
      </c>
      <c r="I6267" t="s">
        <v>2512</v>
      </c>
    </row>
    <row r="6268" spans="1:9" x14ac:dyDescent="0.2">
      <c r="A6268" t="s">
        <v>665</v>
      </c>
      <c r="B6268" t="s">
        <v>1863</v>
      </c>
      <c r="C6268" t="s">
        <v>10</v>
      </c>
      <c r="D6268">
        <v>0.95860000000000001</v>
      </c>
      <c r="E6268">
        <v>14.099</v>
      </c>
      <c r="F6268">
        <v>14.707700000000001</v>
      </c>
      <c r="G6268">
        <v>18</v>
      </c>
      <c r="H6268">
        <v>-0.60870000000000068</v>
      </c>
      <c r="I6268" t="s">
        <v>2511</v>
      </c>
    </row>
    <row r="6269" spans="1:9" x14ac:dyDescent="0.2">
      <c r="A6269" t="s">
        <v>1917</v>
      </c>
      <c r="B6269" t="s">
        <v>1863</v>
      </c>
      <c r="C6269" t="s">
        <v>9</v>
      </c>
      <c r="D6269">
        <v>1.0683</v>
      </c>
      <c r="E6269">
        <v>17.202999999999999</v>
      </c>
      <c r="F6269">
        <v>16.102399999999999</v>
      </c>
      <c r="G6269">
        <v>48</v>
      </c>
      <c r="H6269">
        <v>1.1006</v>
      </c>
      <c r="I6269" t="s">
        <v>2512</v>
      </c>
    </row>
    <row r="6270" spans="1:9" x14ac:dyDescent="0.2">
      <c r="A6270" t="s">
        <v>1917</v>
      </c>
      <c r="B6270" t="s">
        <v>1863</v>
      </c>
      <c r="C6270" t="s">
        <v>7</v>
      </c>
      <c r="D6270">
        <v>1.0737000000000001</v>
      </c>
      <c r="E6270">
        <v>20.555199999999999</v>
      </c>
      <c r="F6270">
        <v>19.1448</v>
      </c>
      <c r="G6270">
        <v>78</v>
      </c>
      <c r="H6270">
        <v>1.4103999999999992</v>
      </c>
      <c r="I6270" t="s">
        <v>2512</v>
      </c>
    </row>
    <row r="6271" spans="1:9" x14ac:dyDescent="0.2">
      <c r="A6271" t="s">
        <v>1917</v>
      </c>
      <c r="B6271" t="s">
        <v>1863</v>
      </c>
      <c r="C6271" t="s">
        <v>10</v>
      </c>
      <c r="D6271">
        <v>1.0733999999999999</v>
      </c>
      <c r="E6271">
        <v>20.159300000000002</v>
      </c>
      <c r="F6271">
        <v>18.7804</v>
      </c>
      <c r="G6271">
        <v>26</v>
      </c>
      <c r="H6271">
        <v>1.3789000000000016</v>
      </c>
      <c r="I6271" t="s">
        <v>2512</v>
      </c>
    </row>
    <row r="6272" spans="1:9" x14ac:dyDescent="0.2">
      <c r="A6272" t="s">
        <v>1917</v>
      </c>
      <c r="B6272" t="s">
        <v>1863</v>
      </c>
      <c r="C6272" t="s">
        <v>5</v>
      </c>
      <c r="D6272">
        <v>1.0833999999999999</v>
      </c>
      <c r="E6272">
        <v>14.276</v>
      </c>
      <c r="F6272">
        <v>13.177199999999999</v>
      </c>
      <c r="G6272">
        <v>28</v>
      </c>
      <c r="H6272">
        <v>1.0988000000000007</v>
      </c>
      <c r="I6272" t="s">
        <v>2512</v>
      </c>
    </row>
    <row r="6273" spans="1:9" x14ac:dyDescent="0.2">
      <c r="A6273" t="s">
        <v>1918</v>
      </c>
      <c r="B6273" t="s">
        <v>1863</v>
      </c>
      <c r="C6273" t="s">
        <v>9</v>
      </c>
      <c r="D6273">
        <v>1.0848</v>
      </c>
      <c r="E6273">
        <v>17.404199999999999</v>
      </c>
      <c r="F6273">
        <v>16.043399999999998</v>
      </c>
      <c r="G6273">
        <v>197</v>
      </c>
      <c r="H6273">
        <v>1.3608000000000011</v>
      </c>
      <c r="I6273" t="s">
        <v>2512</v>
      </c>
    </row>
    <row r="6274" spans="1:9" x14ac:dyDescent="0.2">
      <c r="A6274" t="s">
        <v>1918</v>
      </c>
      <c r="B6274" t="s">
        <v>1863</v>
      </c>
      <c r="C6274" t="s">
        <v>8</v>
      </c>
      <c r="D6274">
        <v>1.2043999999999999</v>
      </c>
      <c r="E6274">
        <v>6.7165999999999997</v>
      </c>
      <c r="F6274">
        <v>5.5769000000000002</v>
      </c>
      <c r="G6274">
        <v>42</v>
      </c>
      <c r="H6274">
        <v>1.1396999999999995</v>
      </c>
      <c r="I6274" t="s">
        <v>2512</v>
      </c>
    </row>
    <row r="6275" spans="1:9" x14ac:dyDescent="0.2">
      <c r="A6275" t="s">
        <v>1918</v>
      </c>
      <c r="B6275" t="s">
        <v>1863</v>
      </c>
      <c r="C6275" t="s">
        <v>7</v>
      </c>
      <c r="D6275">
        <v>1.0774999999999999</v>
      </c>
      <c r="E6275">
        <v>20.609000000000002</v>
      </c>
      <c r="F6275">
        <v>19.127099999999999</v>
      </c>
      <c r="G6275">
        <v>531</v>
      </c>
      <c r="H6275">
        <v>1.4819000000000031</v>
      </c>
      <c r="I6275" t="s">
        <v>2512</v>
      </c>
    </row>
    <row r="6276" spans="1:9" x14ac:dyDescent="0.2">
      <c r="A6276" t="s">
        <v>1918</v>
      </c>
      <c r="B6276" t="s">
        <v>1863</v>
      </c>
      <c r="C6276" t="s">
        <v>10</v>
      </c>
      <c r="D6276">
        <v>1.1875</v>
      </c>
      <c r="E6276">
        <v>22.644200000000001</v>
      </c>
      <c r="F6276">
        <v>19.0688</v>
      </c>
      <c r="G6276">
        <v>126</v>
      </c>
      <c r="H6276">
        <v>3.5754000000000019</v>
      </c>
      <c r="I6276" t="s">
        <v>2512</v>
      </c>
    </row>
    <row r="6277" spans="1:9" x14ac:dyDescent="0.2">
      <c r="A6277" t="s">
        <v>1918</v>
      </c>
      <c r="B6277" t="s">
        <v>1863</v>
      </c>
      <c r="C6277" t="s">
        <v>6</v>
      </c>
      <c r="D6277">
        <v>0.99870000000000003</v>
      </c>
      <c r="E6277">
        <v>11.861499999999999</v>
      </c>
      <c r="F6277">
        <v>11.8771</v>
      </c>
      <c r="G6277">
        <v>27</v>
      </c>
      <c r="H6277">
        <v>-1.5600000000000946E-2</v>
      </c>
      <c r="I6277" t="s">
        <v>2511</v>
      </c>
    </row>
    <row r="6278" spans="1:9" x14ac:dyDescent="0.2">
      <c r="A6278" t="s">
        <v>1918</v>
      </c>
      <c r="B6278" t="s">
        <v>1863</v>
      </c>
      <c r="C6278" t="s">
        <v>5</v>
      </c>
      <c r="D6278">
        <v>1.0251999999999999</v>
      </c>
      <c r="E6278">
        <v>13.731999999999999</v>
      </c>
      <c r="F6278">
        <v>13.395</v>
      </c>
      <c r="G6278">
        <v>105</v>
      </c>
      <c r="H6278">
        <v>0.33699999999999974</v>
      </c>
      <c r="I6278" t="s">
        <v>2512</v>
      </c>
    </row>
    <row r="6279" spans="1:9" x14ac:dyDescent="0.2">
      <c r="A6279" t="s">
        <v>1919</v>
      </c>
      <c r="B6279" t="s">
        <v>1863</v>
      </c>
      <c r="C6279" t="s">
        <v>9</v>
      </c>
      <c r="D6279">
        <v>1.0128999999999999</v>
      </c>
      <c r="E6279">
        <v>16.421800000000001</v>
      </c>
      <c r="F6279">
        <v>16.212</v>
      </c>
      <c r="G6279">
        <v>48</v>
      </c>
      <c r="H6279">
        <v>0.20980000000000132</v>
      </c>
      <c r="I6279" t="s">
        <v>2512</v>
      </c>
    </row>
    <row r="6280" spans="1:9" x14ac:dyDescent="0.2">
      <c r="A6280" t="s">
        <v>1919</v>
      </c>
      <c r="B6280" t="s">
        <v>1863</v>
      </c>
      <c r="C6280" t="s">
        <v>7</v>
      </c>
      <c r="D6280">
        <v>0.94669999999999999</v>
      </c>
      <c r="E6280">
        <v>18.774699999999999</v>
      </c>
      <c r="F6280">
        <v>19.8322</v>
      </c>
      <c r="G6280">
        <v>112</v>
      </c>
      <c r="H6280">
        <v>-1.057500000000001</v>
      </c>
      <c r="I6280" t="s">
        <v>2511</v>
      </c>
    </row>
    <row r="6281" spans="1:9" x14ac:dyDescent="0.2">
      <c r="A6281" t="s">
        <v>1919</v>
      </c>
      <c r="B6281" t="s">
        <v>1863</v>
      </c>
      <c r="C6281" t="s">
        <v>10</v>
      </c>
      <c r="D6281">
        <v>1.0113000000000001</v>
      </c>
      <c r="E6281">
        <v>19.878</v>
      </c>
      <c r="F6281">
        <v>19.6556</v>
      </c>
      <c r="G6281">
        <v>50</v>
      </c>
      <c r="H6281">
        <v>0.22240000000000038</v>
      </c>
      <c r="I6281" t="s">
        <v>2512</v>
      </c>
    </row>
    <row r="6282" spans="1:9" x14ac:dyDescent="0.2">
      <c r="A6282" t="s">
        <v>1919</v>
      </c>
      <c r="B6282" t="s">
        <v>1863</v>
      </c>
      <c r="C6282" t="s">
        <v>5</v>
      </c>
      <c r="D6282">
        <v>1.0964</v>
      </c>
      <c r="E6282">
        <v>16.625599999999999</v>
      </c>
      <c r="F6282">
        <v>15.1637</v>
      </c>
      <c r="G6282">
        <v>35</v>
      </c>
      <c r="H6282">
        <v>1.4618999999999982</v>
      </c>
      <c r="I6282" t="s">
        <v>2512</v>
      </c>
    </row>
    <row r="6283" spans="1:9" x14ac:dyDescent="0.2">
      <c r="A6283" t="s">
        <v>1920</v>
      </c>
      <c r="B6283" t="s">
        <v>1863</v>
      </c>
      <c r="C6283" t="s">
        <v>9</v>
      </c>
      <c r="D6283">
        <v>0.99219999999999997</v>
      </c>
      <c r="E6283">
        <v>14.459300000000001</v>
      </c>
      <c r="F6283">
        <v>14.573399999999999</v>
      </c>
      <c r="G6283">
        <v>19</v>
      </c>
      <c r="H6283">
        <v>-0.11409999999999876</v>
      </c>
      <c r="I6283" t="s">
        <v>2511</v>
      </c>
    </row>
    <row r="6284" spans="1:9" x14ac:dyDescent="0.2">
      <c r="A6284" t="s">
        <v>1920</v>
      </c>
      <c r="B6284" t="s">
        <v>1863</v>
      </c>
      <c r="C6284" t="s">
        <v>7</v>
      </c>
      <c r="D6284">
        <v>0.95340000000000003</v>
      </c>
      <c r="E6284">
        <v>17.327999999999999</v>
      </c>
      <c r="F6284">
        <v>18.174099999999999</v>
      </c>
      <c r="G6284">
        <v>21</v>
      </c>
      <c r="H6284">
        <v>-0.84609999999999985</v>
      </c>
      <c r="I6284" t="s">
        <v>2511</v>
      </c>
    </row>
    <row r="6285" spans="1:9" x14ac:dyDescent="0.2">
      <c r="A6285" t="s">
        <v>1920</v>
      </c>
      <c r="B6285" t="s">
        <v>1863</v>
      </c>
      <c r="C6285" t="s">
        <v>10</v>
      </c>
      <c r="D6285">
        <v>1.0823</v>
      </c>
      <c r="E6285">
        <v>17.931000000000001</v>
      </c>
      <c r="F6285">
        <v>16.568000000000001</v>
      </c>
      <c r="G6285">
        <v>15</v>
      </c>
      <c r="H6285">
        <v>1.3629999999999995</v>
      </c>
      <c r="I6285" t="s">
        <v>2512</v>
      </c>
    </row>
    <row r="6286" spans="1:9" x14ac:dyDescent="0.2">
      <c r="A6286" t="s">
        <v>1921</v>
      </c>
      <c r="B6286" t="s">
        <v>1863</v>
      </c>
      <c r="C6286" t="s">
        <v>9</v>
      </c>
      <c r="D6286">
        <v>1.0293000000000001</v>
      </c>
      <c r="E6286">
        <v>16.589700000000001</v>
      </c>
      <c r="F6286">
        <v>16.116800000000001</v>
      </c>
      <c r="G6286">
        <v>103</v>
      </c>
      <c r="H6286">
        <v>0.47289999999999921</v>
      </c>
      <c r="I6286" t="s">
        <v>2512</v>
      </c>
    </row>
    <row r="6287" spans="1:9" x14ac:dyDescent="0.2">
      <c r="A6287" t="s">
        <v>1921</v>
      </c>
      <c r="B6287" t="s">
        <v>1863</v>
      </c>
      <c r="C6287" t="s">
        <v>8</v>
      </c>
      <c r="D6287">
        <v>1.1023000000000001</v>
      </c>
      <c r="E6287">
        <v>5.8419999999999996</v>
      </c>
      <c r="F6287">
        <v>5.2998000000000003</v>
      </c>
      <c r="G6287">
        <v>23</v>
      </c>
      <c r="H6287">
        <v>0.54219999999999935</v>
      </c>
      <c r="I6287" t="s">
        <v>2512</v>
      </c>
    </row>
    <row r="6288" spans="1:9" x14ac:dyDescent="0.2">
      <c r="A6288" t="s">
        <v>1921</v>
      </c>
      <c r="B6288" t="s">
        <v>1863</v>
      </c>
      <c r="C6288" t="s">
        <v>7</v>
      </c>
      <c r="D6288">
        <v>1.0909</v>
      </c>
      <c r="E6288">
        <v>20.866099999999999</v>
      </c>
      <c r="F6288">
        <v>19.127500000000001</v>
      </c>
      <c r="G6288">
        <v>142</v>
      </c>
      <c r="H6288">
        <v>1.7385999999999981</v>
      </c>
      <c r="I6288" t="s">
        <v>2512</v>
      </c>
    </row>
    <row r="6289" spans="1:9" x14ac:dyDescent="0.2">
      <c r="A6289" t="s">
        <v>1921</v>
      </c>
      <c r="B6289" t="s">
        <v>1863</v>
      </c>
      <c r="C6289" t="s">
        <v>10</v>
      </c>
      <c r="D6289">
        <v>1.0973999999999999</v>
      </c>
      <c r="E6289">
        <v>20.750599999999999</v>
      </c>
      <c r="F6289">
        <v>18.9085</v>
      </c>
      <c r="G6289">
        <v>44</v>
      </c>
      <c r="H6289">
        <v>1.8420999999999985</v>
      </c>
      <c r="I6289" t="s">
        <v>2512</v>
      </c>
    </row>
    <row r="6290" spans="1:9" x14ac:dyDescent="0.2">
      <c r="A6290" t="s">
        <v>1921</v>
      </c>
      <c r="B6290" t="s">
        <v>1863</v>
      </c>
      <c r="C6290" t="s">
        <v>5</v>
      </c>
      <c r="D6290">
        <v>1.008</v>
      </c>
      <c r="E6290">
        <v>12.786300000000001</v>
      </c>
      <c r="F6290">
        <v>12.6845</v>
      </c>
      <c r="G6290">
        <v>17</v>
      </c>
      <c r="H6290">
        <v>0.10180000000000078</v>
      </c>
      <c r="I6290" t="s">
        <v>2512</v>
      </c>
    </row>
    <row r="6291" spans="1:9" x14ac:dyDescent="0.2">
      <c r="A6291" t="s">
        <v>1922</v>
      </c>
      <c r="B6291" t="s">
        <v>1863</v>
      </c>
      <c r="C6291" t="s">
        <v>9</v>
      </c>
      <c r="D6291">
        <v>1.0446</v>
      </c>
      <c r="E6291">
        <v>18.316600000000001</v>
      </c>
      <c r="F6291">
        <v>17.5351</v>
      </c>
      <c r="G6291">
        <v>25</v>
      </c>
      <c r="H6291">
        <v>0.78150000000000119</v>
      </c>
      <c r="I6291" t="s">
        <v>2512</v>
      </c>
    </row>
    <row r="6292" spans="1:9" x14ac:dyDescent="0.2">
      <c r="A6292" t="s">
        <v>1922</v>
      </c>
      <c r="B6292" t="s">
        <v>1863</v>
      </c>
      <c r="C6292" t="s">
        <v>7</v>
      </c>
      <c r="D6292">
        <v>1.0861000000000001</v>
      </c>
      <c r="E6292">
        <v>25.346499999999999</v>
      </c>
      <c r="F6292">
        <v>23.337299999999999</v>
      </c>
      <c r="G6292">
        <v>102</v>
      </c>
      <c r="H6292">
        <v>2.0091999999999999</v>
      </c>
      <c r="I6292" t="s">
        <v>2512</v>
      </c>
    </row>
    <row r="6293" spans="1:9" x14ac:dyDescent="0.2">
      <c r="A6293" t="s">
        <v>1922</v>
      </c>
      <c r="B6293" t="s">
        <v>1863</v>
      </c>
      <c r="C6293" t="s">
        <v>10</v>
      </c>
      <c r="D6293">
        <v>0.97519999999999996</v>
      </c>
      <c r="E6293">
        <v>18.8962</v>
      </c>
      <c r="F6293">
        <v>19.377600000000001</v>
      </c>
      <c r="G6293">
        <v>16</v>
      </c>
      <c r="H6293">
        <v>-0.48140000000000072</v>
      </c>
      <c r="I6293" t="s">
        <v>2511</v>
      </c>
    </row>
    <row r="6294" spans="1:9" x14ac:dyDescent="0.2">
      <c r="A6294" t="s">
        <v>1922</v>
      </c>
      <c r="B6294" t="s">
        <v>1863</v>
      </c>
      <c r="C6294" t="s">
        <v>5</v>
      </c>
      <c r="D6294">
        <v>1.0443</v>
      </c>
      <c r="E6294">
        <v>17.718299999999999</v>
      </c>
      <c r="F6294">
        <v>16.967199999999998</v>
      </c>
      <c r="G6294">
        <v>16</v>
      </c>
      <c r="H6294">
        <v>0.75110000000000099</v>
      </c>
      <c r="I6294" t="s">
        <v>2512</v>
      </c>
    </row>
    <row r="6295" spans="1:9" x14ac:dyDescent="0.2">
      <c r="A6295" t="s">
        <v>1923</v>
      </c>
      <c r="B6295" t="s">
        <v>1863</v>
      </c>
      <c r="C6295" t="s">
        <v>9</v>
      </c>
      <c r="D6295">
        <v>0.96140000000000003</v>
      </c>
      <c r="E6295">
        <v>17.404199999999999</v>
      </c>
      <c r="F6295">
        <v>18.102499999999999</v>
      </c>
      <c r="G6295">
        <v>46</v>
      </c>
      <c r="H6295">
        <v>-0.6982999999999997</v>
      </c>
      <c r="I6295" t="s">
        <v>2511</v>
      </c>
    </row>
    <row r="6296" spans="1:9" x14ac:dyDescent="0.2">
      <c r="A6296" t="s">
        <v>1923</v>
      </c>
      <c r="B6296" t="s">
        <v>1863</v>
      </c>
      <c r="C6296" t="s">
        <v>8</v>
      </c>
      <c r="D6296">
        <v>1.1797</v>
      </c>
      <c r="E6296">
        <v>4.1071999999999997</v>
      </c>
      <c r="F6296">
        <v>3.4817</v>
      </c>
      <c r="G6296">
        <v>19</v>
      </c>
      <c r="H6296">
        <v>0.62549999999999972</v>
      </c>
      <c r="I6296" t="s">
        <v>2512</v>
      </c>
    </row>
    <row r="6297" spans="1:9" x14ac:dyDescent="0.2">
      <c r="A6297" t="s">
        <v>1923</v>
      </c>
      <c r="B6297" t="s">
        <v>1863</v>
      </c>
      <c r="C6297" t="s">
        <v>7</v>
      </c>
      <c r="D6297">
        <v>1.1194</v>
      </c>
      <c r="E6297">
        <v>23.586600000000001</v>
      </c>
      <c r="F6297">
        <v>21.070900000000002</v>
      </c>
      <c r="G6297">
        <v>67</v>
      </c>
      <c r="H6297">
        <v>2.5156999999999989</v>
      </c>
      <c r="I6297" t="s">
        <v>2512</v>
      </c>
    </row>
    <row r="6298" spans="1:9" x14ac:dyDescent="0.2">
      <c r="A6298" t="s">
        <v>1923</v>
      </c>
      <c r="B6298" t="s">
        <v>1863</v>
      </c>
      <c r="C6298" t="s">
        <v>5</v>
      </c>
      <c r="D6298">
        <v>0.92190000000000005</v>
      </c>
      <c r="E6298">
        <v>12.405799999999999</v>
      </c>
      <c r="F6298">
        <v>13.4575</v>
      </c>
      <c r="G6298">
        <v>16</v>
      </c>
      <c r="H6298">
        <v>-1.0517000000000003</v>
      </c>
      <c r="I6298" t="s">
        <v>2511</v>
      </c>
    </row>
    <row r="6299" spans="1:9" x14ac:dyDescent="0.2">
      <c r="A6299" t="s">
        <v>1924</v>
      </c>
      <c r="B6299" t="s">
        <v>1863</v>
      </c>
      <c r="C6299" t="s">
        <v>9</v>
      </c>
      <c r="D6299">
        <v>1.0333000000000001</v>
      </c>
      <c r="E6299">
        <v>16.624099999999999</v>
      </c>
      <c r="F6299">
        <v>16.088100000000001</v>
      </c>
      <c r="G6299">
        <v>24</v>
      </c>
      <c r="H6299">
        <v>0.53599999999999781</v>
      </c>
      <c r="I6299" t="s">
        <v>2512</v>
      </c>
    </row>
    <row r="6300" spans="1:9" x14ac:dyDescent="0.2">
      <c r="A6300" t="s">
        <v>1924</v>
      </c>
      <c r="B6300" t="s">
        <v>1863</v>
      </c>
      <c r="C6300" t="s">
        <v>7</v>
      </c>
      <c r="D6300">
        <v>1.0013000000000001</v>
      </c>
      <c r="E6300">
        <v>17.22</v>
      </c>
      <c r="F6300">
        <v>17.198399999999999</v>
      </c>
      <c r="G6300">
        <v>13</v>
      </c>
      <c r="H6300">
        <v>2.1599999999999397E-2</v>
      </c>
      <c r="I6300" t="s">
        <v>2512</v>
      </c>
    </row>
    <row r="6301" spans="1:9" x14ac:dyDescent="0.2">
      <c r="A6301" t="s">
        <v>1924</v>
      </c>
      <c r="B6301" t="s">
        <v>1863</v>
      </c>
      <c r="C6301" t="s">
        <v>10</v>
      </c>
      <c r="D6301">
        <v>1.0498000000000001</v>
      </c>
      <c r="E6301">
        <v>20.540700000000001</v>
      </c>
      <c r="F6301">
        <v>19.566500000000001</v>
      </c>
      <c r="G6301">
        <v>15</v>
      </c>
      <c r="H6301">
        <v>0.97419999999999973</v>
      </c>
      <c r="I6301" t="s">
        <v>2512</v>
      </c>
    </row>
    <row r="6302" spans="1:9" x14ac:dyDescent="0.2">
      <c r="A6302" t="s">
        <v>1925</v>
      </c>
      <c r="B6302" t="s">
        <v>1863</v>
      </c>
      <c r="C6302" t="s">
        <v>7</v>
      </c>
      <c r="D6302">
        <v>1.0771999999999999</v>
      </c>
      <c r="E6302">
        <v>17.170300000000001</v>
      </c>
      <c r="F6302">
        <v>15.940200000000001</v>
      </c>
      <c r="G6302">
        <v>22</v>
      </c>
      <c r="H6302">
        <v>1.2301000000000002</v>
      </c>
      <c r="I6302" t="s">
        <v>2512</v>
      </c>
    </row>
    <row r="6303" spans="1:9" x14ac:dyDescent="0.2">
      <c r="A6303" t="s">
        <v>1926</v>
      </c>
      <c r="B6303" t="s">
        <v>1863</v>
      </c>
      <c r="C6303" t="s">
        <v>9</v>
      </c>
      <c r="D6303">
        <v>0.9476</v>
      </c>
      <c r="E6303">
        <v>15.020799999999999</v>
      </c>
      <c r="F6303">
        <v>15.851900000000001</v>
      </c>
      <c r="G6303">
        <v>73</v>
      </c>
      <c r="H6303">
        <v>-0.83110000000000106</v>
      </c>
      <c r="I6303" t="s">
        <v>2511</v>
      </c>
    </row>
    <row r="6304" spans="1:9" x14ac:dyDescent="0.2">
      <c r="A6304" t="s">
        <v>1926</v>
      </c>
      <c r="B6304" t="s">
        <v>1863</v>
      </c>
      <c r="C6304" t="s">
        <v>7</v>
      </c>
      <c r="D6304">
        <v>0.91320000000000001</v>
      </c>
      <c r="E6304">
        <v>17.6098</v>
      </c>
      <c r="F6304">
        <v>19.282900000000001</v>
      </c>
      <c r="G6304">
        <v>108</v>
      </c>
      <c r="H6304">
        <v>-1.6731000000000016</v>
      </c>
      <c r="I6304" t="s">
        <v>2511</v>
      </c>
    </row>
    <row r="6305" spans="1:9" x14ac:dyDescent="0.2">
      <c r="A6305" t="s">
        <v>1926</v>
      </c>
      <c r="B6305" t="s">
        <v>1863</v>
      </c>
      <c r="C6305" t="s">
        <v>10</v>
      </c>
      <c r="D6305">
        <v>0.97109999999999996</v>
      </c>
      <c r="E6305">
        <v>17.463200000000001</v>
      </c>
      <c r="F6305">
        <v>17.9834</v>
      </c>
      <c r="G6305">
        <v>23</v>
      </c>
      <c r="H6305">
        <v>-0.52019999999999911</v>
      </c>
      <c r="I6305" t="s">
        <v>2511</v>
      </c>
    </row>
    <row r="6306" spans="1:9" x14ac:dyDescent="0.2">
      <c r="A6306" t="s">
        <v>1926</v>
      </c>
      <c r="B6306" t="s">
        <v>1863</v>
      </c>
      <c r="C6306" t="s">
        <v>5</v>
      </c>
      <c r="D6306">
        <v>0.94540000000000002</v>
      </c>
      <c r="E6306">
        <v>12.3216</v>
      </c>
      <c r="F6306">
        <v>13.032999999999999</v>
      </c>
      <c r="G6306">
        <v>30</v>
      </c>
      <c r="H6306">
        <v>-0.71139999999999937</v>
      </c>
      <c r="I6306" t="s">
        <v>2511</v>
      </c>
    </row>
    <row r="6307" spans="1:9" x14ac:dyDescent="0.2">
      <c r="A6307" t="s">
        <v>1927</v>
      </c>
      <c r="B6307" t="s">
        <v>1863</v>
      </c>
      <c r="C6307" t="s">
        <v>9</v>
      </c>
      <c r="D6307">
        <v>1.0022</v>
      </c>
      <c r="E6307">
        <v>16.1935</v>
      </c>
      <c r="F6307">
        <v>16.157299999999999</v>
      </c>
      <c r="G6307">
        <v>108</v>
      </c>
      <c r="H6307">
        <v>3.6200000000000898E-2</v>
      </c>
      <c r="I6307" t="s">
        <v>2512</v>
      </c>
    </row>
    <row r="6308" spans="1:9" x14ac:dyDescent="0.2">
      <c r="A6308" t="s">
        <v>1927</v>
      </c>
      <c r="B6308" t="s">
        <v>1863</v>
      </c>
      <c r="C6308" t="s">
        <v>7</v>
      </c>
      <c r="D6308">
        <v>0.93720000000000003</v>
      </c>
      <c r="E6308">
        <v>18.459599999999998</v>
      </c>
      <c r="F6308">
        <v>19.697299999999998</v>
      </c>
      <c r="G6308">
        <v>121</v>
      </c>
      <c r="H6308">
        <v>-1.2377000000000002</v>
      </c>
      <c r="I6308" t="s">
        <v>2511</v>
      </c>
    </row>
    <row r="6309" spans="1:9" x14ac:dyDescent="0.2">
      <c r="A6309" t="s">
        <v>1927</v>
      </c>
      <c r="B6309" t="s">
        <v>1863</v>
      </c>
      <c r="C6309" t="s">
        <v>10</v>
      </c>
      <c r="D6309">
        <v>1.0548999999999999</v>
      </c>
      <c r="E6309">
        <v>19.3568</v>
      </c>
      <c r="F6309">
        <v>18.349399999999999</v>
      </c>
      <c r="G6309">
        <v>37</v>
      </c>
      <c r="H6309">
        <v>1.0074000000000005</v>
      </c>
      <c r="I6309" t="s">
        <v>2512</v>
      </c>
    </row>
    <row r="6310" spans="1:9" x14ac:dyDescent="0.2">
      <c r="A6310" t="s">
        <v>1927</v>
      </c>
      <c r="B6310" t="s">
        <v>1863</v>
      </c>
      <c r="C6310" t="s">
        <v>5</v>
      </c>
      <c r="D6310">
        <v>0.93640000000000001</v>
      </c>
      <c r="E6310">
        <v>12.712999999999999</v>
      </c>
      <c r="F6310">
        <v>13.577</v>
      </c>
      <c r="G6310">
        <v>19</v>
      </c>
      <c r="H6310">
        <v>-0.86400000000000077</v>
      </c>
      <c r="I6310" t="s">
        <v>2511</v>
      </c>
    </row>
    <row r="6311" spans="1:9" x14ac:dyDescent="0.2">
      <c r="A6311" t="s">
        <v>1928</v>
      </c>
      <c r="B6311" t="s">
        <v>1863</v>
      </c>
      <c r="C6311" t="s">
        <v>9</v>
      </c>
      <c r="D6311">
        <v>1.1012</v>
      </c>
      <c r="E6311">
        <v>19.520099999999999</v>
      </c>
      <c r="F6311">
        <v>17.726299999999998</v>
      </c>
      <c r="G6311">
        <v>23</v>
      </c>
      <c r="H6311">
        <v>1.7938000000000009</v>
      </c>
      <c r="I6311" t="s">
        <v>2512</v>
      </c>
    </row>
    <row r="6312" spans="1:9" x14ac:dyDescent="0.2">
      <c r="A6312" t="s">
        <v>1928</v>
      </c>
      <c r="B6312" t="s">
        <v>1863</v>
      </c>
      <c r="C6312" t="s">
        <v>7</v>
      </c>
      <c r="D6312">
        <v>1.1099000000000001</v>
      </c>
      <c r="E6312">
        <v>23.412800000000001</v>
      </c>
      <c r="F6312">
        <v>21.0943</v>
      </c>
      <c r="G6312">
        <v>54</v>
      </c>
      <c r="H6312">
        <v>2.3185000000000002</v>
      </c>
      <c r="I6312" t="s">
        <v>2512</v>
      </c>
    </row>
    <row r="6313" spans="1:9" x14ac:dyDescent="0.2">
      <c r="A6313" t="s">
        <v>1928</v>
      </c>
      <c r="B6313" t="s">
        <v>1863</v>
      </c>
      <c r="C6313" t="s">
        <v>10</v>
      </c>
      <c r="D6313">
        <v>1.1161000000000001</v>
      </c>
      <c r="E6313">
        <v>23.053599999999999</v>
      </c>
      <c r="F6313">
        <v>20.6554</v>
      </c>
      <c r="G6313">
        <v>30</v>
      </c>
      <c r="H6313">
        <v>2.3981999999999992</v>
      </c>
      <c r="I6313" t="s">
        <v>2512</v>
      </c>
    </row>
    <row r="6314" spans="1:9" x14ac:dyDescent="0.2">
      <c r="A6314" t="s">
        <v>1929</v>
      </c>
      <c r="B6314" t="s">
        <v>1863</v>
      </c>
      <c r="C6314" t="s">
        <v>7</v>
      </c>
      <c r="D6314">
        <v>0.99299999999999999</v>
      </c>
      <c r="E6314">
        <v>17.331299999999999</v>
      </c>
      <c r="F6314">
        <v>17.453600000000002</v>
      </c>
      <c r="G6314">
        <v>12</v>
      </c>
      <c r="H6314">
        <v>-0.12230000000000274</v>
      </c>
      <c r="I6314" t="s">
        <v>2511</v>
      </c>
    </row>
    <row r="6315" spans="1:9" x14ac:dyDescent="0.2">
      <c r="A6315" t="s">
        <v>1930</v>
      </c>
      <c r="B6315" t="s">
        <v>1863</v>
      </c>
      <c r="C6315" t="s">
        <v>7</v>
      </c>
      <c r="D6315">
        <v>0.95279999999999998</v>
      </c>
      <c r="E6315">
        <v>17.8687</v>
      </c>
      <c r="F6315">
        <v>18.7547</v>
      </c>
      <c r="G6315">
        <v>14</v>
      </c>
      <c r="H6315">
        <v>-0.88599999999999923</v>
      </c>
      <c r="I6315" t="s">
        <v>2511</v>
      </c>
    </row>
    <row r="6316" spans="1:9" x14ac:dyDescent="0.2">
      <c r="A6316" t="s">
        <v>1931</v>
      </c>
      <c r="B6316" t="s">
        <v>1863</v>
      </c>
      <c r="C6316" t="s">
        <v>9</v>
      </c>
      <c r="D6316">
        <v>1.0699000000000001</v>
      </c>
      <c r="E6316">
        <v>16.349399999999999</v>
      </c>
      <c r="F6316">
        <v>15.280900000000001</v>
      </c>
      <c r="G6316">
        <v>16</v>
      </c>
      <c r="H6316">
        <v>1.0684999999999985</v>
      </c>
      <c r="I6316" t="s">
        <v>2512</v>
      </c>
    </row>
    <row r="6317" spans="1:9" x14ac:dyDescent="0.2">
      <c r="A6317" t="s">
        <v>1932</v>
      </c>
      <c r="B6317" t="s">
        <v>1863</v>
      </c>
      <c r="C6317" t="s">
        <v>9</v>
      </c>
      <c r="D6317">
        <v>1.0395000000000001</v>
      </c>
      <c r="E6317">
        <v>19.396100000000001</v>
      </c>
      <c r="F6317">
        <v>18.659400000000002</v>
      </c>
      <c r="G6317">
        <v>78</v>
      </c>
      <c r="H6317">
        <v>0.73669999999999902</v>
      </c>
      <c r="I6317" t="s">
        <v>2512</v>
      </c>
    </row>
    <row r="6318" spans="1:9" x14ac:dyDescent="0.2">
      <c r="A6318" t="s">
        <v>1932</v>
      </c>
      <c r="B6318" t="s">
        <v>1863</v>
      </c>
      <c r="C6318" t="s">
        <v>8</v>
      </c>
      <c r="D6318">
        <v>0.92830000000000001</v>
      </c>
      <c r="E6318">
        <v>4.2988</v>
      </c>
      <c r="F6318">
        <v>4.6307</v>
      </c>
      <c r="G6318">
        <v>11</v>
      </c>
      <c r="H6318">
        <v>-0.33190000000000008</v>
      </c>
      <c r="I6318" t="s">
        <v>2511</v>
      </c>
    </row>
    <row r="6319" spans="1:9" x14ac:dyDescent="0.2">
      <c r="A6319" t="s">
        <v>1932</v>
      </c>
      <c r="B6319" t="s">
        <v>1863</v>
      </c>
      <c r="C6319" t="s">
        <v>7</v>
      </c>
      <c r="D6319">
        <v>0.89219999999999999</v>
      </c>
      <c r="E6319">
        <v>19.226199999999999</v>
      </c>
      <c r="F6319">
        <v>21.549099999999999</v>
      </c>
      <c r="G6319">
        <v>98</v>
      </c>
      <c r="H6319">
        <v>-2.3229000000000006</v>
      </c>
      <c r="I6319" t="s">
        <v>2511</v>
      </c>
    </row>
    <row r="6320" spans="1:9" x14ac:dyDescent="0.2">
      <c r="A6320" t="s">
        <v>1932</v>
      </c>
      <c r="B6320" t="s">
        <v>1863</v>
      </c>
      <c r="C6320" t="s">
        <v>10</v>
      </c>
      <c r="D6320">
        <v>1.0233000000000001</v>
      </c>
      <c r="E6320">
        <v>19.178699999999999</v>
      </c>
      <c r="F6320">
        <v>18.741399999999999</v>
      </c>
      <c r="G6320">
        <v>21</v>
      </c>
      <c r="H6320">
        <v>0.43730000000000047</v>
      </c>
      <c r="I6320" t="s">
        <v>2512</v>
      </c>
    </row>
    <row r="6321" spans="1:9" x14ac:dyDescent="0.2">
      <c r="A6321" t="s">
        <v>1932</v>
      </c>
      <c r="B6321" t="s">
        <v>1863</v>
      </c>
      <c r="C6321" t="s">
        <v>6</v>
      </c>
      <c r="D6321">
        <v>1.02</v>
      </c>
      <c r="E6321">
        <v>11.2829</v>
      </c>
      <c r="F6321">
        <v>11.061400000000001</v>
      </c>
      <c r="G6321">
        <v>16</v>
      </c>
      <c r="H6321">
        <v>0.22149999999999892</v>
      </c>
      <c r="I6321" t="s">
        <v>2512</v>
      </c>
    </row>
    <row r="6322" spans="1:9" x14ac:dyDescent="0.2">
      <c r="A6322" t="s">
        <v>1932</v>
      </c>
      <c r="B6322" t="s">
        <v>1863</v>
      </c>
      <c r="C6322" t="s">
        <v>5</v>
      </c>
      <c r="D6322">
        <v>1.0282</v>
      </c>
      <c r="E6322">
        <v>15.075100000000001</v>
      </c>
      <c r="F6322">
        <v>14.661799999999999</v>
      </c>
      <c r="G6322">
        <v>38</v>
      </c>
      <c r="H6322">
        <v>0.41330000000000133</v>
      </c>
      <c r="I6322" t="s">
        <v>2512</v>
      </c>
    </row>
    <row r="6323" spans="1:9" x14ac:dyDescent="0.2">
      <c r="A6323" t="s">
        <v>1933</v>
      </c>
      <c r="B6323" t="s">
        <v>1863</v>
      </c>
      <c r="C6323" t="s">
        <v>9</v>
      </c>
      <c r="D6323">
        <v>0.92930000000000001</v>
      </c>
      <c r="E6323">
        <v>15.430899999999999</v>
      </c>
      <c r="F6323">
        <v>16.604900000000001</v>
      </c>
      <c r="G6323">
        <v>19</v>
      </c>
      <c r="H6323">
        <v>-1.1740000000000013</v>
      </c>
      <c r="I6323" t="s">
        <v>2511</v>
      </c>
    </row>
    <row r="6324" spans="1:9" x14ac:dyDescent="0.2">
      <c r="A6324" t="s">
        <v>1933</v>
      </c>
      <c r="B6324" t="s">
        <v>1863</v>
      </c>
      <c r="C6324" t="s">
        <v>7</v>
      </c>
      <c r="D6324">
        <v>1.0389999999999999</v>
      </c>
      <c r="E6324">
        <v>19.874600000000001</v>
      </c>
      <c r="F6324">
        <v>19.128699999999998</v>
      </c>
      <c r="G6324">
        <v>49</v>
      </c>
      <c r="H6324">
        <v>0.74590000000000245</v>
      </c>
      <c r="I6324" t="s">
        <v>2512</v>
      </c>
    </row>
    <row r="6325" spans="1:9" x14ac:dyDescent="0.2">
      <c r="A6325" t="s">
        <v>1933</v>
      </c>
      <c r="B6325" t="s">
        <v>1863</v>
      </c>
      <c r="C6325" t="s">
        <v>10</v>
      </c>
      <c r="D6325">
        <v>1.0379</v>
      </c>
      <c r="E6325">
        <v>18.755600000000001</v>
      </c>
      <c r="F6325">
        <v>18.070799999999998</v>
      </c>
      <c r="G6325">
        <v>15</v>
      </c>
      <c r="H6325">
        <v>0.68480000000000274</v>
      </c>
      <c r="I6325" t="s">
        <v>2512</v>
      </c>
    </row>
    <row r="6326" spans="1:9" x14ac:dyDescent="0.2">
      <c r="A6326" t="s">
        <v>1933</v>
      </c>
      <c r="B6326" t="s">
        <v>1863</v>
      </c>
      <c r="C6326" t="s">
        <v>5</v>
      </c>
      <c r="D6326">
        <v>1.0185999999999999</v>
      </c>
      <c r="E6326">
        <v>12.1881</v>
      </c>
      <c r="F6326">
        <v>11.9658</v>
      </c>
      <c r="G6326">
        <v>20</v>
      </c>
      <c r="H6326">
        <v>0.22230000000000061</v>
      </c>
      <c r="I6326" t="s">
        <v>2512</v>
      </c>
    </row>
    <row r="6327" spans="1:9" x14ac:dyDescent="0.2">
      <c r="A6327" t="s">
        <v>1934</v>
      </c>
      <c r="B6327" t="s">
        <v>1863</v>
      </c>
      <c r="C6327" t="s">
        <v>9</v>
      </c>
      <c r="D6327">
        <v>1.0052000000000001</v>
      </c>
      <c r="E6327">
        <v>15.4932</v>
      </c>
      <c r="F6327">
        <v>15.4125</v>
      </c>
      <c r="G6327">
        <v>16</v>
      </c>
      <c r="H6327">
        <v>8.0700000000000216E-2</v>
      </c>
      <c r="I6327" t="s">
        <v>2512</v>
      </c>
    </row>
    <row r="6328" spans="1:9" x14ac:dyDescent="0.2">
      <c r="A6328" t="s">
        <v>1934</v>
      </c>
      <c r="B6328" t="s">
        <v>1863</v>
      </c>
      <c r="C6328" t="s">
        <v>7</v>
      </c>
      <c r="D6328">
        <v>0.99709999999999999</v>
      </c>
      <c r="E6328">
        <v>17.023900000000001</v>
      </c>
      <c r="F6328">
        <v>17.072700000000001</v>
      </c>
      <c r="G6328">
        <v>25</v>
      </c>
      <c r="H6328">
        <v>-4.8799999999999955E-2</v>
      </c>
      <c r="I6328" t="s">
        <v>2511</v>
      </c>
    </row>
    <row r="6329" spans="1:9" x14ac:dyDescent="0.2">
      <c r="A6329" t="s">
        <v>1935</v>
      </c>
      <c r="B6329" t="s">
        <v>1863</v>
      </c>
      <c r="C6329" t="s">
        <v>9</v>
      </c>
      <c r="D6329">
        <v>0.93300000000000005</v>
      </c>
      <c r="E6329">
        <v>16.7577</v>
      </c>
      <c r="F6329">
        <v>17.9605</v>
      </c>
      <c r="G6329">
        <v>46</v>
      </c>
      <c r="H6329">
        <v>-1.2027999999999999</v>
      </c>
      <c r="I6329" t="s">
        <v>2511</v>
      </c>
    </row>
    <row r="6330" spans="1:9" x14ac:dyDescent="0.2">
      <c r="A6330" t="s">
        <v>1935</v>
      </c>
      <c r="B6330" t="s">
        <v>1863</v>
      </c>
      <c r="C6330" t="s">
        <v>8</v>
      </c>
      <c r="D6330">
        <v>1.1411</v>
      </c>
      <c r="E6330">
        <v>6.0792999999999999</v>
      </c>
      <c r="F6330">
        <v>5.3277999999999999</v>
      </c>
      <c r="G6330">
        <v>36</v>
      </c>
      <c r="H6330">
        <v>0.75150000000000006</v>
      </c>
      <c r="I6330" t="s">
        <v>2512</v>
      </c>
    </row>
    <row r="6331" spans="1:9" x14ac:dyDescent="0.2">
      <c r="A6331" t="s">
        <v>1935</v>
      </c>
      <c r="B6331" t="s">
        <v>1863</v>
      </c>
      <c r="C6331" t="s">
        <v>7</v>
      </c>
      <c r="D6331">
        <v>1.1203000000000001</v>
      </c>
      <c r="E6331">
        <v>23.010400000000001</v>
      </c>
      <c r="F6331">
        <v>20.540199999999999</v>
      </c>
      <c r="G6331">
        <v>173</v>
      </c>
      <c r="H6331">
        <v>2.4702000000000019</v>
      </c>
      <c r="I6331" t="s">
        <v>2512</v>
      </c>
    </row>
    <row r="6332" spans="1:9" x14ac:dyDescent="0.2">
      <c r="A6332" t="s">
        <v>1935</v>
      </c>
      <c r="B6332" t="s">
        <v>1863</v>
      </c>
      <c r="C6332" t="s">
        <v>10</v>
      </c>
      <c r="D6332">
        <v>1.0576000000000001</v>
      </c>
      <c r="E6332">
        <v>21.3642</v>
      </c>
      <c r="F6332">
        <v>20.200199999999999</v>
      </c>
      <c r="G6332">
        <v>41</v>
      </c>
      <c r="H6332">
        <v>1.1640000000000015</v>
      </c>
      <c r="I6332" t="s">
        <v>2512</v>
      </c>
    </row>
    <row r="6333" spans="1:9" x14ac:dyDescent="0.2">
      <c r="A6333" t="s">
        <v>1935</v>
      </c>
      <c r="B6333" t="s">
        <v>1863</v>
      </c>
      <c r="C6333" t="s">
        <v>5</v>
      </c>
      <c r="D6333">
        <v>1.0412999999999999</v>
      </c>
      <c r="E6333">
        <v>14.680999999999999</v>
      </c>
      <c r="F6333">
        <v>14.099</v>
      </c>
      <c r="G6333">
        <v>30</v>
      </c>
      <c r="H6333">
        <v>0.58199999999999896</v>
      </c>
      <c r="I6333" t="s">
        <v>2512</v>
      </c>
    </row>
    <row r="6334" spans="1:9" x14ac:dyDescent="0.2">
      <c r="A6334" t="s">
        <v>1936</v>
      </c>
      <c r="B6334" t="s">
        <v>1863</v>
      </c>
      <c r="C6334" t="s">
        <v>9</v>
      </c>
      <c r="D6334">
        <v>1.0061</v>
      </c>
      <c r="E6334">
        <v>17.176400000000001</v>
      </c>
      <c r="F6334">
        <v>17.072399999999998</v>
      </c>
      <c r="G6334">
        <v>20</v>
      </c>
      <c r="H6334">
        <v>0.10400000000000276</v>
      </c>
      <c r="I6334" t="s">
        <v>2512</v>
      </c>
    </row>
    <row r="6335" spans="1:9" x14ac:dyDescent="0.2">
      <c r="A6335" t="s">
        <v>1936</v>
      </c>
      <c r="B6335" t="s">
        <v>1863</v>
      </c>
      <c r="C6335" t="s">
        <v>7</v>
      </c>
      <c r="D6335">
        <v>1.0185</v>
      </c>
      <c r="E6335">
        <v>19.252800000000001</v>
      </c>
      <c r="F6335">
        <v>18.9026</v>
      </c>
      <c r="G6335">
        <v>19</v>
      </c>
      <c r="H6335">
        <v>0.35020000000000095</v>
      </c>
      <c r="I6335" t="s">
        <v>2512</v>
      </c>
    </row>
    <row r="6336" spans="1:9" x14ac:dyDescent="0.2">
      <c r="A6336" t="s">
        <v>1937</v>
      </c>
      <c r="B6336" t="s">
        <v>1863</v>
      </c>
      <c r="C6336" t="s">
        <v>9</v>
      </c>
      <c r="D6336">
        <v>0.91420000000000001</v>
      </c>
      <c r="E6336">
        <v>13.7598</v>
      </c>
      <c r="F6336">
        <v>15.0519</v>
      </c>
      <c r="G6336">
        <v>67</v>
      </c>
      <c r="H6336">
        <v>-1.2920999999999996</v>
      </c>
      <c r="I6336" t="s">
        <v>2511</v>
      </c>
    </row>
    <row r="6337" spans="1:9" x14ac:dyDescent="0.2">
      <c r="A6337" t="s">
        <v>1937</v>
      </c>
      <c r="B6337" t="s">
        <v>1863</v>
      </c>
      <c r="C6337" t="s">
        <v>7</v>
      </c>
      <c r="D6337">
        <v>0.97470000000000001</v>
      </c>
      <c r="E6337">
        <v>18.782</v>
      </c>
      <c r="F6337">
        <v>19.269600000000001</v>
      </c>
      <c r="G6337">
        <v>171</v>
      </c>
      <c r="H6337">
        <v>-0.48760000000000048</v>
      </c>
      <c r="I6337" t="s">
        <v>2511</v>
      </c>
    </row>
    <row r="6338" spans="1:9" x14ac:dyDescent="0.2">
      <c r="A6338" t="s">
        <v>1937</v>
      </c>
      <c r="B6338" t="s">
        <v>1863</v>
      </c>
      <c r="C6338" t="s">
        <v>10</v>
      </c>
      <c r="D6338">
        <v>1.0166999999999999</v>
      </c>
      <c r="E6338">
        <v>19.563300000000002</v>
      </c>
      <c r="F6338">
        <v>19.242699999999999</v>
      </c>
      <c r="G6338">
        <v>57</v>
      </c>
      <c r="H6338">
        <v>0.32060000000000244</v>
      </c>
      <c r="I6338" t="s">
        <v>2512</v>
      </c>
    </row>
    <row r="6339" spans="1:9" x14ac:dyDescent="0.2">
      <c r="A6339" t="s">
        <v>1937</v>
      </c>
      <c r="B6339" t="s">
        <v>1863</v>
      </c>
      <c r="C6339" t="s">
        <v>6</v>
      </c>
      <c r="D6339">
        <v>1.0865</v>
      </c>
      <c r="E6339">
        <v>10.623900000000001</v>
      </c>
      <c r="F6339">
        <v>9.7783999999999995</v>
      </c>
      <c r="G6339">
        <v>11</v>
      </c>
      <c r="H6339">
        <v>0.84550000000000125</v>
      </c>
      <c r="I6339" t="s">
        <v>2512</v>
      </c>
    </row>
    <row r="6340" spans="1:9" x14ac:dyDescent="0.2">
      <c r="A6340" t="s">
        <v>1937</v>
      </c>
      <c r="B6340" t="s">
        <v>1863</v>
      </c>
      <c r="C6340" t="s">
        <v>5</v>
      </c>
      <c r="D6340">
        <v>1.117</v>
      </c>
      <c r="E6340">
        <v>13.4884</v>
      </c>
      <c r="F6340">
        <v>12.0753</v>
      </c>
      <c r="G6340">
        <v>43</v>
      </c>
      <c r="H6340">
        <v>1.4131</v>
      </c>
      <c r="I6340" t="s">
        <v>2512</v>
      </c>
    </row>
    <row r="6341" spans="1:9" x14ac:dyDescent="0.2">
      <c r="A6341" t="s">
        <v>1938</v>
      </c>
      <c r="B6341" t="s">
        <v>1863</v>
      </c>
      <c r="C6341" t="s">
        <v>9</v>
      </c>
      <c r="D6341">
        <v>0.96950000000000003</v>
      </c>
      <c r="E6341">
        <v>16.414999999999999</v>
      </c>
      <c r="F6341">
        <v>16.9315</v>
      </c>
      <c r="G6341">
        <v>55</v>
      </c>
      <c r="H6341">
        <v>-0.51650000000000063</v>
      </c>
      <c r="I6341" t="s">
        <v>2511</v>
      </c>
    </row>
    <row r="6342" spans="1:9" x14ac:dyDescent="0.2">
      <c r="A6342" t="s">
        <v>1938</v>
      </c>
      <c r="B6342" t="s">
        <v>1863</v>
      </c>
      <c r="C6342" t="s">
        <v>7</v>
      </c>
      <c r="D6342">
        <v>1.0108999999999999</v>
      </c>
      <c r="E6342">
        <v>20.6404</v>
      </c>
      <c r="F6342">
        <v>20.417100000000001</v>
      </c>
      <c r="G6342">
        <v>66</v>
      </c>
      <c r="H6342">
        <v>0.22329999999999828</v>
      </c>
      <c r="I6342" t="s">
        <v>2512</v>
      </c>
    </row>
    <row r="6343" spans="1:9" x14ac:dyDescent="0.2">
      <c r="A6343" t="s">
        <v>1938</v>
      </c>
      <c r="B6343" t="s">
        <v>1863</v>
      </c>
      <c r="C6343" t="s">
        <v>10</v>
      </c>
      <c r="D6343">
        <v>0.96599999999999997</v>
      </c>
      <c r="E6343">
        <v>18.4512</v>
      </c>
      <c r="F6343">
        <v>19.1008</v>
      </c>
      <c r="G6343">
        <v>27</v>
      </c>
      <c r="H6343">
        <v>-0.64959999999999951</v>
      </c>
      <c r="I6343" t="s">
        <v>2511</v>
      </c>
    </row>
    <row r="6344" spans="1:9" x14ac:dyDescent="0.2">
      <c r="A6344" t="s">
        <v>1938</v>
      </c>
      <c r="B6344" t="s">
        <v>1863</v>
      </c>
      <c r="C6344" t="s">
        <v>5</v>
      </c>
      <c r="D6344">
        <v>1.0891</v>
      </c>
      <c r="E6344">
        <v>13.616199999999999</v>
      </c>
      <c r="F6344">
        <v>12.5021</v>
      </c>
      <c r="G6344">
        <v>23</v>
      </c>
      <c r="H6344">
        <v>1.1140999999999988</v>
      </c>
      <c r="I6344" t="s">
        <v>2512</v>
      </c>
    </row>
    <row r="6345" spans="1:9" x14ac:dyDescent="0.2">
      <c r="A6345" t="s">
        <v>1939</v>
      </c>
      <c r="B6345" t="s">
        <v>1863</v>
      </c>
      <c r="C6345" t="s">
        <v>9</v>
      </c>
      <c r="D6345">
        <v>0.9758</v>
      </c>
      <c r="E6345">
        <v>15.8527</v>
      </c>
      <c r="F6345">
        <v>16.2456</v>
      </c>
      <c r="G6345">
        <v>18</v>
      </c>
      <c r="H6345">
        <v>-0.39289999999999914</v>
      </c>
      <c r="I6345" t="s">
        <v>2511</v>
      </c>
    </row>
    <row r="6346" spans="1:9" x14ac:dyDescent="0.2">
      <c r="A6346" t="s">
        <v>1939</v>
      </c>
      <c r="B6346" t="s">
        <v>1863</v>
      </c>
      <c r="C6346" t="s">
        <v>7</v>
      </c>
      <c r="D6346">
        <v>1.0459000000000001</v>
      </c>
      <c r="E6346">
        <v>20.778600000000001</v>
      </c>
      <c r="F6346">
        <v>19.867100000000001</v>
      </c>
      <c r="G6346">
        <v>52</v>
      </c>
      <c r="H6346">
        <v>0.9115000000000002</v>
      </c>
      <c r="I6346" t="s">
        <v>2512</v>
      </c>
    </row>
    <row r="6347" spans="1:9" x14ac:dyDescent="0.2">
      <c r="A6347" t="s">
        <v>1940</v>
      </c>
      <c r="B6347" t="s">
        <v>1863</v>
      </c>
      <c r="C6347" t="s">
        <v>9</v>
      </c>
      <c r="D6347">
        <v>1.0012000000000001</v>
      </c>
      <c r="E6347">
        <v>15.8239</v>
      </c>
      <c r="F6347">
        <v>15.805099999999999</v>
      </c>
      <c r="G6347">
        <v>36</v>
      </c>
      <c r="H6347">
        <v>1.8800000000000594E-2</v>
      </c>
      <c r="I6347" t="s">
        <v>2512</v>
      </c>
    </row>
    <row r="6348" spans="1:9" x14ac:dyDescent="0.2">
      <c r="A6348" t="s">
        <v>1940</v>
      </c>
      <c r="B6348" t="s">
        <v>1863</v>
      </c>
      <c r="C6348" t="s">
        <v>7</v>
      </c>
      <c r="D6348">
        <v>0.94620000000000004</v>
      </c>
      <c r="E6348">
        <v>18.185700000000001</v>
      </c>
      <c r="F6348">
        <v>19.219799999999999</v>
      </c>
      <c r="G6348">
        <v>58</v>
      </c>
      <c r="H6348">
        <v>-1.0340999999999987</v>
      </c>
      <c r="I6348" t="s">
        <v>2511</v>
      </c>
    </row>
    <row r="6349" spans="1:9" x14ac:dyDescent="0.2">
      <c r="A6349" t="s">
        <v>1940</v>
      </c>
      <c r="B6349" t="s">
        <v>1863</v>
      </c>
      <c r="C6349" t="s">
        <v>10</v>
      </c>
      <c r="D6349">
        <v>1.0184</v>
      </c>
      <c r="E6349">
        <v>17.2179</v>
      </c>
      <c r="F6349">
        <v>16.9068</v>
      </c>
      <c r="G6349">
        <v>19</v>
      </c>
      <c r="H6349">
        <v>0.31109999999999971</v>
      </c>
      <c r="I6349" t="s">
        <v>2512</v>
      </c>
    </row>
    <row r="6350" spans="1:9" x14ac:dyDescent="0.2">
      <c r="A6350" t="s">
        <v>1941</v>
      </c>
      <c r="B6350" t="s">
        <v>1863</v>
      </c>
      <c r="C6350" t="s">
        <v>9</v>
      </c>
      <c r="D6350">
        <v>1.0591999999999999</v>
      </c>
      <c r="E6350">
        <v>18.184000000000001</v>
      </c>
      <c r="F6350">
        <v>17.168399999999998</v>
      </c>
      <c r="G6350">
        <v>78</v>
      </c>
      <c r="H6350">
        <v>1.0156000000000027</v>
      </c>
      <c r="I6350" t="s">
        <v>2512</v>
      </c>
    </row>
    <row r="6351" spans="1:9" x14ac:dyDescent="0.2">
      <c r="A6351" t="s">
        <v>1941</v>
      </c>
      <c r="B6351" t="s">
        <v>1863</v>
      </c>
      <c r="C6351" t="s">
        <v>8</v>
      </c>
      <c r="D6351">
        <v>1.2539</v>
      </c>
      <c r="E6351">
        <v>7.9287000000000001</v>
      </c>
      <c r="F6351">
        <v>6.3231999999999999</v>
      </c>
      <c r="G6351">
        <v>11</v>
      </c>
      <c r="H6351">
        <v>1.6055000000000001</v>
      </c>
      <c r="I6351" t="s">
        <v>2512</v>
      </c>
    </row>
    <row r="6352" spans="1:9" x14ac:dyDescent="0.2">
      <c r="A6352" t="s">
        <v>1941</v>
      </c>
      <c r="B6352" t="s">
        <v>1863</v>
      </c>
      <c r="C6352" t="s">
        <v>7</v>
      </c>
      <c r="D6352">
        <v>0.94159999999999999</v>
      </c>
      <c r="E6352">
        <v>19.121400000000001</v>
      </c>
      <c r="F6352">
        <v>20.306699999999999</v>
      </c>
      <c r="G6352">
        <v>195</v>
      </c>
      <c r="H6352">
        <v>-1.185299999999998</v>
      </c>
      <c r="I6352" t="s">
        <v>2511</v>
      </c>
    </row>
    <row r="6353" spans="1:9" x14ac:dyDescent="0.2">
      <c r="A6353" t="s">
        <v>1941</v>
      </c>
      <c r="B6353" t="s">
        <v>1863</v>
      </c>
      <c r="C6353" t="s">
        <v>10</v>
      </c>
      <c r="D6353">
        <v>1.0044999999999999</v>
      </c>
      <c r="E6353">
        <v>17.5518</v>
      </c>
      <c r="F6353">
        <v>17.473700000000001</v>
      </c>
      <c r="G6353">
        <v>18</v>
      </c>
      <c r="H6353">
        <v>7.809999999999917E-2</v>
      </c>
      <c r="I6353" t="s">
        <v>2512</v>
      </c>
    </row>
    <row r="6354" spans="1:9" x14ac:dyDescent="0.2">
      <c r="A6354" t="s">
        <v>1941</v>
      </c>
      <c r="B6354" t="s">
        <v>1863</v>
      </c>
      <c r="C6354" t="s">
        <v>6</v>
      </c>
      <c r="D6354">
        <v>0.92469999999999997</v>
      </c>
      <c r="E6354">
        <v>10.1738</v>
      </c>
      <c r="F6354">
        <v>11.0022</v>
      </c>
      <c r="G6354">
        <v>36</v>
      </c>
      <c r="H6354">
        <v>-0.82840000000000025</v>
      </c>
      <c r="I6354" t="s">
        <v>2511</v>
      </c>
    </row>
    <row r="6355" spans="1:9" x14ac:dyDescent="0.2">
      <c r="A6355" t="s">
        <v>1941</v>
      </c>
      <c r="B6355" t="s">
        <v>1863</v>
      </c>
      <c r="C6355" t="s">
        <v>5</v>
      </c>
      <c r="D6355">
        <v>1.0569</v>
      </c>
      <c r="E6355">
        <v>15.045299999999999</v>
      </c>
      <c r="F6355">
        <v>14.234999999999999</v>
      </c>
      <c r="G6355">
        <v>37</v>
      </c>
      <c r="H6355">
        <v>0.8102999999999998</v>
      </c>
      <c r="I6355" t="s">
        <v>2512</v>
      </c>
    </row>
    <row r="6356" spans="1:9" x14ac:dyDescent="0.2">
      <c r="A6356" t="s">
        <v>1942</v>
      </c>
      <c r="B6356" t="s">
        <v>1863</v>
      </c>
      <c r="C6356" t="s">
        <v>9</v>
      </c>
      <c r="D6356">
        <v>1.0412999999999999</v>
      </c>
      <c r="E6356">
        <v>16.262599999999999</v>
      </c>
      <c r="F6356">
        <v>15.617599999999999</v>
      </c>
      <c r="G6356">
        <v>52</v>
      </c>
      <c r="H6356">
        <v>0.64499999999999957</v>
      </c>
      <c r="I6356" t="s">
        <v>2512</v>
      </c>
    </row>
    <row r="6357" spans="1:9" x14ac:dyDescent="0.2">
      <c r="A6357" t="s">
        <v>1942</v>
      </c>
      <c r="B6357" t="s">
        <v>1863</v>
      </c>
      <c r="C6357" t="s">
        <v>7</v>
      </c>
      <c r="D6357">
        <v>0.94469999999999998</v>
      </c>
      <c r="E6357">
        <v>17.786899999999999</v>
      </c>
      <c r="F6357">
        <v>18.827300000000001</v>
      </c>
      <c r="G6357">
        <v>61</v>
      </c>
      <c r="H6357">
        <v>-1.0404000000000018</v>
      </c>
      <c r="I6357" t="s">
        <v>2511</v>
      </c>
    </row>
    <row r="6358" spans="1:9" x14ac:dyDescent="0.2">
      <c r="A6358" t="s">
        <v>1942</v>
      </c>
      <c r="B6358" t="s">
        <v>1863</v>
      </c>
      <c r="C6358" t="s">
        <v>10</v>
      </c>
      <c r="D6358">
        <v>1.0878000000000001</v>
      </c>
      <c r="E6358">
        <v>19.221299999999999</v>
      </c>
      <c r="F6358">
        <v>17.670400000000001</v>
      </c>
      <c r="G6358">
        <v>34</v>
      </c>
      <c r="H6358">
        <v>1.5508999999999986</v>
      </c>
      <c r="I6358" t="s">
        <v>2512</v>
      </c>
    </row>
    <row r="6359" spans="1:9" x14ac:dyDescent="0.2">
      <c r="A6359" t="s">
        <v>1942</v>
      </c>
      <c r="B6359" t="s">
        <v>1863</v>
      </c>
      <c r="C6359" t="s">
        <v>5</v>
      </c>
      <c r="D6359">
        <v>1.1023000000000001</v>
      </c>
      <c r="E6359">
        <v>14.085100000000001</v>
      </c>
      <c r="F6359">
        <v>12.777900000000001</v>
      </c>
      <c r="G6359">
        <v>22</v>
      </c>
      <c r="H6359">
        <v>1.3071999999999999</v>
      </c>
      <c r="I6359" t="s">
        <v>2512</v>
      </c>
    </row>
    <row r="6360" spans="1:9" x14ac:dyDescent="0.2">
      <c r="A6360" t="s">
        <v>1943</v>
      </c>
      <c r="B6360" t="s">
        <v>1863</v>
      </c>
      <c r="C6360" t="s">
        <v>9</v>
      </c>
      <c r="D6360">
        <v>0.97019999999999995</v>
      </c>
      <c r="E6360">
        <v>15.4771</v>
      </c>
      <c r="F6360">
        <v>15.953200000000001</v>
      </c>
      <c r="G6360">
        <v>82</v>
      </c>
      <c r="H6360">
        <v>-0.47610000000000063</v>
      </c>
      <c r="I6360" t="s">
        <v>2511</v>
      </c>
    </row>
    <row r="6361" spans="1:9" x14ac:dyDescent="0.2">
      <c r="A6361" t="s">
        <v>1943</v>
      </c>
      <c r="B6361" t="s">
        <v>1863</v>
      </c>
      <c r="C6361" t="s">
        <v>8</v>
      </c>
      <c r="D6361">
        <v>1.0753999999999999</v>
      </c>
      <c r="E6361">
        <v>5.9317000000000002</v>
      </c>
      <c r="F6361">
        <v>5.5159000000000002</v>
      </c>
      <c r="G6361">
        <v>29</v>
      </c>
      <c r="H6361">
        <v>0.41579999999999995</v>
      </c>
      <c r="I6361" t="s">
        <v>2512</v>
      </c>
    </row>
    <row r="6362" spans="1:9" x14ac:dyDescent="0.2">
      <c r="A6362" t="s">
        <v>1943</v>
      </c>
      <c r="B6362" t="s">
        <v>1863</v>
      </c>
      <c r="C6362" t="s">
        <v>7</v>
      </c>
      <c r="D6362">
        <v>1.0378000000000001</v>
      </c>
      <c r="E6362">
        <v>20.0976</v>
      </c>
      <c r="F6362">
        <v>19.3659</v>
      </c>
      <c r="G6362">
        <v>206</v>
      </c>
      <c r="H6362">
        <v>0.73170000000000002</v>
      </c>
      <c r="I6362" t="s">
        <v>2512</v>
      </c>
    </row>
    <row r="6363" spans="1:9" x14ac:dyDescent="0.2">
      <c r="A6363" t="s">
        <v>1943</v>
      </c>
      <c r="B6363" t="s">
        <v>1863</v>
      </c>
      <c r="C6363" t="s">
        <v>10</v>
      </c>
      <c r="D6363">
        <v>0.99339999999999995</v>
      </c>
      <c r="E6363">
        <v>18.837800000000001</v>
      </c>
      <c r="F6363">
        <v>18.9636</v>
      </c>
      <c r="G6363">
        <v>35</v>
      </c>
      <c r="H6363">
        <v>-0.12579999999999814</v>
      </c>
      <c r="I6363" t="s">
        <v>2511</v>
      </c>
    </row>
    <row r="6364" spans="1:9" x14ac:dyDescent="0.2">
      <c r="A6364" t="s">
        <v>1943</v>
      </c>
      <c r="B6364" t="s">
        <v>1863</v>
      </c>
      <c r="C6364" t="s">
        <v>6</v>
      </c>
      <c r="D6364">
        <v>1.0266</v>
      </c>
      <c r="E6364">
        <v>9.8803000000000001</v>
      </c>
      <c r="F6364">
        <v>9.6243999999999996</v>
      </c>
      <c r="G6364">
        <v>13</v>
      </c>
      <c r="H6364">
        <v>0.25590000000000046</v>
      </c>
      <c r="I6364" t="s">
        <v>2512</v>
      </c>
    </row>
    <row r="6365" spans="1:9" x14ac:dyDescent="0.2">
      <c r="A6365" t="s">
        <v>1943</v>
      </c>
      <c r="B6365" t="s">
        <v>1863</v>
      </c>
      <c r="C6365" t="s">
        <v>5</v>
      </c>
      <c r="D6365">
        <v>1.0740000000000001</v>
      </c>
      <c r="E6365">
        <v>13.0244</v>
      </c>
      <c r="F6365">
        <v>12.1266</v>
      </c>
      <c r="G6365">
        <v>44</v>
      </c>
      <c r="H6365">
        <v>0.89780000000000015</v>
      </c>
      <c r="I6365" t="s">
        <v>2512</v>
      </c>
    </row>
    <row r="6366" spans="1:9" x14ac:dyDescent="0.2">
      <c r="A6366" t="s">
        <v>1944</v>
      </c>
      <c r="B6366" t="s">
        <v>1863</v>
      </c>
      <c r="C6366" t="s">
        <v>9</v>
      </c>
      <c r="D6366">
        <v>1.0034000000000001</v>
      </c>
      <c r="E6366">
        <v>18.6023</v>
      </c>
      <c r="F6366">
        <v>18.5398</v>
      </c>
      <c r="G6366">
        <v>38</v>
      </c>
      <c r="H6366">
        <v>6.25E-2</v>
      </c>
      <c r="I6366" t="s">
        <v>2512</v>
      </c>
    </row>
    <row r="6367" spans="1:9" x14ac:dyDescent="0.2">
      <c r="A6367" t="s">
        <v>1944</v>
      </c>
      <c r="B6367" t="s">
        <v>1863</v>
      </c>
      <c r="C6367" t="s">
        <v>7</v>
      </c>
      <c r="D6367">
        <v>1.0088999999999999</v>
      </c>
      <c r="E6367">
        <v>21.6435</v>
      </c>
      <c r="F6367">
        <v>21.452000000000002</v>
      </c>
      <c r="G6367">
        <v>58</v>
      </c>
      <c r="H6367">
        <v>0.19149999999999778</v>
      </c>
      <c r="I6367" t="s">
        <v>2512</v>
      </c>
    </row>
    <row r="6368" spans="1:9" x14ac:dyDescent="0.2">
      <c r="A6368" t="s">
        <v>1944</v>
      </c>
      <c r="B6368" t="s">
        <v>1863</v>
      </c>
      <c r="C6368" t="s">
        <v>10</v>
      </c>
      <c r="D6368">
        <v>1.0666</v>
      </c>
      <c r="E6368">
        <v>23.5107</v>
      </c>
      <c r="F6368">
        <v>22.0425</v>
      </c>
      <c r="G6368">
        <v>25</v>
      </c>
      <c r="H6368">
        <v>1.4681999999999995</v>
      </c>
      <c r="I6368" t="s">
        <v>2512</v>
      </c>
    </row>
    <row r="6369" spans="1:9" x14ac:dyDescent="0.2">
      <c r="A6369" t="s">
        <v>1945</v>
      </c>
      <c r="B6369" t="s">
        <v>1863</v>
      </c>
      <c r="C6369" t="s">
        <v>9</v>
      </c>
      <c r="D6369">
        <v>0.99790000000000001</v>
      </c>
      <c r="E6369">
        <v>16.501200000000001</v>
      </c>
      <c r="F6369">
        <v>16.535499999999999</v>
      </c>
      <c r="G6369">
        <v>19</v>
      </c>
      <c r="H6369">
        <v>-3.4299999999998221E-2</v>
      </c>
      <c r="I6369" t="s">
        <v>2511</v>
      </c>
    </row>
    <row r="6370" spans="1:9" x14ac:dyDescent="0.2">
      <c r="A6370" t="s">
        <v>1945</v>
      </c>
      <c r="B6370" t="s">
        <v>1863</v>
      </c>
      <c r="C6370" t="s">
        <v>7</v>
      </c>
      <c r="D6370">
        <v>1.0144</v>
      </c>
      <c r="E6370">
        <v>20.1889</v>
      </c>
      <c r="F6370">
        <v>19.902899999999999</v>
      </c>
      <c r="G6370">
        <v>42</v>
      </c>
      <c r="H6370">
        <v>0.28600000000000136</v>
      </c>
      <c r="I6370" t="s">
        <v>2512</v>
      </c>
    </row>
    <row r="6371" spans="1:9" x14ac:dyDescent="0.2">
      <c r="A6371" t="s">
        <v>1945</v>
      </c>
      <c r="B6371" t="s">
        <v>1863</v>
      </c>
      <c r="C6371" t="s">
        <v>5</v>
      </c>
      <c r="D6371">
        <v>1.0478000000000001</v>
      </c>
      <c r="E6371">
        <v>13.943300000000001</v>
      </c>
      <c r="F6371">
        <v>13.307399999999999</v>
      </c>
      <c r="G6371">
        <v>12</v>
      </c>
      <c r="H6371">
        <v>0.63590000000000124</v>
      </c>
      <c r="I6371" t="s">
        <v>2512</v>
      </c>
    </row>
    <row r="6372" spans="1:9" x14ac:dyDescent="0.2">
      <c r="A6372" t="s">
        <v>1946</v>
      </c>
      <c r="B6372" t="s">
        <v>1863</v>
      </c>
      <c r="C6372" t="s">
        <v>9</v>
      </c>
      <c r="D6372">
        <v>0.97140000000000004</v>
      </c>
      <c r="E6372">
        <v>16.8492</v>
      </c>
      <c r="F6372">
        <v>17.344999999999999</v>
      </c>
      <c r="G6372">
        <v>11</v>
      </c>
      <c r="H6372">
        <v>-0.49579999999999913</v>
      </c>
      <c r="I6372" t="s">
        <v>2511</v>
      </c>
    </row>
    <row r="6373" spans="1:9" x14ac:dyDescent="0.2">
      <c r="A6373" t="s">
        <v>1946</v>
      </c>
      <c r="B6373" t="s">
        <v>1863</v>
      </c>
      <c r="C6373" t="s">
        <v>7</v>
      </c>
      <c r="D6373">
        <v>1.0190999999999999</v>
      </c>
      <c r="E6373">
        <v>20.087299999999999</v>
      </c>
      <c r="F6373">
        <v>19.710899999999999</v>
      </c>
      <c r="G6373">
        <v>16</v>
      </c>
      <c r="H6373">
        <v>0.37640000000000029</v>
      </c>
      <c r="I6373" t="s">
        <v>2512</v>
      </c>
    </row>
    <row r="6374" spans="1:9" x14ac:dyDescent="0.2">
      <c r="A6374" t="s">
        <v>1947</v>
      </c>
      <c r="B6374" t="s">
        <v>1863</v>
      </c>
      <c r="C6374" t="s">
        <v>9</v>
      </c>
      <c r="D6374">
        <v>0.99519999999999997</v>
      </c>
      <c r="E6374">
        <v>17.740400000000001</v>
      </c>
      <c r="F6374">
        <v>17.826499999999999</v>
      </c>
      <c r="G6374">
        <v>30</v>
      </c>
      <c r="H6374">
        <v>-8.6099999999998289E-2</v>
      </c>
      <c r="I6374" t="s">
        <v>2511</v>
      </c>
    </row>
    <row r="6375" spans="1:9" x14ac:dyDescent="0.2">
      <c r="A6375" t="s">
        <v>1947</v>
      </c>
      <c r="B6375" t="s">
        <v>1863</v>
      </c>
      <c r="C6375" t="s">
        <v>7</v>
      </c>
      <c r="D6375">
        <v>0.96</v>
      </c>
      <c r="E6375">
        <v>20.3002</v>
      </c>
      <c r="F6375">
        <v>21.145800000000001</v>
      </c>
      <c r="G6375">
        <v>20</v>
      </c>
      <c r="H6375">
        <v>-0.84560000000000102</v>
      </c>
      <c r="I6375" t="s">
        <v>2511</v>
      </c>
    </row>
    <row r="6376" spans="1:9" x14ac:dyDescent="0.2">
      <c r="A6376" t="s">
        <v>1948</v>
      </c>
      <c r="B6376" t="s">
        <v>1863</v>
      </c>
      <c r="C6376" t="s">
        <v>9</v>
      </c>
      <c r="D6376">
        <v>0.92059999999999997</v>
      </c>
      <c r="E6376">
        <v>13.808400000000001</v>
      </c>
      <c r="F6376">
        <v>14.998799999999999</v>
      </c>
      <c r="G6376">
        <v>68</v>
      </c>
      <c r="H6376">
        <v>-1.1903999999999986</v>
      </c>
      <c r="I6376" t="s">
        <v>2511</v>
      </c>
    </row>
    <row r="6377" spans="1:9" x14ac:dyDescent="0.2">
      <c r="A6377" t="s">
        <v>1948</v>
      </c>
      <c r="B6377" t="s">
        <v>1863</v>
      </c>
      <c r="C6377" t="s">
        <v>8</v>
      </c>
      <c r="D6377">
        <v>1.1901999999999999</v>
      </c>
      <c r="E6377">
        <v>5.8042999999999996</v>
      </c>
      <c r="F6377">
        <v>4.8769</v>
      </c>
      <c r="G6377">
        <v>21</v>
      </c>
      <c r="H6377">
        <v>0.92739999999999956</v>
      </c>
      <c r="I6377" t="s">
        <v>2512</v>
      </c>
    </row>
    <row r="6378" spans="1:9" x14ac:dyDescent="0.2">
      <c r="A6378" t="s">
        <v>1948</v>
      </c>
      <c r="B6378" t="s">
        <v>1863</v>
      </c>
      <c r="C6378" t="s">
        <v>7</v>
      </c>
      <c r="D6378">
        <v>0.88500000000000001</v>
      </c>
      <c r="E6378">
        <v>16.617799999999999</v>
      </c>
      <c r="F6378">
        <v>18.777899999999999</v>
      </c>
      <c r="G6378">
        <v>91</v>
      </c>
      <c r="H6378">
        <v>-2.1600999999999999</v>
      </c>
      <c r="I6378" t="s">
        <v>2511</v>
      </c>
    </row>
    <row r="6379" spans="1:9" x14ac:dyDescent="0.2">
      <c r="A6379" t="s">
        <v>1948</v>
      </c>
      <c r="B6379" t="s">
        <v>1863</v>
      </c>
      <c r="C6379" t="s">
        <v>10</v>
      </c>
      <c r="D6379">
        <v>0.9768</v>
      </c>
      <c r="E6379">
        <v>17.216999999999999</v>
      </c>
      <c r="F6379">
        <v>17.625399999999999</v>
      </c>
      <c r="G6379">
        <v>22</v>
      </c>
      <c r="H6379">
        <v>-0.40840000000000032</v>
      </c>
      <c r="I6379" t="s">
        <v>2511</v>
      </c>
    </row>
    <row r="6380" spans="1:9" x14ac:dyDescent="0.2">
      <c r="A6380" t="s">
        <v>1948</v>
      </c>
      <c r="B6380" t="s">
        <v>1863</v>
      </c>
      <c r="C6380" t="s">
        <v>5</v>
      </c>
      <c r="D6380">
        <v>0.94589999999999996</v>
      </c>
      <c r="E6380">
        <v>13.116400000000001</v>
      </c>
      <c r="F6380">
        <v>13.8667</v>
      </c>
      <c r="G6380">
        <v>14</v>
      </c>
      <c r="H6380">
        <v>-0.7502999999999993</v>
      </c>
      <c r="I6380" t="s">
        <v>2511</v>
      </c>
    </row>
    <row r="6381" spans="1:9" x14ac:dyDescent="0.2">
      <c r="A6381" t="s">
        <v>1949</v>
      </c>
      <c r="B6381" t="s">
        <v>1863</v>
      </c>
      <c r="C6381" t="s">
        <v>9</v>
      </c>
      <c r="D6381">
        <v>1.0669</v>
      </c>
      <c r="E6381">
        <v>19.276499999999999</v>
      </c>
      <c r="F6381">
        <v>18.0672</v>
      </c>
      <c r="G6381">
        <v>24</v>
      </c>
      <c r="H6381">
        <v>1.2092999999999989</v>
      </c>
      <c r="I6381" t="s">
        <v>2512</v>
      </c>
    </row>
    <row r="6382" spans="1:9" x14ac:dyDescent="0.2">
      <c r="A6382" t="s">
        <v>1949</v>
      </c>
      <c r="B6382" t="s">
        <v>1863</v>
      </c>
      <c r="C6382" t="s">
        <v>8</v>
      </c>
      <c r="D6382">
        <v>0.86760000000000004</v>
      </c>
      <c r="E6382">
        <v>4.149</v>
      </c>
      <c r="F6382">
        <v>4.7820999999999998</v>
      </c>
      <c r="G6382">
        <v>22</v>
      </c>
      <c r="H6382">
        <v>-0.63309999999999977</v>
      </c>
      <c r="I6382" t="s">
        <v>2511</v>
      </c>
    </row>
    <row r="6383" spans="1:9" x14ac:dyDescent="0.2">
      <c r="A6383" t="s">
        <v>1949</v>
      </c>
      <c r="B6383" t="s">
        <v>1863</v>
      </c>
      <c r="C6383" t="s">
        <v>7</v>
      </c>
      <c r="D6383">
        <v>0.97319999999999995</v>
      </c>
      <c r="E6383">
        <v>20.1069</v>
      </c>
      <c r="F6383">
        <v>20.6614</v>
      </c>
      <c r="G6383">
        <v>98</v>
      </c>
      <c r="H6383">
        <v>-0.55450000000000088</v>
      </c>
      <c r="I6383" t="s">
        <v>2511</v>
      </c>
    </row>
    <row r="6384" spans="1:9" x14ac:dyDescent="0.2">
      <c r="A6384" t="s">
        <v>1949</v>
      </c>
      <c r="B6384" t="s">
        <v>1863</v>
      </c>
      <c r="C6384" t="s">
        <v>10</v>
      </c>
      <c r="D6384">
        <v>1.036</v>
      </c>
      <c r="E6384">
        <v>19.401</v>
      </c>
      <c r="F6384">
        <v>18.726199999999999</v>
      </c>
      <c r="G6384">
        <v>23</v>
      </c>
      <c r="H6384">
        <v>0.67480000000000118</v>
      </c>
      <c r="I6384" t="s">
        <v>2512</v>
      </c>
    </row>
    <row r="6385" spans="1:9" x14ac:dyDescent="0.2">
      <c r="A6385" t="s">
        <v>1949</v>
      </c>
      <c r="B6385" t="s">
        <v>1863</v>
      </c>
      <c r="C6385" t="s">
        <v>6</v>
      </c>
      <c r="D6385">
        <v>1.0032000000000001</v>
      </c>
      <c r="E6385">
        <v>9.8720999999999997</v>
      </c>
      <c r="F6385">
        <v>9.8401999999999994</v>
      </c>
      <c r="G6385">
        <v>16</v>
      </c>
      <c r="H6385">
        <v>3.1900000000000261E-2</v>
      </c>
      <c r="I6385" t="s">
        <v>2512</v>
      </c>
    </row>
    <row r="6386" spans="1:9" x14ac:dyDescent="0.2">
      <c r="A6386" t="s">
        <v>1949</v>
      </c>
      <c r="B6386" t="s">
        <v>1863</v>
      </c>
      <c r="C6386" t="s">
        <v>5</v>
      </c>
      <c r="D6386">
        <v>0.96509999999999996</v>
      </c>
      <c r="E6386">
        <v>13.5969</v>
      </c>
      <c r="F6386">
        <v>14.088200000000001</v>
      </c>
      <c r="G6386">
        <v>35</v>
      </c>
      <c r="H6386">
        <v>-0.49130000000000074</v>
      </c>
      <c r="I6386" t="s">
        <v>2511</v>
      </c>
    </row>
    <row r="6387" spans="1:9" x14ac:dyDescent="0.2">
      <c r="A6387" t="s">
        <v>1950</v>
      </c>
      <c r="B6387" t="s">
        <v>1863</v>
      </c>
      <c r="C6387" t="s">
        <v>9</v>
      </c>
      <c r="D6387">
        <v>1.0031000000000001</v>
      </c>
      <c r="E6387">
        <v>14.9932</v>
      </c>
      <c r="F6387">
        <v>14.9465</v>
      </c>
      <c r="G6387">
        <v>17</v>
      </c>
      <c r="H6387">
        <v>4.669999999999952E-2</v>
      </c>
      <c r="I6387" t="s">
        <v>2512</v>
      </c>
    </row>
    <row r="6388" spans="1:9" x14ac:dyDescent="0.2">
      <c r="A6388" t="s">
        <v>1950</v>
      </c>
      <c r="B6388" t="s">
        <v>1863</v>
      </c>
      <c r="C6388" t="s">
        <v>7</v>
      </c>
      <c r="D6388">
        <v>0.90449999999999997</v>
      </c>
      <c r="E6388">
        <v>17.32</v>
      </c>
      <c r="F6388">
        <v>19.148099999999999</v>
      </c>
      <c r="G6388">
        <v>35</v>
      </c>
      <c r="H6388">
        <v>-1.8280999999999992</v>
      </c>
      <c r="I6388" t="s">
        <v>2511</v>
      </c>
    </row>
    <row r="6389" spans="1:9" x14ac:dyDescent="0.2">
      <c r="A6389" t="s">
        <v>1951</v>
      </c>
      <c r="B6389" t="s">
        <v>1863</v>
      </c>
      <c r="C6389" t="s">
        <v>9</v>
      </c>
      <c r="D6389">
        <v>1.0661</v>
      </c>
      <c r="E6389">
        <v>17.376799999999999</v>
      </c>
      <c r="F6389">
        <v>16.2989</v>
      </c>
      <c r="G6389">
        <v>28</v>
      </c>
      <c r="H6389">
        <v>1.0778999999999996</v>
      </c>
      <c r="I6389" t="s">
        <v>2512</v>
      </c>
    </row>
    <row r="6390" spans="1:9" x14ac:dyDescent="0.2">
      <c r="A6390" t="s">
        <v>1951</v>
      </c>
      <c r="B6390" t="s">
        <v>1863</v>
      </c>
      <c r="C6390" t="s">
        <v>8</v>
      </c>
      <c r="D6390">
        <v>1.0467</v>
      </c>
      <c r="E6390">
        <v>4.7142999999999997</v>
      </c>
      <c r="F6390">
        <v>4.5039999999999996</v>
      </c>
      <c r="G6390">
        <v>11</v>
      </c>
      <c r="H6390">
        <v>0.21030000000000015</v>
      </c>
      <c r="I6390" t="s">
        <v>2512</v>
      </c>
    </row>
    <row r="6391" spans="1:9" x14ac:dyDescent="0.2">
      <c r="A6391" t="s">
        <v>1951</v>
      </c>
      <c r="B6391" t="s">
        <v>1863</v>
      </c>
      <c r="C6391" t="s">
        <v>7</v>
      </c>
      <c r="D6391">
        <v>0.98009999999999997</v>
      </c>
      <c r="E6391">
        <v>19.3231</v>
      </c>
      <c r="F6391">
        <v>19.715699999999998</v>
      </c>
      <c r="G6391">
        <v>61</v>
      </c>
      <c r="H6391">
        <v>-0.39259999999999806</v>
      </c>
      <c r="I6391" t="s">
        <v>2511</v>
      </c>
    </row>
    <row r="6392" spans="1:9" x14ac:dyDescent="0.2">
      <c r="A6392" t="s">
        <v>1951</v>
      </c>
      <c r="B6392" t="s">
        <v>1863</v>
      </c>
      <c r="C6392" t="s">
        <v>10</v>
      </c>
      <c r="D6392">
        <v>1.0208999999999999</v>
      </c>
      <c r="E6392">
        <v>19.8902</v>
      </c>
      <c r="F6392">
        <v>19.482500000000002</v>
      </c>
      <c r="G6392">
        <v>20</v>
      </c>
      <c r="H6392">
        <v>0.4076999999999984</v>
      </c>
      <c r="I6392" t="s">
        <v>2512</v>
      </c>
    </row>
    <row r="6393" spans="1:9" x14ac:dyDescent="0.2">
      <c r="A6393" t="s">
        <v>1952</v>
      </c>
      <c r="B6393" t="s">
        <v>1863</v>
      </c>
      <c r="C6393" t="s">
        <v>9</v>
      </c>
      <c r="D6393">
        <v>0.95250000000000001</v>
      </c>
      <c r="E6393">
        <v>14.2005</v>
      </c>
      <c r="F6393">
        <v>14.908300000000001</v>
      </c>
      <c r="G6393">
        <v>56</v>
      </c>
      <c r="H6393">
        <v>-0.70780000000000065</v>
      </c>
      <c r="I6393" t="s">
        <v>2511</v>
      </c>
    </row>
    <row r="6394" spans="1:9" x14ac:dyDescent="0.2">
      <c r="A6394" t="s">
        <v>1952</v>
      </c>
      <c r="B6394" t="s">
        <v>1863</v>
      </c>
      <c r="C6394" t="s">
        <v>8</v>
      </c>
      <c r="D6394">
        <v>0.96140000000000003</v>
      </c>
      <c r="E6394">
        <v>3.5215999999999998</v>
      </c>
      <c r="F6394">
        <v>3.6631</v>
      </c>
      <c r="G6394">
        <v>15</v>
      </c>
      <c r="H6394">
        <v>-0.14150000000000018</v>
      </c>
      <c r="I6394" t="s">
        <v>2511</v>
      </c>
    </row>
    <row r="6395" spans="1:9" x14ac:dyDescent="0.2">
      <c r="A6395" t="s">
        <v>1952</v>
      </c>
      <c r="B6395" t="s">
        <v>1863</v>
      </c>
      <c r="C6395" t="s">
        <v>7</v>
      </c>
      <c r="D6395">
        <v>1.0248999999999999</v>
      </c>
      <c r="E6395">
        <v>17.948399999999999</v>
      </c>
      <c r="F6395">
        <v>17.512</v>
      </c>
      <c r="G6395">
        <v>97</v>
      </c>
      <c r="H6395">
        <v>0.43639999999999901</v>
      </c>
      <c r="I6395" t="s">
        <v>2512</v>
      </c>
    </row>
    <row r="6396" spans="1:9" x14ac:dyDescent="0.2">
      <c r="A6396" t="s">
        <v>1952</v>
      </c>
      <c r="B6396" t="s">
        <v>1863</v>
      </c>
      <c r="C6396" t="s">
        <v>10</v>
      </c>
      <c r="D6396">
        <v>1.0349999999999999</v>
      </c>
      <c r="E6396">
        <v>15.4399</v>
      </c>
      <c r="F6396">
        <v>14.9171</v>
      </c>
      <c r="G6396">
        <v>15</v>
      </c>
      <c r="H6396">
        <v>0.52280000000000015</v>
      </c>
      <c r="I6396" t="s">
        <v>2512</v>
      </c>
    </row>
    <row r="6397" spans="1:9" x14ac:dyDescent="0.2">
      <c r="A6397" t="s">
        <v>1952</v>
      </c>
      <c r="B6397" t="s">
        <v>1863</v>
      </c>
      <c r="C6397" t="s">
        <v>5</v>
      </c>
      <c r="D6397">
        <v>1.0377000000000001</v>
      </c>
      <c r="E6397">
        <v>11.4132</v>
      </c>
      <c r="F6397">
        <v>10.998799999999999</v>
      </c>
      <c r="G6397">
        <v>17</v>
      </c>
      <c r="H6397">
        <v>0.41440000000000055</v>
      </c>
      <c r="I6397" t="s">
        <v>2512</v>
      </c>
    </row>
    <row r="6398" spans="1:9" x14ac:dyDescent="0.2">
      <c r="A6398" t="s">
        <v>1953</v>
      </c>
      <c r="B6398" t="s">
        <v>1863</v>
      </c>
      <c r="C6398" t="s">
        <v>9</v>
      </c>
      <c r="D6398">
        <v>1.1645000000000001</v>
      </c>
      <c r="E6398">
        <v>17.868200000000002</v>
      </c>
      <c r="F6398">
        <v>15.3446</v>
      </c>
      <c r="G6398">
        <v>146</v>
      </c>
      <c r="H6398">
        <v>2.5236000000000018</v>
      </c>
      <c r="I6398" t="s">
        <v>2512</v>
      </c>
    </row>
    <row r="6399" spans="1:9" x14ac:dyDescent="0.2">
      <c r="A6399" t="s">
        <v>1953</v>
      </c>
      <c r="B6399" t="s">
        <v>1863</v>
      </c>
      <c r="C6399" t="s">
        <v>7</v>
      </c>
      <c r="D6399">
        <v>1.0532999999999999</v>
      </c>
      <c r="E6399">
        <v>19.530799999999999</v>
      </c>
      <c r="F6399">
        <v>18.543199999999999</v>
      </c>
      <c r="G6399">
        <v>246</v>
      </c>
      <c r="H6399">
        <v>0.98760000000000048</v>
      </c>
      <c r="I6399" t="s">
        <v>2512</v>
      </c>
    </row>
    <row r="6400" spans="1:9" x14ac:dyDescent="0.2">
      <c r="A6400" t="s">
        <v>1953</v>
      </c>
      <c r="B6400" t="s">
        <v>1863</v>
      </c>
      <c r="C6400" t="s">
        <v>10</v>
      </c>
      <c r="D6400">
        <v>0.9698</v>
      </c>
      <c r="E6400">
        <v>17.361000000000001</v>
      </c>
      <c r="F6400">
        <v>17.9024</v>
      </c>
      <c r="G6400">
        <v>45</v>
      </c>
      <c r="H6400">
        <v>-0.54139999999999944</v>
      </c>
      <c r="I6400" t="s">
        <v>2511</v>
      </c>
    </row>
    <row r="6401" spans="1:9" x14ac:dyDescent="0.2">
      <c r="A6401" t="s">
        <v>1953</v>
      </c>
      <c r="B6401" t="s">
        <v>1863</v>
      </c>
      <c r="C6401" t="s">
        <v>6</v>
      </c>
      <c r="D6401">
        <v>1.0194000000000001</v>
      </c>
      <c r="E6401">
        <v>10.8215</v>
      </c>
      <c r="F6401">
        <v>10.615500000000001</v>
      </c>
      <c r="G6401">
        <v>12</v>
      </c>
      <c r="H6401">
        <v>0.20599999999999952</v>
      </c>
      <c r="I6401" t="s">
        <v>2512</v>
      </c>
    </row>
    <row r="6402" spans="1:9" x14ac:dyDescent="0.2">
      <c r="A6402" t="s">
        <v>1953</v>
      </c>
      <c r="B6402" t="s">
        <v>1863</v>
      </c>
      <c r="C6402" t="s">
        <v>5</v>
      </c>
      <c r="D6402">
        <v>0.98880000000000001</v>
      </c>
      <c r="E6402">
        <v>11.5471</v>
      </c>
      <c r="F6402">
        <v>11.6775</v>
      </c>
      <c r="G6402">
        <v>31</v>
      </c>
      <c r="H6402">
        <v>-0.13039999999999985</v>
      </c>
      <c r="I6402" t="s">
        <v>2511</v>
      </c>
    </row>
    <row r="6403" spans="1:9" x14ac:dyDescent="0.2">
      <c r="A6403" t="s">
        <v>1954</v>
      </c>
      <c r="B6403" t="s">
        <v>1863</v>
      </c>
      <c r="C6403" t="s">
        <v>9</v>
      </c>
      <c r="D6403">
        <v>1.0328999999999999</v>
      </c>
      <c r="E6403">
        <v>15.6143</v>
      </c>
      <c r="F6403">
        <v>15.1167</v>
      </c>
      <c r="G6403">
        <v>59</v>
      </c>
      <c r="H6403">
        <v>0.49760000000000026</v>
      </c>
      <c r="I6403" t="s">
        <v>2512</v>
      </c>
    </row>
    <row r="6404" spans="1:9" x14ac:dyDescent="0.2">
      <c r="A6404" t="s">
        <v>1954</v>
      </c>
      <c r="B6404" t="s">
        <v>1863</v>
      </c>
      <c r="C6404" t="s">
        <v>7</v>
      </c>
      <c r="D6404">
        <v>0.99380000000000002</v>
      </c>
      <c r="E6404">
        <v>18.568999999999999</v>
      </c>
      <c r="F6404">
        <v>18.685199999999998</v>
      </c>
      <c r="G6404">
        <v>64</v>
      </c>
      <c r="H6404">
        <v>-0.11619999999999919</v>
      </c>
      <c r="I6404" t="s">
        <v>2511</v>
      </c>
    </row>
    <row r="6405" spans="1:9" x14ac:dyDescent="0.2">
      <c r="A6405" t="s">
        <v>1954</v>
      </c>
      <c r="B6405" t="s">
        <v>1863</v>
      </c>
      <c r="C6405" t="s">
        <v>10</v>
      </c>
      <c r="D6405">
        <v>0.94640000000000002</v>
      </c>
      <c r="E6405">
        <v>16.519500000000001</v>
      </c>
      <c r="F6405">
        <v>17.455100000000002</v>
      </c>
      <c r="G6405">
        <v>18</v>
      </c>
      <c r="H6405">
        <v>-0.93560000000000088</v>
      </c>
      <c r="I6405" t="s">
        <v>2511</v>
      </c>
    </row>
    <row r="6406" spans="1:9" x14ac:dyDescent="0.2">
      <c r="A6406" t="s">
        <v>1954</v>
      </c>
      <c r="B6406" t="s">
        <v>1863</v>
      </c>
      <c r="C6406" t="s">
        <v>5</v>
      </c>
      <c r="D6406">
        <v>1.1103000000000001</v>
      </c>
      <c r="E6406">
        <v>13.067399999999999</v>
      </c>
      <c r="F6406">
        <v>11.769</v>
      </c>
      <c r="G6406">
        <v>17</v>
      </c>
      <c r="H6406">
        <v>1.2983999999999991</v>
      </c>
      <c r="I6406" t="s">
        <v>2512</v>
      </c>
    </row>
    <row r="6407" spans="1:9" x14ac:dyDescent="0.2">
      <c r="A6407" t="s">
        <v>1955</v>
      </c>
      <c r="B6407" t="s">
        <v>1863</v>
      </c>
      <c r="C6407" t="s">
        <v>9</v>
      </c>
      <c r="D6407">
        <v>1.0468</v>
      </c>
      <c r="E6407">
        <v>16.980699999999999</v>
      </c>
      <c r="F6407">
        <v>16.221800000000002</v>
      </c>
      <c r="G6407">
        <v>86</v>
      </c>
      <c r="H6407">
        <v>0.75889999999999702</v>
      </c>
      <c r="I6407" t="s">
        <v>2512</v>
      </c>
    </row>
    <row r="6408" spans="1:9" x14ac:dyDescent="0.2">
      <c r="A6408" t="s">
        <v>1955</v>
      </c>
      <c r="B6408" t="s">
        <v>1863</v>
      </c>
      <c r="C6408" t="s">
        <v>7</v>
      </c>
      <c r="D6408">
        <v>1.0544</v>
      </c>
      <c r="E6408">
        <v>20.398399999999999</v>
      </c>
      <c r="F6408">
        <v>19.345700000000001</v>
      </c>
      <c r="G6408">
        <v>150</v>
      </c>
      <c r="H6408">
        <v>1.052699999999998</v>
      </c>
      <c r="I6408" t="s">
        <v>2512</v>
      </c>
    </row>
    <row r="6409" spans="1:9" x14ac:dyDescent="0.2">
      <c r="A6409" t="s">
        <v>1955</v>
      </c>
      <c r="B6409" t="s">
        <v>1863</v>
      </c>
      <c r="C6409" t="s">
        <v>10</v>
      </c>
      <c r="D6409">
        <v>0.93810000000000004</v>
      </c>
      <c r="E6409">
        <v>17.142900000000001</v>
      </c>
      <c r="F6409">
        <v>18.274100000000001</v>
      </c>
      <c r="G6409">
        <v>17</v>
      </c>
      <c r="H6409">
        <v>-1.1311999999999998</v>
      </c>
      <c r="I6409" t="s">
        <v>2511</v>
      </c>
    </row>
    <row r="6410" spans="1:9" x14ac:dyDescent="0.2">
      <c r="A6410" t="s">
        <v>1955</v>
      </c>
      <c r="B6410" t="s">
        <v>1863</v>
      </c>
      <c r="C6410" t="s">
        <v>5</v>
      </c>
      <c r="D6410">
        <v>0.90880000000000005</v>
      </c>
      <c r="E6410">
        <v>12.0177</v>
      </c>
      <c r="F6410">
        <v>13.223699999999999</v>
      </c>
      <c r="G6410">
        <v>36</v>
      </c>
      <c r="H6410">
        <v>-1.2059999999999995</v>
      </c>
      <c r="I6410" t="s">
        <v>2511</v>
      </c>
    </row>
    <row r="6411" spans="1:9" x14ac:dyDescent="0.2">
      <c r="A6411" t="s">
        <v>1956</v>
      </c>
      <c r="B6411" t="s">
        <v>1863</v>
      </c>
      <c r="C6411" t="s">
        <v>9</v>
      </c>
      <c r="D6411">
        <v>1.0397000000000001</v>
      </c>
      <c r="E6411">
        <v>17.3902</v>
      </c>
      <c r="F6411">
        <v>16.7257</v>
      </c>
      <c r="G6411">
        <v>47</v>
      </c>
      <c r="H6411">
        <v>0.66450000000000031</v>
      </c>
      <c r="I6411" t="s">
        <v>2512</v>
      </c>
    </row>
    <row r="6412" spans="1:9" x14ac:dyDescent="0.2">
      <c r="A6412" t="s">
        <v>1956</v>
      </c>
      <c r="B6412" t="s">
        <v>1863</v>
      </c>
      <c r="C6412" t="s">
        <v>7</v>
      </c>
      <c r="D6412">
        <v>0.97489999999999999</v>
      </c>
      <c r="E6412">
        <v>19.747900000000001</v>
      </c>
      <c r="F6412">
        <v>20.257300000000001</v>
      </c>
      <c r="G6412">
        <v>108</v>
      </c>
      <c r="H6412">
        <v>-0.50939999999999941</v>
      </c>
      <c r="I6412" t="s">
        <v>2511</v>
      </c>
    </row>
    <row r="6413" spans="1:9" x14ac:dyDescent="0.2">
      <c r="A6413" t="s">
        <v>1956</v>
      </c>
      <c r="B6413" t="s">
        <v>1863</v>
      </c>
      <c r="C6413" t="s">
        <v>10</v>
      </c>
      <c r="D6413">
        <v>0.93230000000000002</v>
      </c>
      <c r="E6413">
        <v>18.908899999999999</v>
      </c>
      <c r="F6413">
        <v>20.281099999999999</v>
      </c>
      <c r="G6413">
        <v>23</v>
      </c>
      <c r="H6413">
        <v>-1.3721999999999994</v>
      </c>
      <c r="I6413" t="s">
        <v>2511</v>
      </c>
    </row>
    <row r="6414" spans="1:9" x14ac:dyDescent="0.2">
      <c r="A6414" t="s">
        <v>1956</v>
      </c>
      <c r="B6414" t="s">
        <v>1863</v>
      </c>
      <c r="C6414" t="s">
        <v>5</v>
      </c>
      <c r="D6414">
        <v>0.95150000000000001</v>
      </c>
      <c r="E6414">
        <v>13.2018</v>
      </c>
      <c r="F6414">
        <v>13.8752</v>
      </c>
      <c r="G6414">
        <v>19</v>
      </c>
      <c r="H6414">
        <v>-0.67339999999999911</v>
      </c>
      <c r="I6414" t="s">
        <v>2511</v>
      </c>
    </row>
    <row r="6415" spans="1:9" x14ac:dyDescent="0.2">
      <c r="A6415" t="s">
        <v>234</v>
      </c>
      <c r="B6415" t="s">
        <v>1863</v>
      </c>
      <c r="C6415" t="s">
        <v>9</v>
      </c>
      <c r="D6415">
        <v>0.94340000000000002</v>
      </c>
      <c r="E6415">
        <v>15.1134</v>
      </c>
      <c r="F6415">
        <v>16.020900000000001</v>
      </c>
      <c r="G6415">
        <v>99</v>
      </c>
      <c r="H6415">
        <v>-0.90750000000000064</v>
      </c>
      <c r="I6415" t="s">
        <v>2511</v>
      </c>
    </row>
    <row r="6416" spans="1:9" x14ac:dyDescent="0.2">
      <c r="A6416" t="s">
        <v>234</v>
      </c>
      <c r="B6416" t="s">
        <v>1863</v>
      </c>
      <c r="C6416" t="s">
        <v>8</v>
      </c>
      <c r="D6416">
        <v>1.2647999999999999</v>
      </c>
      <c r="E6416">
        <v>5.2988</v>
      </c>
      <c r="F6416">
        <v>4.1896000000000004</v>
      </c>
      <c r="G6416">
        <v>18</v>
      </c>
      <c r="H6416">
        <v>1.1091999999999995</v>
      </c>
      <c r="I6416" t="s">
        <v>2512</v>
      </c>
    </row>
    <row r="6417" spans="1:9" x14ac:dyDescent="0.2">
      <c r="A6417" t="s">
        <v>234</v>
      </c>
      <c r="B6417" t="s">
        <v>1863</v>
      </c>
      <c r="C6417" t="s">
        <v>7</v>
      </c>
      <c r="D6417">
        <v>1.0625</v>
      </c>
      <c r="E6417">
        <v>20.128499999999999</v>
      </c>
      <c r="F6417">
        <v>18.9452</v>
      </c>
      <c r="G6417">
        <v>150</v>
      </c>
      <c r="H6417">
        <v>1.1832999999999991</v>
      </c>
      <c r="I6417" t="s">
        <v>2512</v>
      </c>
    </row>
    <row r="6418" spans="1:9" x14ac:dyDescent="0.2">
      <c r="A6418" t="s">
        <v>234</v>
      </c>
      <c r="B6418" t="s">
        <v>1863</v>
      </c>
      <c r="C6418" t="s">
        <v>10</v>
      </c>
      <c r="D6418">
        <v>1.1927000000000001</v>
      </c>
      <c r="E6418">
        <v>22.664999999999999</v>
      </c>
      <c r="F6418">
        <v>19.003799999999998</v>
      </c>
      <c r="G6418">
        <v>60</v>
      </c>
      <c r="H6418">
        <v>3.6612000000000009</v>
      </c>
      <c r="I6418" t="s">
        <v>2512</v>
      </c>
    </row>
    <row r="6419" spans="1:9" x14ac:dyDescent="0.2">
      <c r="A6419" t="s">
        <v>234</v>
      </c>
      <c r="B6419" t="s">
        <v>1863</v>
      </c>
      <c r="C6419" t="s">
        <v>5</v>
      </c>
      <c r="D6419">
        <v>0.99080000000000001</v>
      </c>
      <c r="E6419">
        <v>12.1431</v>
      </c>
      <c r="F6419">
        <v>12.2555</v>
      </c>
      <c r="G6419">
        <v>36</v>
      </c>
      <c r="H6419">
        <v>-0.11239999999999917</v>
      </c>
      <c r="I6419" t="s">
        <v>2511</v>
      </c>
    </row>
    <row r="6420" spans="1:9" x14ac:dyDescent="0.2">
      <c r="A6420" t="s">
        <v>660</v>
      </c>
      <c r="B6420" t="s">
        <v>1863</v>
      </c>
      <c r="C6420" t="s">
        <v>9</v>
      </c>
      <c r="D6420">
        <v>0.95699999999999996</v>
      </c>
      <c r="E6420">
        <v>15.978300000000001</v>
      </c>
      <c r="F6420">
        <v>16.696000000000002</v>
      </c>
      <c r="G6420">
        <v>36</v>
      </c>
      <c r="H6420">
        <v>-0.71770000000000067</v>
      </c>
      <c r="I6420" t="s">
        <v>2511</v>
      </c>
    </row>
    <row r="6421" spans="1:9" x14ac:dyDescent="0.2">
      <c r="A6421" t="s">
        <v>660</v>
      </c>
      <c r="B6421" t="s">
        <v>1863</v>
      </c>
      <c r="C6421" t="s">
        <v>7</v>
      </c>
      <c r="D6421">
        <v>0.99139999999999995</v>
      </c>
      <c r="E6421">
        <v>19.071300000000001</v>
      </c>
      <c r="F6421">
        <v>19.236999999999998</v>
      </c>
      <c r="G6421">
        <v>65</v>
      </c>
      <c r="H6421">
        <v>-0.16569999999999752</v>
      </c>
      <c r="I6421" t="s">
        <v>2511</v>
      </c>
    </row>
    <row r="6422" spans="1:9" x14ac:dyDescent="0.2">
      <c r="A6422" t="s">
        <v>660</v>
      </c>
      <c r="B6422" t="s">
        <v>1863</v>
      </c>
      <c r="C6422" t="s">
        <v>10</v>
      </c>
      <c r="D6422">
        <v>0.99419999999999997</v>
      </c>
      <c r="E6422">
        <v>16.855699999999999</v>
      </c>
      <c r="F6422">
        <v>16.953900000000001</v>
      </c>
      <c r="G6422">
        <v>16</v>
      </c>
      <c r="H6422">
        <v>-9.8200000000002063E-2</v>
      </c>
      <c r="I6422" t="s">
        <v>2511</v>
      </c>
    </row>
    <row r="6423" spans="1:9" x14ac:dyDescent="0.2">
      <c r="A6423" t="s">
        <v>660</v>
      </c>
      <c r="B6423" t="s">
        <v>1863</v>
      </c>
      <c r="C6423" t="s">
        <v>5</v>
      </c>
      <c r="D6423">
        <v>1.1498999999999999</v>
      </c>
      <c r="E6423">
        <v>14.647</v>
      </c>
      <c r="F6423">
        <v>12.737500000000001</v>
      </c>
      <c r="G6423">
        <v>25</v>
      </c>
      <c r="H6423">
        <v>1.9094999999999995</v>
      </c>
      <c r="I6423" t="s">
        <v>2512</v>
      </c>
    </row>
    <row r="6424" spans="1:9" x14ac:dyDescent="0.2">
      <c r="A6424" t="s">
        <v>1957</v>
      </c>
      <c r="B6424" t="s">
        <v>1863</v>
      </c>
      <c r="C6424" t="s">
        <v>9</v>
      </c>
      <c r="D6424">
        <v>1.0283</v>
      </c>
      <c r="E6424">
        <v>16.195900000000002</v>
      </c>
      <c r="F6424">
        <v>15.750400000000001</v>
      </c>
      <c r="G6424">
        <v>38</v>
      </c>
      <c r="H6424">
        <v>0.4455000000000009</v>
      </c>
      <c r="I6424" t="s">
        <v>2512</v>
      </c>
    </row>
    <row r="6425" spans="1:9" x14ac:dyDescent="0.2">
      <c r="A6425" t="s">
        <v>1957</v>
      </c>
      <c r="B6425" t="s">
        <v>1863</v>
      </c>
      <c r="C6425" t="s">
        <v>7</v>
      </c>
      <c r="D6425">
        <v>0.98370000000000002</v>
      </c>
      <c r="E6425">
        <v>20.095300000000002</v>
      </c>
      <c r="F6425">
        <v>20.428599999999999</v>
      </c>
      <c r="G6425">
        <v>77</v>
      </c>
      <c r="H6425">
        <v>-0.33329999999999771</v>
      </c>
      <c r="I6425" t="s">
        <v>2511</v>
      </c>
    </row>
    <row r="6426" spans="1:9" x14ac:dyDescent="0.2">
      <c r="A6426" t="s">
        <v>1957</v>
      </c>
      <c r="B6426" t="s">
        <v>1863</v>
      </c>
      <c r="C6426" t="s">
        <v>10</v>
      </c>
      <c r="D6426">
        <v>1.0716000000000001</v>
      </c>
      <c r="E6426">
        <v>19.5824</v>
      </c>
      <c r="F6426">
        <v>18.274100000000001</v>
      </c>
      <c r="G6426">
        <v>16</v>
      </c>
      <c r="H6426">
        <v>1.3082999999999991</v>
      </c>
      <c r="I6426" t="s">
        <v>2512</v>
      </c>
    </row>
    <row r="6427" spans="1:9" x14ac:dyDescent="0.2">
      <c r="A6427" t="s">
        <v>1957</v>
      </c>
      <c r="B6427" t="s">
        <v>1863</v>
      </c>
      <c r="C6427" t="s">
        <v>5</v>
      </c>
      <c r="D6427">
        <v>1.0018</v>
      </c>
      <c r="E6427">
        <v>12.950799999999999</v>
      </c>
      <c r="F6427">
        <v>12.9275</v>
      </c>
      <c r="G6427">
        <v>12</v>
      </c>
      <c r="H6427">
        <v>2.3299999999998988E-2</v>
      </c>
      <c r="I6427" t="s">
        <v>2512</v>
      </c>
    </row>
    <row r="6428" spans="1:9" x14ac:dyDescent="0.2">
      <c r="A6428" t="s">
        <v>1958</v>
      </c>
      <c r="B6428" t="s">
        <v>1863</v>
      </c>
      <c r="C6428" t="s">
        <v>9</v>
      </c>
      <c r="D6428">
        <v>0.95209999999999995</v>
      </c>
      <c r="E6428">
        <v>14.872199999999999</v>
      </c>
      <c r="F6428">
        <v>15.6196</v>
      </c>
      <c r="G6428">
        <v>40</v>
      </c>
      <c r="H6428">
        <v>-0.74740000000000073</v>
      </c>
      <c r="I6428" t="s">
        <v>2511</v>
      </c>
    </row>
    <row r="6429" spans="1:9" x14ac:dyDescent="0.2">
      <c r="A6429" t="s">
        <v>1958</v>
      </c>
      <c r="B6429" t="s">
        <v>1863</v>
      </c>
      <c r="C6429" t="s">
        <v>7</v>
      </c>
      <c r="D6429">
        <v>1.0004</v>
      </c>
      <c r="E6429">
        <v>19.480699999999999</v>
      </c>
      <c r="F6429">
        <v>19.473700000000001</v>
      </c>
      <c r="G6429">
        <v>61</v>
      </c>
      <c r="H6429">
        <v>6.9999999999978968E-3</v>
      </c>
      <c r="I6429" t="s">
        <v>2512</v>
      </c>
    </row>
    <row r="6430" spans="1:9" x14ac:dyDescent="0.2">
      <c r="A6430" t="s">
        <v>1958</v>
      </c>
      <c r="B6430" t="s">
        <v>1863</v>
      </c>
      <c r="C6430" t="s">
        <v>10</v>
      </c>
      <c r="D6430">
        <v>0.99680000000000002</v>
      </c>
      <c r="E6430">
        <v>17.492100000000001</v>
      </c>
      <c r="F6430">
        <v>17.547699999999999</v>
      </c>
      <c r="G6430">
        <v>18</v>
      </c>
      <c r="H6430">
        <v>-5.5599999999998317E-2</v>
      </c>
      <c r="I6430" t="s">
        <v>2511</v>
      </c>
    </row>
    <row r="6431" spans="1:9" x14ac:dyDescent="0.2">
      <c r="A6431" t="s">
        <v>1959</v>
      </c>
      <c r="B6431" t="s">
        <v>1863</v>
      </c>
      <c r="C6431" t="s">
        <v>9</v>
      </c>
      <c r="D6431">
        <v>1.0627</v>
      </c>
      <c r="E6431">
        <v>18.3965</v>
      </c>
      <c r="F6431">
        <v>17.310600000000001</v>
      </c>
      <c r="G6431">
        <v>94</v>
      </c>
      <c r="H6431">
        <v>1.0858999999999988</v>
      </c>
      <c r="I6431" t="s">
        <v>2512</v>
      </c>
    </row>
    <row r="6432" spans="1:9" x14ac:dyDescent="0.2">
      <c r="A6432" t="s">
        <v>1959</v>
      </c>
      <c r="B6432" t="s">
        <v>1863</v>
      </c>
      <c r="C6432" t="s">
        <v>7</v>
      </c>
      <c r="D6432">
        <v>0.99450000000000005</v>
      </c>
      <c r="E6432">
        <v>19.9984</v>
      </c>
      <c r="F6432">
        <v>20.108799999999999</v>
      </c>
      <c r="G6432">
        <v>137</v>
      </c>
      <c r="H6432">
        <v>-0.1103999999999985</v>
      </c>
      <c r="I6432" t="s">
        <v>2511</v>
      </c>
    </row>
    <row r="6433" spans="1:9" x14ac:dyDescent="0.2">
      <c r="A6433" t="s">
        <v>1959</v>
      </c>
      <c r="B6433" t="s">
        <v>1863</v>
      </c>
      <c r="C6433" t="s">
        <v>10</v>
      </c>
      <c r="D6433">
        <v>0.9798</v>
      </c>
      <c r="E6433">
        <v>19.678699999999999</v>
      </c>
      <c r="F6433">
        <v>20.0838</v>
      </c>
      <c r="G6433">
        <v>42</v>
      </c>
      <c r="H6433">
        <v>-0.4051000000000009</v>
      </c>
      <c r="I6433" t="s">
        <v>2511</v>
      </c>
    </row>
    <row r="6434" spans="1:9" x14ac:dyDescent="0.2">
      <c r="A6434" t="s">
        <v>1959</v>
      </c>
      <c r="B6434" t="s">
        <v>1863</v>
      </c>
      <c r="C6434" t="s">
        <v>5</v>
      </c>
      <c r="D6434">
        <v>0.92079999999999995</v>
      </c>
      <c r="E6434">
        <v>12.996700000000001</v>
      </c>
      <c r="F6434">
        <v>14.113799999999999</v>
      </c>
      <c r="G6434">
        <v>21</v>
      </c>
      <c r="H6434">
        <v>-1.1170999999999989</v>
      </c>
      <c r="I6434" t="s">
        <v>2511</v>
      </c>
    </row>
    <row r="6435" spans="1:9" x14ac:dyDescent="0.2">
      <c r="A6435" t="s">
        <v>1960</v>
      </c>
      <c r="B6435" t="s">
        <v>1863</v>
      </c>
      <c r="C6435" t="s">
        <v>9</v>
      </c>
      <c r="D6435">
        <v>0.97140000000000004</v>
      </c>
      <c r="E6435">
        <v>18.012</v>
      </c>
      <c r="F6435">
        <v>18.5425</v>
      </c>
      <c r="G6435">
        <v>14</v>
      </c>
      <c r="H6435">
        <v>-0.53049999999999997</v>
      </c>
      <c r="I6435" t="s">
        <v>2511</v>
      </c>
    </row>
    <row r="6436" spans="1:9" x14ac:dyDescent="0.2">
      <c r="A6436" t="s">
        <v>1960</v>
      </c>
      <c r="B6436" t="s">
        <v>1863</v>
      </c>
      <c r="C6436" t="s">
        <v>7</v>
      </c>
      <c r="D6436">
        <v>1.0031000000000001</v>
      </c>
      <c r="E6436">
        <v>22.067299999999999</v>
      </c>
      <c r="F6436">
        <v>21.998100000000001</v>
      </c>
      <c r="G6436">
        <v>17</v>
      </c>
      <c r="H6436">
        <v>6.9199999999998596E-2</v>
      </c>
      <c r="I6436" t="s">
        <v>2512</v>
      </c>
    </row>
    <row r="6437" spans="1:9" x14ac:dyDescent="0.2">
      <c r="A6437" t="s">
        <v>1961</v>
      </c>
      <c r="B6437" t="s">
        <v>1863</v>
      </c>
      <c r="C6437" t="s">
        <v>8</v>
      </c>
      <c r="D6437">
        <v>1.0073000000000001</v>
      </c>
      <c r="E6437">
        <v>4.1764999999999999</v>
      </c>
      <c r="F6437">
        <v>4.1463000000000001</v>
      </c>
      <c r="G6437">
        <v>14</v>
      </c>
      <c r="H6437">
        <v>3.0199999999999783E-2</v>
      </c>
      <c r="I6437" t="s">
        <v>2512</v>
      </c>
    </row>
    <row r="6438" spans="1:9" x14ac:dyDescent="0.2">
      <c r="A6438" t="s">
        <v>1962</v>
      </c>
      <c r="B6438" t="s">
        <v>1863</v>
      </c>
      <c r="C6438" t="s">
        <v>8</v>
      </c>
      <c r="D6438">
        <v>0.77690000000000003</v>
      </c>
      <c r="E6438">
        <v>2.5512999999999999</v>
      </c>
      <c r="F6438">
        <v>3.2839</v>
      </c>
      <c r="G6438">
        <v>27</v>
      </c>
      <c r="H6438">
        <v>-0.73260000000000014</v>
      </c>
      <c r="I6438" t="s">
        <v>2511</v>
      </c>
    </row>
    <row r="6439" spans="1:9" x14ac:dyDescent="0.2">
      <c r="A6439" t="s">
        <v>1963</v>
      </c>
      <c r="B6439" t="s">
        <v>1863</v>
      </c>
      <c r="C6439" t="s">
        <v>8</v>
      </c>
      <c r="D6439">
        <v>0.57889999999999997</v>
      </c>
      <c r="E6439">
        <v>1.6741999999999999</v>
      </c>
      <c r="F6439">
        <v>2.8921000000000001</v>
      </c>
      <c r="G6439">
        <v>11</v>
      </c>
      <c r="H6439">
        <v>-1.2179000000000002</v>
      </c>
      <c r="I6439" t="s">
        <v>2511</v>
      </c>
    </row>
    <row r="6440" spans="1:9" x14ac:dyDescent="0.2">
      <c r="A6440" t="s">
        <v>1964</v>
      </c>
      <c r="B6440" t="s">
        <v>1863</v>
      </c>
      <c r="C6440" t="s">
        <v>8</v>
      </c>
      <c r="D6440">
        <v>0.71730000000000005</v>
      </c>
      <c r="E6440">
        <v>3.1991999999999998</v>
      </c>
      <c r="F6440">
        <v>4.46</v>
      </c>
      <c r="G6440">
        <v>24</v>
      </c>
      <c r="H6440">
        <v>-1.2608000000000001</v>
      </c>
      <c r="I6440" t="s">
        <v>2511</v>
      </c>
    </row>
    <row r="6441" spans="1:9" x14ac:dyDescent="0.2">
      <c r="A6441" t="s">
        <v>1965</v>
      </c>
      <c r="B6441" t="s">
        <v>1863</v>
      </c>
      <c r="C6441" t="s">
        <v>9</v>
      </c>
      <c r="D6441">
        <v>0.98980000000000001</v>
      </c>
      <c r="E6441">
        <v>15.6266</v>
      </c>
      <c r="F6441">
        <v>15.788399999999999</v>
      </c>
      <c r="G6441">
        <v>59</v>
      </c>
      <c r="H6441">
        <v>-0.1617999999999995</v>
      </c>
      <c r="I6441" t="s">
        <v>2511</v>
      </c>
    </row>
    <row r="6442" spans="1:9" x14ac:dyDescent="0.2">
      <c r="A6442" t="s">
        <v>1965</v>
      </c>
      <c r="B6442" t="s">
        <v>1863</v>
      </c>
      <c r="C6442" t="s">
        <v>7</v>
      </c>
      <c r="D6442">
        <v>1.0145999999999999</v>
      </c>
      <c r="E6442">
        <v>18.635899999999999</v>
      </c>
      <c r="F6442">
        <v>18.367999999999999</v>
      </c>
      <c r="G6442">
        <v>124</v>
      </c>
      <c r="H6442">
        <v>0.26790000000000092</v>
      </c>
      <c r="I6442" t="s">
        <v>2512</v>
      </c>
    </row>
    <row r="6443" spans="1:9" x14ac:dyDescent="0.2">
      <c r="A6443" t="s">
        <v>1965</v>
      </c>
      <c r="B6443" t="s">
        <v>1863</v>
      </c>
      <c r="C6443" t="s">
        <v>10</v>
      </c>
      <c r="D6443">
        <v>1.0378000000000001</v>
      </c>
      <c r="E6443">
        <v>17.753599999999999</v>
      </c>
      <c r="F6443">
        <v>17.107099999999999</v>
      </c>
      <c r="G6443">
        <v>23</v>
      </c>
      <c r="H6443">
        <v>0.64649999999999963</v>
      </c>
      <c r="I6443" t="s">
        <v>2512</v>
      </c>
    </row>
    <row r="6444" spans="1:9" x14ac:dyDescent="0.2">
      <c r="A6444" t="s">
        <v>1966</v>
      </c>
      <c r="B6444" t="s">
        <v>1863</v>
      </c>
      <c r="C6444" t="s">
        <v>9</v>
      </c>
      <c r="D6444">
        <v>0.99070000000000003</v>
      </c>
      <c r="E6444">
        <v>18.453399999999998</v>
      </c>
      <c r="F6444">
        <v>18.627099999999999</v>
      </c>
      <c r="G6444">
        <v>32</v>
      </c>
      <c r="H6444">
        <v>-0.17370000000000019</v>
      </c>
      <c r="I6444" t="s">
        <v>2511</v>
      </c>
    </row>
    <row r="6445" spans="1:9" x14ac:dyDescent="0.2">
      <c r="A6445" t="s">
        <v>1966</v>
      </c>
      <c r="B6445" t="s">
        <v>1863</v>
      </c>
      <c r="C6445" t="s">
        <v>7</v>
      </c>
      <c r="D6445">
        <v>0.99570000000000003</v>
      </c>
      <c r="E6445">
        <v>20.5808</v>
      </c>
      <c r="F6445">
        <v>20.669699999999999</v>
      </c>
      <c r="G6445">
        <v>46</v>
      </c>
      <c r="H6445">
        <v>-8.8899999999998869E-2</v>
      </c>
      <c r="I6445" t="s">
        <v>2511</v>
      </c>
    </row>
    <row r="6446" spans="1:9" x14ac:dyDescent="0.2">
      <c r="A6446" t="s">
        <v>1967</v>
      </c>
      <c r="B6446" t="s">
        <v>1863</v>
      </c>
      <c r="C6446" t="s">
        <v>9</v>
      </c>
      <c r="D6446">
        <v>1.0462</v>
      </c>
      <c r="E6446">
        <v>17.7546</v>
      </c>
      <c r="F6446">
        <v>16.9709</v>
      </c>
      <c r="G6446">
        <v>50</v>
      </c>
      <c r="H6446">
        <v>0.78369999999999962</v>
      </c>
      <c r="I6446" t="s">
        <v>2512</v>
      </c>
    </row>
    <row r="6447" spans="1:9" x14ac:dyDescent="0.2">
      <c r="A6447" t="s">
        <v>1967</v>
      </c>
      <c r="B6447" t="s">
        <v>1863</v>
      </c>
      <c r="C6447" t="s">
        <v>7</v>
      </c>
      <c r="D6447">
        <v>1.0899000000000001</v>
      </c>
      <c r="E6447">
        <v>21.8932</v>
      </c>
      <c r="F6447">
        <v>20.088200000000001</v>
      </c>
      <c r="G6447">
        <v>120</v>
      </c>
      <c r="H6447">
        <v>1.8049999999999997</v>
      </c>
      <c r="I6447" t="s">
        <v>2512</v>
      </c>
    </row>
    <row r="6448" spans="1:9" x14ac:dyDescent="0.2">
      <c r="A6448" t="s">
        <v>1967</v>
      </c>
      <c r="B6448" t="s">
        <v>1863</v>
      </c>
      <c r="C6448" t="s">
        <v>10</v>
      </c>
      <c r="D6448">
        <v>1.0136000000000001</v>
      </c>
      <c r="E6448">
        <v>17.3672</v>
      </c>
      <c r="F6448">
        <v>17.134499999999999</v>
      </c>
      <c r="G6448">
        <v>26</v>
      </c>
      <c r="H6448">
        <v>0.23270000000000124</v>
      </c>
      <c r="I6448" t="s">
        <v>2512</v>
      </c>
    </row>
    <row r="6449" spans="1:9" x14ac:dyDescent="0.2">
      <c r="A6449" t="s">
        <v>1967</v>
      </c>
      <c r="B6449" t="s">
        <v>1863</v>
      </c>
      <c r="C6449" t="s">
        <v>5</v>
      </c>
      <c r="D6449">
        <v>1.0147999999999999</v>
      </c>
      <c r="E6449">
        <v>13.920400000000001</v>
      </c>
      <c r="F6449">
        <v>13.7174</v>
      </c>
      <c r="G6449">
        <v>22</v>
      </c>
      <c r="H6449">
        <v>0.20300000000000118</v>
      </c>
      <c r="I6449" t="s">
        <v>2512</v>
      </c>
    </row>
    <row r="6450" spans="1:9" x14ac:dyDescent="0.2">
      <c r="A6450" t="s">
        <v>1968</v>
      </c>
      <c r="B6450" t="s">
        <v>1863</v>
      </c>
      <c r="C6450" t="s">
        <v>9</v>
      </c>
      <c r="D6450">
        <v>0.99609999999999999</v>
      </c>
      <c r="E6450">
        <v>16.574100000000001</v>
      </c>
      <c r="F6450">
        <v>16.639600000000002</v>
      </c>
      <c r="G6450">
        <v>41</v>
      </c>
      <c r="H6450">
        <v>-6.5500000000000114E-2</v>
      </c>
      <c r="I6450" t="s">
        <v>2511</v>
      </c>
    </row>
    <row r="6451" spans="1:9" x14ac:dyDescent="0.2">
      <c r="A6451" t="s">
        <v>1968</v>
      </c>
      <c r="B6451" t="s">
        <v>1863</v>
      </c>
      <c r="C6451" t="s">
        <v>7</v>
      </c>
      <c r="D6451">
        <v>1.0980000000000001</v>
      </c>
      <c r="E6451">
        <v>21.3216</v>
      </c>
      <c r="F6451">
        <v>19.418099999999999</v>
      </c>
      <c r="G6451">
        <v>106</v>
      </c>
      <c r="H6451">
        <v>1.9035000000000011</v>
      </c>
      <c r="I6451" t="s">
        <v>2512</v>
      </c>
    </row>
    <row r="6452" spans="1:9" x14ac:dyDescent="0.2">
      <c r="A6452" t="s">
        <v>1968</v>
      </c>
      <c r="B6452" t="s">
        <v>1863</v>
      </c>
      <c r="C6452" t="s">
        <v>10</v>
      </c>
      <c r="D6452">
        <v>1.1850000000000001</v>
      </c>
      <c r="E6452">
        <v>21.462399999999999</v>
      </c>
      <c r="F6452">
        <v>18.1112</v>
      </c>
      <c r="G6452">
        <v>40</v>
      </c>
      <c r="H6452">
        <v>3.3511999999999986</v>
      </c>
      <c r="I6452" t="s">
        <v>2512</v>
      </c>
    </row>
    <row r="6453" spans="1:9" x14ac:dyDescent="0.2">
      <c r="A6453" t="s">
        <v>1969</v>
      </c>
      <c r="B6453" t="s">
        <v>1863</v>
      </c>
      <c r="C6453" t="s">
        <v>9</v>
      </c>
      <c r="D6453">
        <v>1.0686</v>
      </c>
      <c r="E6453">
        <v>17.501899999999999</v>
      </c>
      <c r="F6453">
        <v>16.3781</v>
      </c>
      <c r="G6453">
        <v>32</v>
      </c>
      <c r="H6453">
        <v>1.1237999999999992</v>
      </c>
      <c r="I6453" t="s">
        <v>2512</v>
      </c>
    </row>
    <row r="6454" spans="1:9" x14ac:dyDescent="0.2">
      <c r="A6454" t="s">
        <v>1969</v>
      </c>
      <c r="B6454" t="s">
        <v>1863</v>
      </c>
      <c r="C6454" t="s">
        <v>7</v>
      </c>
      <c r="D6454">
        <v>1.0008999999999999</v>
      </c>
      <c r="E6454">
        <v>19.2089</v>
      </c>
      <c r="F6454">
        <v>19.191800000000001</v>
      </c>
      <c r="G6454">
        <v>55</v>
      </c>
      <c r="H6454">
        <v>1.7099999999999227E-2</v>
      </c>
      <c r="I6454" t="s">
        <v>2512</v>
      </c>
    </row>
    <row r="6455" spans="1:9" x14ac:dyDescent="0.2">
      <c r="A6455" t="s">
        <v>1970</v>
      </c>
      <c r="B6455" t="s">
        <v>1863</v>
      </c>
      <c r="C6455" t="s">
        <v>9</v>
      </c>
      <c r="D6455">
        <v>0.96699999999999997</v>
      </c>
      <c r="E6455">
        <v>14.891400000000001</v>
      </c>
      <c r="F6455">
        <v>15.399900000000001</v>
      </c>
      <c r="G6455">
        <v>11</v>
      </c>
      <c r="H6455">
        <v>-0.50849999999999973</v>
      </c>
      <c r="I6455" t="s">
        <v>2511</v>
      </c>
    </row>
    <row r="6456" spans="1:9" x14ac:dyDescent="0.2">
      <c r="A6456" t="s">
        <v>1970</v>
      </c>
      <c r="B6456" t="s">
        <v>1863</v>
      </c>
      <c r="C6456" t="s">
        <v>7</v>
      </c>
      <c r="D6456">
        <v>1.012</v>
      </c>
      <c r="E6456">
        <v>20.968900000000001</v>
      </c>
      <c r="F6456">
        <v>20.7209</v>
      </c>
      <c r="G6456">
        <v>17</v>
      </c>
      <c r="H6456">
        <v>0.24800000000000111</v>
      </c>
      <c r="I6456" t="s">
        <v>2512</v>
      </c>
    </row>
    <row r="6457" spans="1:9" x14ac:dyDescent="0.2">
      <c r="A6457" t="s">
        <v>1971</v>
      </c>
      <c r="B6457" t="s">
        <v>1863</v>
      </c>
      <c r="C6457" t="s">
        <v>9</v>
      </c>
      <c r="D6457">
        <v>1.0071000000000001</v>
      </c>
      <c r="E6457">
        <v>15.523899999999999</v>
      </c>
      <c r="F6457">
        <v>15.414199999999999</v>
      </c>
      <c r="G6457">
        <v>16</v>
      </c>
      <c r="H6457">
        <v>0.10970000000000013</v>
      </c>
      <c r="I6457" t="s">
        <v>2512</v>
      </c>
    </row>
    <row r="6458" spans="1:9" x14ac:dyDescent="0.2">
      <c r="A6458" t="s">
        <v>1971</v>
      </c>
      <c r="B6458" t="s">
        <v>1863</v>
      </c>
      <c r="C6458" t="s">
        <v>7</v>
      </c>
      <c r="D6458">
        <v>0.97270000000000001</v>
      </c>
      <c r="E6458">
        <v>18.3888</v>
      </c>
      <c r="F6458">
        <v>18.904299999999999</v>
      </c>
      <c r="G6458">
        <v>22</v>
      </c>
      <c r="H6458">
        <v>-0.5154999999999994</v>
      </c>
      <c r="I6458" t="s">
        <v>2511</v>
      </c>
    </row>
    <row r="6459" spans="1:9" x14ac:dyDescent="0.2">
      <c r="A6459" t="s">
        <v>1971</v>
      </c>
      <c r="B6459" t="s">
        <v>1863</v>
      </c>
      <c r="C6459" t="s">
        <v>10</v>
      </c>
      <c r="D6459">
        <v>1.0629</v>
      </c>
      <c r="E6459">
        <v>18.072199999999999</v>
      </c>
      <c r="F6459">
        <v>17.002400000000002</v>
      </c>
      <c r="G6459">
        <v>12</v>
      </c>
      <c r="H6459">
        <v>1.0697999999999972</v>
      </c>
      <c r="I6459" t="s">
        <v>2512</v>
      </c>
    </row>
    <row r="6460" spans="1:9" x14ac:dyDescent="0.2">
      <c r="A6460" t="s">
        <v>1972</v>
      </c>
      <c r="B6460" t="s">
        <v>1863</v>
      </c>
      <c r="C6460" t="s">
        <v>9</v>
      </c>
      <c r="D6460">
        <v>1.0192000000000001</v>
      </c>
      <c r="E6460">
        <v>16.755400000000002</v>
      </c>
      <c r="F6460">
        <v>16.440000000000001</v>
      </c>
      <c r="G6460">
        <v>11</v>
      </c>
      <c r="H6460">
        <v>0.31540000000000035</v>
      </c>
      <c r="I6460" t="s">
        <v>2512</v>
      </c>
    </row>
    <row r="6461" spans="1:9" x14ac:dyDescent="0.2">
      <c r="A6461" t="s">
        <v>1972</v>
      </c>
      <c r="B6461" t="s">
        <v>1863</v>
      </c>
      <c r="C6461" t="s">
        <v>7</v>
      </c>
      <c r="D6461">
        <v>1.0408999999999999</v>
      </c>
      <c r="E6461">
        <v>20.3505</v>
      </c>
      <c r="F6461">
        <v>19.551400000000001</v>
      </c>
      <c r="G6461">
        <v>13</v>
      </c>
      <c r="H6461">
        <v>0.79909999999999926</v>
      </c>
      <c r="I6461" t="s">
        <v>2512</v>
      </c>
    </row>
    <row r="6462" spans="1:9" x14ac:dyDescent="0.2">
      <c r="A6462" t="s">
        <v>1973</v>
      </c>
      <c r="B6462" t="s">
        <v>1974</v>
      </c>
      <c r="C6462" t="s">
        <v>7</v>
      </c>
      <c r="D6462">
        <v>0.97860000000000003</v>
      </c>
      <c r="E6462">
        <v>17.977699999999999</v>
      </c>
      <c r="F6462">
        <v>18.3704</v>
      </c>
      <c r="G6462">
        <v>19</v>
      </c>
      <c r="H6462">
        <v>-0.39270000000000138</v>
      </c>
      <c r="I6462" t="s">
        <v>2511</v>
      </c>
    </row>
    <row r="6463" spans="1:9" x14ac:dyDescent="0.2">
      <c r="A6463" t="s">
        <v>1975</v>
      </c>
      <c r="B6463" t="s">
        <v>1974</v>
      </c>
      <c r="C6463" t="s">
        <v>9</v>
      </c>
      <c r="D6463">
        <v>0.96730000000000005</v>
      </c>
      <c r="E6463">
        <v>15.063000000000001</v>
      </c>
      <c r="F6463">
        <v>15.572800000000001</v>
      </c>
      <c r="G6463">
        <v>16</v>
      </c>
      <c r="H6463">
        <v>-0.50980000000000025</v>
      </c>
      <c r="I6463" t="s">
        <v>2511</v>
      </c>
    </row>
    <row r="6464" spans="1:9" x14ac:dyDescent="0.2">
      <c r="A6464" t="s">
        <v>1975</v>
      </c>
      <c r="B6464" t="s">
        <v>1974</v>
      </c>
      <c r="C6464" t="s">
        <v>7</v>
      </c>
      <c r="D6464">
        <v>0.95099999999999996</v>
      </c>
      <c r="E6464">
        <v>16.7256</v>
      </c>
      <c r="F6464">
        <v>17.588200000000001</v>
      </c>
      <c r="G6464">
        <v>22</v>
      </c>
      <c r="H6464">
        <v>-0.86260000000000048</v>
      </c>
      <c r="I6464" t="s">
        <v>2511</v>
      </c>
    </row>
    <row r="6465" spans="1:9" x14ac:dyDescent="0.2">
      <c r="A6465" t="s">
        <v>1976</v>
      </c>
      <c r="B6465" t="s">
        <v>1974</v>
      </c>
      <c r="C6465" t="s">
        <v>9</v>
      </c>
      <c r="D6465">
        <v>0.98570000000000002</v>
      </c>
      <c r="E6465">
        <v>13.597200000000001</v>
      </c>
      <c r="F6465">
        <v>13.7949</v>
      </c>
      <c r="G6465">
        <v>20</v>
      </c>
      <c r="H6465">
        <v>-0.19769999999999932</v>
      </c>
      <c r="I6465" t="s">
        <v>2511</v>
      </c>
    </row>
    <row r="6466" spans="1:9" x14ac:dyDescent="0.2">
      <c r="A6466" t="s">
        <v>1976</v>
      </c>
      <c r="B6466" t="s">
        <v>1974</v>
      </c>
      <c r="C6466" t="s">
        <v>7</v>
      </c>
      <c r="D6466">
        <v>0.95</v>
      </c>
      <c r="E6466">
        <v>17.102499999999999</v>
      </c>
      <c r="F6466">
        <v>18.003599999999999</v>
      </c>
      <c r="G6466">
        <v>36</v>
      </c>
      <c r="H6466">
        <v>-0.90109999999999957</v>
      </c>
      <c r="I6466" t="s">
        <v>2511</v>
      </c>
    </row>
    <row r="6467" spans="1:9" x14ac:dyDescent="0.2">
      <c r="A6467" t="s">
        <v>1977</v>
      </c>
      <c r="B6467" t="s">
        <v>1974</v>
      </c>
      <c r="C6467" t="s">
        <v>9</v>
      </c>
      <c r="D6467">
        <v>1.0317000000000001</v>
      </c>
      <c r="E6467">
        <v>17.016300000000001</v>
      </c>
      <c r="F6467">
        <v>16.4937</v>
      </c>
      <c r="G6467">
        <v>61</v>
      </c>
      <c r="H6467">
        <v>0.52260000000000062</v>
      </c>
      <c r="I6467" t="s">
        <v>2512</v>
      </c>
    </row>
    <row r="6468" spans="1:9" x14ac:dyDescent="0.2">
      <c r="A6468" t="s">
        <v>1977</v>
      </c>
      <c r="B6468" t="s">
        <v>1974</v>
      </c>
      <c r="C6468" t="s">
        <v>7</v>
      </c>
      <c r="D6468">
        <v>1.0126999999999999</v>
      </c>
      <c r="E6468">
        <v>20.6435</v>
      </c>
      <c r="F6468">
        <v>20.3856</v>
      </c>
      <c r="G6468">
        <v>139</v>
      </c>
      <c r="H6468">
        <v>0.25789999999999935</v>
      </c>
      <c r="I6468" t="s">
        <v>2512</v>
      </c>
    </row>
    <row r="6469" spans="1:9" x14ac:dyDescent="0.2">
      <c r="A6469" t="s">
        <v>1977</v>
      </c>
      <c r="B6469" t="s">
        <v>1974</v>
      </c>
      <c r="C6469" t="s">
        <v>10</v>
      </c>
      <c r="D6469">
        <v>0.97209999999999996</v>
      </c>
      <c r="E6469">
        <v>19.648900000000001</v>
      </c>
      <c r="F6469">
        <v>20.213799999999999</v>
      </c>
      <c r="G6469">
        <v>21</v>
      </c>
      <c r="H6469">
        <v>-0.56489999999999796</v>
      </c>
      <c r="I6469" t="s">
        <v>2511</v>
      </c>
    </row>
    <row r="6470" spans="1:9" x14ac:dyDescent="0.2">
      <c r="A6470" t="s">
        <v>1977</v>
      </c>
      <c r="B6470" t="s">
        <v>1974</v>
      </c>
      <c r="C6470" t="s">
        <v>6</v>
      </c>
      <c r="D6470">
        <v>0.93459999999999999</v>
      </c>
      <c r="E6470">
        <v>9.9373000000000005</v>
      </c>
      <c r="F6470">
        <v>10.6325</v>
      </c>
      <c r="G6470">
        <v>12</v>
      </c>
      <c r="H6470">
        <v>-0.69519999999999982</v>
      </c>
      <c r="I6470" t="s">
        <v>2511</v>
      </c>
    </row>
    <row r="6471" spans="1:9" x14ac:dyDescent="0.2">
      <c r="A6471" t="s">
        <v>1977</v>
      </c>
      <c r="B6471" t="s">
        <v>1974</v>
      </c>
      <c r="C6471" t="s">
        <v>5</v>
      </c>
      <c r="D6471">
        <v>1.0687</v>
      </c>
      <c r="E6471">
        <v>13.7646</v>
      </c>
      <c r="F6471">
        <v>12.8797</v>
      </c>
      <c r="G6471">
        <v>49</v>
      </c>
      <c r="H6471">
        <v>0.88490000000000002</v>
      </c>
      <c r="I6471" t="s">
        <v>2512</v>
      </c>
    </row>
    <row r="6472" spans="1:9" x14ac:dyDescent="0.2">
      <c r="A6472" t="s">
        <v>1978</v>
      </c>
      <c r="B6472" t="s">
        <v>1974</v>
      </c>
      <c r="C6472" t="s">
        <v>9</v>
      </c>
      <c r="D6472">
        <v>1.0284</v>
      </c>
      <c r="E6472">
        <v>15.6829</v>
      </c>
      <c r="F6472">
        <v>15.250299999999999</v>
      </c>
      <c r="G6472">
        <v>37</v>
      </c>
      <c r="H6472">
        <v>0.43260000000000076</v>
      </c>
      <c r="I6472" t="s">
        <v>2512</v>
      </c>
    </row>
    <row r="6473" spans="1:9" x14ac:dyDescent="0.2">
      <c r="A6473" t="s">
        <v>1978</v>
      </c>
      <c r="B6473" t="s">
        <v>1974</v>
      </c>
      <c r="C6473" t="s">
        <v>8</v>
      </c>
      <c r="D6473">
        <v>1.0094000000000001</v>
      </c>
      <c r="E6473">
        <v>4.2477</v>
      </c>
      <c r="F6473">
        <v>4.2080000000000002</v>
      </c>
      <c r="G6473">
        <v>31</v>
      </c>
      <c r="H6473">
        <v>3.9699999999999847E-2</v>
      </c>
      <c r="I6473" t="s">
        <v>2512</v>
      </c>
    </row>
    <row r="6474" spans="1:9" x14ac:dyDescent="0.2">
      <c r="A6474" t="s">
        <v>1978</v>
      </c>
      <c r="B6474" t="s">
        <v>1974</v>
      </c>
      <c r="C6474" t="s">
        <v>7</v>
      </c>
      <c r="D6474">
        <v>1.0298</v>
      </c>
      <c r="E6474">
        <v>19.369</v>
      </c>
      <c r="F6474">
        <v>18.808</v>
      </c>
      <c r="G6474">
        <v>59</v>
      </c>
      <c r="H6474">
        <v>0.56099999999999994</v>
      </c>
      <c r="I6474" t="s">
        <v>2512</v>
      </c>
    </row>
    <row r="6475" spans="1:9" x14ac:dyDescent="0.2">
      <c r="A6475" t="s">
        <v>1978</v>
      </c>
      <c r="B6475" t="s">
        <v>1974</v>
      </c>
      <c r="C6475" t="s">
        <v>10</v>
      </c>
      <c r="D6475">
        <v>0.99050000000000005</v>
      </c>
      <c r="E6475">
        <v>16.273700000000002</v>
      </c>
      <c r="F6475">
        <v>16.4299</v>
      </c>
      <c r="G6475">
        <v>17</v>
      </c>
      <c r="H6475">
        <v>-0.15619999999999834</v>
      </c>
      <c r="I6475" t="s">
        <v>2511</v>
      </c>
    </row>
    <row r="6476" spans="1:9" x14ac:dyDescent="0.2">
      <c r="A6476" t="s">
        <v>1979</v>
      </c>
      <c r="B6476" t="s">
        <v>1974</v>
      </c>
      <c r="C6476" t="s">
        <v>9</v>
      </c>
      <c r="D6476">
        <v>0.91</v>
      </c>
      <c r="E6476">
        <v>14.329599999999999</v>
      </c>
      <c r="F6476">
        <v>15.746600000000001</v>
      </c>
      <c r="G6476">
        <v>48</v>
      </c>
      <c r="H6476">
        <v>-1.4170000000000016</v>
      </c>
      <c r="I6476" t="s">
        <v>2511</v>
      </c>
    </row>
    <row r="6477" spans="1:9" x14ac:dyDescent="0.2">
      <c r="A6477" t="s">
        <v>1979</v>
      </c>
      <c r="B6477" t="s">
        <v>1974</v>
      </c>
      <c r="C6477" t="s">
        <v>7</v>
      </c>
      <c r="D6477">
        <v>0.98170000000000002</v>
      </c>
      <c r="E6477">
        <v>19.9194</v>
      </c>
      <c r="F6477">
        <v>20.290199999999999</v>
      </c>
      <c r="G6477">
        <v>120</v>
      </c>
      <c r="H6477">
        <v>-0.37079999999999913</v>
      </c>
      <c r="I6477" t="s">
        <v>2511</v>
      </c>
    </row>
    <row r="6478" spans="1:9" x14ac:dyDescent="0.2">
      <c r="A6478" t="s">
        <v>1979</v>
      </c>
      <c r="B6478" t="s">
        <v>1974</v>
      </c>
      <c r="C6478" t="s">
        <v>10</v>
      </c>
      <c r="D6478">
        <v>1.2048000000000001</v>
      </c>
      <c r="E6478">
        <v>23.212599999999998</v>
      </c>
      <c r="F6478">
        <v>19.266500000000001</v>
      </c>
      <c r="G6478">
        <v>64</v>
      </c>
      <c r="H6478">
        <v>3.9460999999999977</v>
      </c>
      <c r="I6478" t="s">
        <v>2512</v>
      </c>
    </row>
    <row r="6479" spans="1:9" x14ac:dyDescent="0.2">
      <c r="A6479" t="s">
        <v>1979</v>
      </c>
      <c r="B6479" t="s">
        <v>1974</v>
      </c>
      <c r="C6479" t="s">
        <v>5</v>
      </c>
      <c r="D6479">
        <v>1.1604000000000001</v>
      </c>
      <c r="E6479">
        <v>15.040800000000001</v>
      </c>
      <c r="F6479">
        <v>12.962199999999999</v>
      </c>
      <c r="G6479">
        <v>35</v>
      </c>
      <c r="H6479">
        <v>2.0786000000000016</v>
      </c>
      <c r="I6479" t="s">
        <v>2512</v>
      </c>
    </row>
    <row r="6480" spans="1:9" x14ac:dyDescent="0.2">
      <c r="A6480" t="s">
        <v>1980</v>
      </c>
      <c r="B6480" t="s">
        <v>1974</v>
      </c>
      <c r="C6480" t="s">
        <v>9</v>
      </c>
      <c r="D6480">
        <v>1.0515000000000001</v>
      </c>
      <c r="E6480">
        <v>18.3171</v>
      </c>
      <c r="F6480">
        <v>17.4207</v>
      </c>
      <c r="G6480">
        <v>37</v>
      </c>
      <c r="H6480">
        <v>0.89639999999999986</v>
      </c>
      <c r="I6480" t="s">
        <v>2512</v>
      </c>
    </row>
    <row r="6481" spans="1:9" x14ac:dyDescent="0.2">
      <c r="A6481" t="s">
        <v>1980</v>
      </c>
      <c r="B6481" t="s">
        <v>1974</v>
      </c>
      <c r="C6481" t="s">
        <v>7</v>
      </c>
      <c r="D6481">
        <v>1.0424</v>
      </c>
      <c r="E6481">
        <v>21.217600000000001</v>
      </c>
      <c r="F6481">
        <v>20.354099999999999</v>
      </c>
      <c r="G6481">
        <v>45</v>
      </c>
      <c r="H6481">
        <v>0.86350000000000193</v>
      </c>
      <c r="I6481" t="s">
        <v>2512</v>
      </c>
    </row>
    <row r="6482" spans="1:9" x14ac:dyDescent="0.2">
      <c r="A6482" t="s">
        <v>1980</v>
      </c>
      <c r="B6482" t="s">
        <v>1974</v>
      </c>
      <c r="C6482" t="s">
        <v>10</v>
      </c>
      <c r="D6482">
        <v>1.0779000000000001</v>
      </c>
      <c r="E6482">
        <v>18.7075</v>
      </c>
      <c r="F6482">
        <v>17.355799999999999</v>
      </c>
      <c r="G6482">
        <v>14</v>
      </c>
      <c r="H6482">
        <v>1.351700000000001</v>
      </c>
      <c r="I6482" t="s">
        <v>2512</v>
      </c>
    </row>
    <row r="6483" spans="1:9" x14ac:dyDescent="0.2">
      <c r="A6483" t="s">
        <v>1980</v>
      </c>
      <c r="B6483" t="s">
        <v>1974</v>
      </c>
      <c r="C6483" t="s">
        <v>5</v>
      </c>
      <c r="D6483">
        <v>1.0668</v>
      </c>
      <c r="E6483">
        <v>17.509399999999999</v>
      </c>
      <c r="F6483">
        <v>16.4129</v>
      </c>
      <c r="G6483">
        <v>19</v>
      </c>
      <c r="H6483">
        <v>1.0964999999999989</v>
      </c>
      <c r="I6483" t="s">
        <v>2512</v>
      </c>
    </row>
    <row r="6484" spans="1:9" x14ac:dyDescent="0.2">
      <c r="A6484" t="s">
        <v>1981</v>
      </c>
      <c r="B6484" t="s">
        <v>1974</v>
      </c>
      <c r="C6484" t="s">
        <v>9</v>
      </c>
      <c r="D6484">
        <v>0.94130000000000003</v>
      </c>
      <c r="E6484">
        <v>14.0909</v>
      </c>
      <c r="F6484">
        <v>14.97</v>
      </c>
      <c r="G6484">
        <v>59</v>
      </c>
      <c r="H6484">
        <v>-0.8791000000000011</v>
      </c>
      <c r="I6484" t="s">
        <v>2511</v>
      </c>
    </row>
    <row r="6485" spans="1:9" x14ac:dyDescent="0.2">
      <c r="A6485" t="s">
        <v>1981</v>
      </c>
      <c r="B6485" t="s">
        <v>1974</v>
      </c>
      <c r="C6485" t="s">
        <v>8</v>
      </c>
      <c r="D6485">
        <v>0.83299999999999996</v>
      </c>
      <c r="E6485">
        <v>3.8077999999999999</v>
      </c>
      <c r="F6485">
        <v>4.5712000000000002</v>
      </c>
      <c r="G6485">
        <v>12</v>
      </c>
      <c r="H6485">
        <v>-0.7634000000000003</v>
      </c>
      <c r="I6485" t="s">
        <v>2511</v>
      </c>
    </row>
    <row r="6486" spans="1:9" x14ac:dyDescent="0.2">
      <c r="A6486" t="s">
        <v>1981</v>
      </c>
      <c r="B6486" t="s">
        <v>1974</v>
      </c>
      <c r="C6486" t="s">
        <v>7</v>
      </c>
      <c r="D6486">
        <v>0.92930000000000001</v>
      </c>
      <c r="E6486">
        <v>17.317599999999999</v>
      </c>
      <c r="F6486">
        <v>18.635100000000001</v>
      </c>
      <c r="G6486">
        <v>147</v>
      </c>
      <c r="H6486">
        <v>-1.3175000000000026</v>
      </c>
      <c r="I6486" t="s">
        <v>2511</v>
      </c>
    </row>
    <row r="6487" spans="1:9" x14ac:dyDescent="0.2">
      <c r="A6487" t="s">
        <v>1981</v>
      </c>
      <c r="B6487" t="s">
        <v>1974</v>
      </c>
      <c r="C6487" t="s">
        <v>10</v>
      </c>
      <c r="D6487">
        <v>1.1127</v>
      </c>
      <c r="E6487">
        <v>20.215900000000001</v>
      </c>
      <c r="F6487">
        <v>18.168600000000001</v>
      </c>
      <c r="G6487">
        <v>38</v>
      </c>
      <c r="H6487">
        <v>2.0472999999999999</v>
      </c>
      <c r="I6487" t="s">
        <v>2512</v>
      </c>
    </row>
    <row r="6488" spans="1:9" x14ac:dyDescent="0.2">
      <c r="A6488" t="s">
        <v>1981</v>
      </c>
      <c r="B6488" t="s">
        <v>1974</v>
      </c>
      <c r="C6488" t="s">
        <v>5</v>
      </c>
      <c r="D6488">
        <v>1.0107999999999999</v>
      </c>
      <c r="E6488">
        <v>12.581799999999999</v>
      </c>
      <c r="F6488">
        <v>12.4472</v>
      </c>
      <c r="G6488">
        <v>38</v>
      </c>
      <c r="H6488">
        <v>0.13459999999999894</v>
      </c>
      <c r="I6488" t="s">
        <v>2512</v>
      </c>
    </row>
    <row r="6489" spans="1:9" x14ac:dyDescent="0.2">
      <c r="A6489" t="s">
        <v>1982</v>
      </c>
      <c r="B6489" t="s">
        <v>1974</v>
      </c>
      <c r="C6489" t="s">
        <v>9</v>
      </c>
      <c r="D6489">
        <v>0.9264</v>
      </c>
      <c r="E6489">
        <v>12.791399999999999</v>
      </c>
      <c r="F6489">
        <v>13.8078</v>
      </c>
      <c r="G6489">
        <v>20</v>
      </c>
      <c r="H6489">
        <v>-1.0164000000000009</v>
      </c>
      <c r="I6489" t="s">
        <v>2511</v>
      </c>
    </row>
    <row r="6490" spans="1:9" x14ac:dyDescent="0.2">
      <c r="A6490" t="s">
        <v>1982</v>
      </c>
      <c r="B6490" t="s">
        <v>1974</v>
      </c>
      <c r="C6490" t="s">
        <v>7</v>
      </c>
      <c r="D6490">
        <v>0.93979999999999997</v>
      </c>
      <c r="E6490">
        <v>17.927099999999999</v>
      </c>
      <c r="F6490">
        <v>19.0746</v>
      </c>
      <c r="G6490">
        <v>38</v>
      </c>
      <c r="H6490">
        <v>-1.1475000000000009</v>
      </c>
      <c r="I6490" t="s">
        <v>2511</v>
      </c>
    </row>
    <row r="6491" spans="1:9" x14ac:dyDescent="0.2">
      <c r="A6491" t="s">
        <v>1983</v>
      </c>
      <c r="B6491" t="s">
        <v>1984</v>
      </c>
      <c r="C6491" t="s">
        <v>9</v>
      </c>
      <c r="D6491">
        <v>0.97309999999999997</v>
      </c>
      <c r="E6491">
        <v>14.603300000000001</v>
      </c>
      <c r="F6491">
        <v>15.007400000000001</v>
      </c>
      <c r="G6491">
        <v>68</v>
      </c>
      <c r="H6491">
        <v>-0.40409999999999968</v>
      </c>
      <c r="I6491" t="s">
        <v>2511</v>
      </c>
    </row>
    <row r="6492" spans="1:9" x14ac:dyDescent="0.2">
      <c r="A6492" t="s">
        <v>1983</v>
      </c>
      <c r="B6492" t="s">
        <v>1984</v>
      </c>
      <c r="C6492" t="s">
        <v>7</v>
      </c>
      <c r="D6492">
        <v>1.0033000000000001</v>
      </c>
      <c r="E6492">
        <v>19.890899999999998</v>
      </c>
      <c r="F6492">
        <v>19.8263</v>
      </c>
      <c r="G6492">
        <v>115</v>
      </c>
      <c r="H6492">
        <v>6.4599999999998658E-2</v>
      </c>
      <c r="I6492" t="s">
        <v>2512</v>
      </c>
    </row>
    <row r="6493" spans="1:9" x14ac:dyDescent="0.2">
      <c r="A6493" t="s">
        <v>1983</v>
      </c>
      <c r="B6493" t="s">
        <v>1984</v>
      </c>
      <c r="C6493" t="s">
        <v>10</v>
      </c>
      <c r="D6493">
        <v>1.0467</v>
      </c>
      <c r="E6493">
        <v>19.029</v>
      </c>
      <c r="F6493">
        <v>18.179300000000001</v>
      </c>
      <c r="G6493">
        <v>23</v>
      </c>
      <c r="H6493">
        <v>0.84969999999999857</v>
      </c>
      <c r="I6493" t="s">
        <v>2512</v>
      </c>
    </row>
    <row r="6494" spans="1:9" x14ac:dyDescent="0.2">
      <c r="A6494" t="s">
        <v>1983</v>
      </c>
      <c r="B6494" t="s">
        <v>1984</v>
      </c>
      <c r="C6494" t="s">
        <v>5</v>
      </c>
      <c r="D6494">
        <v>1.0407</v>
      </c>
      <c r="E6494">
        <v>13.145</v>
      </c>
      <c r="F6494">
        <v>12.6304</v>
      </c>
      <c r="G6494">
        <v>40</v>
      </c>
      <c r="H6494">
        <v>0.51459999999999972</v>
      </c>
      <c r="I6494" t="s">
        <v>2512</v>
      </c>
    </row>
    <row r="6495" spans="1:9" x14ac:dyDescent="0.2">
      <c r="A6495" t="s">
        <v>1985</v>
      </c>
      <c r="B6495" t="s">
        <v>1984</v>
      </c>
      <c r="C6495" t="s">
        <v>9</v>
      </c>
      <c r="D6495">
        <v>0.9909</v>
      </c>
      <c r="E6495">
        <v>16.703099999999999</v>
      </c>
      <c r="F6495">
        <v>16.855799999999999</v>
      </c>
      <c r="G6495">
        <v>55</v>
      </c>
      <c r="H6495">
        <v>-0.15269999999999939</v>
      </c>
      <c r="I6495" t="s">
        <v>2511</v>
      </c>
    </row>
    <row r="6496" spans="1:9" x14ac:dyDescent="0.2">
      <c r="A6496" t="s">
        <v>1985</v>
      </c>
      <c r="B6496" t="s">
        <v>1984</v>
      </c>
      <c r="C6496" t="s">
        <v>7</v>
      </c>
      <c r="D6496">
        <v>0.98870000000000002</v>
      </c>
      <c r="E6496">
        <v>20.1389</v>
      </c>
      <c r="F6496">
        <v>20.368500000000001</v>
      </c>
      <c r="G6496">
        <v>116</v>
      </c>
      <c r="H6496">
        <v>-0.22960000000000136</v>
      </c>
      <c r="I6496" t="s">
        <v>2511</v>
      </c>
    </row>
    <row r="6497" spans="1:9" x14ac:dyDescent="0.2">
      <c r="A6497" t="s">
        <v>1985</v>
      </c>
      <c r="B6497" t="s">
        <v>1984</v>
      </c>
      <c r="C6497" t="s">
        <v>10</v>
      </c>
      <c r="D6497">
        <v>1.0535000000000001</v>
      </c>
      <c r="E6497">
        <v>21.972799999999999</v>
      </c>
      <c r="F6497">
        <v>20.856000000000002</v>
      </c>
      <c r="G6497">
        <v>35</v>
      </c>
      <c r="H6497">
        <v>1.1167999999999978</v>
      </c>
      <c r="I6497" t="s">
        <v>2512</v>
      </c>
    </row>
    <row r="6498" spans="1:9" x14ac:dyDescent="0.2">
      <c r="A6498" t="s">
        <v>1985</v>
      </c>
      <c r="B6498" t="s">
        <v>1984</v>
      </c>
      <c r="C6498" t="s">
        <v>6</v>
      </c>
      <c r="D6498">
        <v>1.0682</v>
      </c>
      <c r="E6498">
        <v>11.078200000000001</v>
      </c>
      <c r="F6498">
        <v>10.3711</v>
      </c>
      <c r="G6498">
        <v>22</v>
      </c>
      <c r="H6498">
        <v>0.70710000000000051</v>
      </c>
      <c r="I6498" t="s">
        <v>2512</v>
      </c>
    </row>
    <row r="6499" spans="1:9" x14ac:dyDescent="0.2">
      <c r="A6499" t="s">
        <v>1985</v>
      </c>
      <c r="B6499" t="s">
        <v>1984</v>
      </c>
      <c r="C6499" t="s">
        <v>5</v>
      </c>
      <c r="D6499">
        <v>1.0150999999999999</v>
      </c>
      <c r="E6499">
        <v>12.8932</v>
      </c>
      <c r="F6499">
        <v>12.700799999999999</v>
      </c>
      <c r="G6499">
        <v>43</v>
      </c>
      <c r="H6499">
        <v>0.19240000000000101</v>
      </c>
      <c r="I6499" t="s">
        <v>2512</v>
      </c>
    </row>
    <row r="6500" spans="1:9" x14ac:dyDescent="0.2">
      <c r="A6500" t="s">
        <v>1986</v>
      </c>
      <c r="B6500" t="s">
        <v>1984</v>
      </c>
      <c r="C6500" t="s">
        <v>9</v>
      </c>
      <c r="D6500">
        <v>1.0653999999999999</v>
      </c>
      <c r="E6500">
        <v>16.194600000000001</v>
      </c>
      <c r="F6500">
        <v>15.2006</v>
      </c>
      <c r="G6500">
        <v>24</v>
      </c>
      <c r="H6500">
        <v>0.99400000000000155</v>
      </c>
      <c r="I6500" t="s">
        <v>2512</v>
      </c>
    </row>
    <row r="6501" spans="1:9" x14ac:dyDescent="0.2">
      <c r="A6501" t="s">
        <v>1986</v>
      </c>
      <c r="B6501" t="s">
        <v>1984</v>
      </c>
      <c r="C6501" t="s">
        <v>7</v>
      </c>
      <c r="D6501">
        <v>1.0438000000000001</v>
      </c>
      <c r="E6501">
        <v>20.2425</v>
      </c>
      <c r="F6501">
        <v>19.393899999999999</v>
      </c>
      <c r="G6501">
        <v>17</v>
      </c>
      <c r="H6501">
        <v>0.84860000000000113</v>
      </c>
      <c r="I6501" t="s">
        <v>2512</v>
      </c>
    </row>
    <row r="6502" spans="1:9" x14ac:dyDescent="0.2">
      <c r="A6502" t="s">
        <v>1987</v>
      </c>
      <c r="B6502" t="s">
        <v>1984</v>
      </c>
      <c r="C6502" t="s">
        <v>9</v>
      </c>
      <c r="D6502">
        <v>0.93879999999999997</v>
      </c>
      <c r="E6502">
        <v>14.0905</v>
      </c>
      <c r="F6502">
        <v>15.0083</v>
      </c>
      <c r="G6502">
        <v>108</v>
      </c>
      <c r="H6502">
        <v>-0.91779999999999973</v>
      </c>
      <c r="I6502" t="s">
        <v>2511</v>
      </c>
    </row>
    <row r="6503" spans="1:9" x14ac:dyDescent="0.2">
      <c r="A6503" t="s">
        <v>1987</v>
      </c>
      <c r="B6503" t="s">
        <v>1984</v>
      </c>
      <c r="C6503" t="s">
        <v>7</v>
      </c>
      <c r="D6503">
        <v>1.0387999999999999</v>
      </c>
      <c r="E6503">
        <v>20.087800000000001</v>
      </c>
      <c r="F6503">
        <v>19.337399999999999</v>
      </c>
      <c r="G6503">
        <v>167</v>
      </c>
      <c r="H6503">
        <v>0.75040000000000262</v>
      </c>
      <c r="I6503" t="s">
        <v>2512</v>
      </c>
    </row>
    <row r="6504" spans="1:9" x14ac:dyDescent="0.2">
      <c r="A6504" t="s">
        <v>1987</v>
      </c>
      <c r="B6504" t="s">
        <v>1984</v>
      </c>
      <c r="C6504" t="s">
        <v>10</v>
      </c>
      <c r="D6504">
        <v>0.96140000000000003</v>
      </c>
      <c r="E6504">
        <v>17.101800000000001</v>
      </c>
      <c r="F6504">
        <v>17.789300000000001</v>
      </c>
      <c r="G6504">
        <v>46</v>
      </c>
      <c r="H6504">
        <v>-0.6875</v>
      </c>
      <c r="I6504" t="s">
        <v>2511</v>
      </c>
    </row>
    <row r="6505" spans="1:9" x14ac:dyDescent="0.2">
      <c r="A6505" t="s">
        <v>1987</v>
      </c>
      <c r="B6505" t="s">
        <v>1984</v>
      </c>
      <c r="C6505" t="s">
        <v>6</v>
      </c>
      <c r="D6505">
        <v>1.0842000000000001</v>
      </c>
      <c r="E6505">
        <v>11.4526</v>
      </c>
      <c r="F6505">
        <v>10.5634</v>
      </c>
      <c r="G6505">
        <v>25</v>
      </c>
      <c r="H6505">
        <v>0.88920000000000066</v>
      </c>
      <c r="I6505" t="s">
        <v>2512</v>
      </c>
    </row>
    <row r="6506" spans="1:9" x14ac:dyDescent="0.2">
      <c r="A6506" t="s">
        <v>1987</v>
      </c>
      <c r="B6506" t="s">
        <v>1984</v>
      </c>
      <c r="C6506" t="s">
        <v>5</v>
      </c>
      <c r="D6506">
        <v>0.91</v>
      </c>
      <c r="E6506">
        <v>10.7659</v>
      </c>
      <c r="F6506">
        <v>11.831200000000001</v>
      </c>
      <c r="G6506">
        <v>50</v>
      </c>
      <c r="H6506">
        <v>-1.0653000000000006</v>
      </c>
      <c r="I6506" t="s">
        <v>2511</v>
      </c>
    </row>
    <row r="6507" spans="1:9" x14ac:dyDescent="0.2">
      <c r="A6507" t="s">
        <v>1988</v>
      </c>
      <c r="B6507" t="s">
        <v>1984</v>
      </c>
      <c r="C6507" t="s">
        <v>9</v>
      </c>
      <c r="D6507">
        <v>1.0112000000000001</v>
      </c>
      <c r="E6507">
        <v>15.092700000000001</v>
      </c>
      <c r="F6507">
        <v>14.925000000000001</v>
      </c>
      <c r="G6507">
        <v>59</v>
      </c>
      <c r="H6507">
        <v>0.16769999999999996</v>
      </c>
      <c r="I6507" t="s">
        <v>2512</v>
      </c>
    </row>
    <row r="6508" spans="1:9" x14ac:dyDescent="0.2">
      <c r="A6508" t="s">
        <v>1988</v>
      </c>
      <c r="B6508" t="s">
        <v>1984</v>
      </c>
      <c r="C6508" t="s">
        <v>7</v>
      </c>
      <c r="D6508">
        <v>1.0123</v>
      </c>
      <c r="E6508">
        <v>18.825399999999998</v>
      </c>
      <c r="F6508">
        <v>18.596</v>
      </c>
      <c r="G6508">
        <v>53</v>
      </c>
      <c r="H6508">
        <v>0.22939999999999827</v>
      </c>
      <c r="I6508" t="s">
        <v>2512</v>
      </c>
    </row>
    <row r="6509" spans="1:9" x14ac:dyDescent="0.2">
      <c r="A6509" t="s">
        <v>1988</v>
      </c>
      <c r="B6509" t="s">
        <v>1984</v>
      </c>
      <c r="C6509" t="s">
        <v>10</v>
      </c>
      <c r="D6509">
        <v>1.0829</v>
      </c>
      <c r="E6509">
        <v>19.697099999999999</v>
      </c>
      <c r="F6509">
        <v>18.189599999999999</v>
      </c>
      <c r="G6509">
        <v>27</v>
      </c>
      <c r="H6509">
        <v>1.5075000000000003</v>
      </c>
      <c r="I6509" t="s">
        <v>2512</v>
      </c>
    </row>
    <row r="6510" spans="1:9" x14ac:dyDescent="0.2">
      <c r="A6510" t="s">
        <v>1989</v>
      </c>
      <c r="B6510" t="s">
        <v>1984</v>
      </c>
      <c r="C6510" t="s">
        <v>9</v>
      </c>
      <c r="D6510">
        <v>1.0815999999999999</v>
      </c>
      <c r="E6510">
        <v>17.2164</v>
      </c>
      <c r="F6510">
        <v>15.917999999999999</v>
      </c>
      <c r="G6510">
        <v>47</v>
      </c>
      <c r="H6510">
        <v>1.2984000000000009</v>
      </c>
      <c r="I6510" t="s">
        <v>2512</v>
      </c>
    </row>
    <row r="6511" spans="1:9" x14ac:dyDescent="0.2">
      <c r="A6511" t="s">
        <v>1989</v>
      </c>
      <c r="B6511" t="s">
        <v>1984</v>
      </c>
      <c r="C6511" t="s">
        <v>7</v>
      </c>
      <c r="D6511">
        <v>1.0891</v>
      </c>
      <c r="E6511">
        <v>22.880299999999998</v>
      </c>
      <c r="F6511">
        <v>21.008400000000002</v>
      </c>
      <c r="G6511">
        <v>30</v>
      </c>
      <c r="H6511">
        <v>1.8718999999999966</v>
      </c>
      <c r="I6511" t="s">
        <v>2512</v>
      </c>
    </row>
    <row r="6512" spans="1:9" x14ac:dyDescent="0.2">
      <c r="A6512" t="s">
        <v>1989</v>
      </c>
      <c r="B6512" t="s">
        <v>1984</v>
      </c>
      <c r="C6512" t="s">
        <v>10</v>
      </c>
      <c r="D6512">
        <v>1.0730999999999999</v>
      </c>
      <c r="E6512">
        <v>16.590399999999999</v>
      </c>
      <c r="F6512">
        <v>15.460699999999999</v>
      </c>
      <c r="G6512">
        <v>11</v>
      </c>
      <c r="H6512">
        <v>1.1296999999999997</v>
      </c>
      <c r="I6512" t="s">
        <v>2512</v>
      </c>
    </row>
    <row r="6513" spans="1:9" x14ac:dyDescent="0.2">
      <c r="A6513" t="s">
        <v>1990</v>
      </c>
      <c r="B6513" t="s">
        <v>1984</v>
      </c>
      <c r="C6513" t="s">
        <v>9</v>
      </c>
      <c r="D6513">
        <v>0.92949999999999999</v>
      </c>
      <c r="E6513">
        <v>15.0383</v>
      </c>
      <c r="F6513">
        <v>16.179400000000001</v>
      </c>
      <c r="G6513">
        <v>27</v>
      </c>
      <c r="H6513">
        <v>-1.1411000000000016</v>
      </c>
      <c r="I6513" t="s">
        <v>2511</v>
      </c>
    </row>
    <row r="6514" spans="1:9" x14ac:dyDescent="0.2">
      <c r="A6514" t="s">
        <v>1990</v>
      </c>
      <c r="B6514" t="s">
        <v>1984</v>
      </c>
      <c r="C6514" t="s">
        <v>7</v>
      </c>
      <c r="D6514">
        <v>0.99470000000000003</v>
      </c>
      <c r="E6514">
        <v>19.738399999999999</v>
      </c>
      <c r="F6514">
        <v>19.842600000000001</v>
      </c>
      <c r="G6514">
        <v>32</v>
      </c>
      <c r="H6514">
        <v>-0.10420000000000229</v>
      </c>
      <c r="I6514" t="s">
        <v>2511</v>
      </c>
    </row>
    <row r="6515" spans="1:9" x14ac:dyDescent="0.2">
      <c r="A6515" t="s">
        <v>1991</v>
      </c>
      <c r="B6515" t="s">
        <v>1984</v>
      </c>
      <c r="C6515" t="s">
        <v>9</v>
      </c>
      <c r="D6515">
        <v>1.0069999999999999</v>
      </c>
      <c r="E6515">
        <v>17.019200000000001</v>
      </c>
      <c r="F6515">
        <v>16.901299999999999</v>
      </c>
      <c r="G6515">
        <v>50</v>
      </c>
      <c r="H6515">
        <v>0.11790000000000234</v>
      </c>
      <c r="I6515" t="s">
        <v>2512</v>
      </c>
    </row>
    <row r="6516" spans="1:9" x14ac:dyDescent="0.2">
      <c r="A6516" t="s">
        <v>1991</v>
      </c>
      <c r="B6516" t="s">
        <v>1984</v>
      </c>
      <c r="C6516" t="s">
        <v>7</v>
      </c>
      <c r="D6516">
        <v>0.98960000000000004</v>
      </c>
      <c r="E6516">
        <v>19.6889</v>
      </c>
      <c r="F6516">
        <v>19.896599999999999</v>
      </c>
      <c r="G6516">
        <v>155</v>
      </c>
      <c r="H6516">
        <v>-0.20769999999999911</v>
      </c>
      <c r="I6516" t="s">
        <v>2511</v>
      </c>
    </row>
    <row r="6517" spans="1:9" x14ac:dyDescent="0.2">
      <c r="A6517" t="s">
        <v>1991</v>
      </c>
      <c r="B6517" t="s">
        <v>1984</v>
      </c>
      <c r="C6517" t="s">
        <v>6</v>
      </c>
      <c r="D6517">
        <v>1.0024999999999999</v>
      </c>
      <c r="E6517">
        <v>10.191700000000001</v>
      </c>
      <c r="F6517">
        <v>10.1662</v>
      </c>
      <c r="G6517">
        <v>17</v>
      </c>
      <c r="H6517">
        <v>2.5500000000000966E-2</v>
      </c>
      <c r="I6517" t="s">
        <v>2512</v>
      </c>
    </row>
    <row r="6518" spans="1:9" x14ac:dyDescent="0.2">
      <c r="A6518" t="s">
        <v>1991</v>
      </c>
      <c r="B6518" t="s">
        <v>1984</v>
      </c>
      <c r="C6518" t="s">
        <v>5</v>
      </c>
      <c r="D6518">
        <v>0.97950000000000004</v>
      </c>
      <c r="E6518">
        <v>12.6447</v>
      </c>
      <c r="F6518">
        <v>12.909800000000001</v>
      </c>
      <c r="G6518">
        <v>52</v>
      </c>
      <c r="H6518">
        <v>-0.26510000000000034</v>
      </c>
      <c r="I6518" t="s">
        <v>2511</v>
      </c>
    </row>
    <row r="6519" spans="1:9" x14ac:dyDescent="0.2">
      <c r="A6519" t="s">
        <v>1992</v>
      </c>
      <c r="B6519" t="s">
        <v>1984</v>
      </c>
      <c r="C6519" t="s">
        <v>9</v>
      </c>
      <c r="D6519">
        <v>1.0329999999999999</v>
      </c>
      <c r="E6519">
        <v>16.288499999999999</v>
      </c>
      <c r="F6519">
        <v>15.7683</v>
      </c>
      <c r="G6519">
        <v>25</v>
      </c>
      <c r="H6519">
        <v>0.52019999999999911</v>
      </c>
      <c r="I6519" t="s">
        <v>2512</v>
      </c>
    </row>
    <row r="6520" spans="1:9" x14ac:dyDescent="0.2">
      <c r="A6520" t="s">
        <v>1992</v>
      </c>
      <c r="B6520" t="s">
        <v>1984</v>
      </c>
      <c r="C6520" t="s">
        <v>7</v>
      </c>
      <c r="D6520">
        <v>1.0726</v>
      </c>
      <c r="E6520">
        <v>19.6785</v>
      </c>
      <c r="F6520">
        <v>18.346499999999999</v>
      </c>
      <c r="G6520">
        <v>34</v>
      </c>
      <c r="H6520">
        <v>1.3320000000000007</v>
      </c>
      <c r="I6520" t="s">
        <v>2512</v>
      </c>
    </row>
    <row r="6521" spans="1:9" x14ac:dyDescent="0.2">
      <c r="A6521" t="s">
        <v>1992</v>
      </c>
      <c r="B6521" t="s">
        <v>1984</v>
      </c>
      <c r="C6521" t="s">
        <v>5</v>
      </c>
      <c r="D6521">
        <v>1.0599000000000001</v>
      </c>
      <c r="E6521">
        <v>11.1076</v>
      </c>
      <c r="F6521">
        <v>10.4801</v>
      </c>
      <c r="G6521">
        <v>20</v>
      </c>
      <c r="H6521">
        <v>0.6274999999999995</v>
      </c>
      <c r="I6521" t="s">
        <v>2512</v>
      </c>
    </row>
    <row r="6522" spans="1:9" x14ac:dyDescent="0.2">
      <c r="A6522" t="s">
        <v>1993</v>
      </c>
      <c r="B6522" t="s">
        <v>1984</v>
      </c>
      <c r="C6522" t="s">
        <v>9</v>
      </c>
      <c r="D6522">
        <v>0.91169999999999995</v>
      </c>
      <c r="E6522">
        <v>13.5565</v>
      </c>
      <c r="F6522">
        <v>14.8695</v>
      </c>
      <c r="G6522">
        <v>75</v>
      </c>
      <c r="H6522">
        <v>-1.3130000000000006</v>
      </c>
      <c r="I6522" t="s">
        <v>2511</v>
      </c>
    </row>
    <row r="6523" spans="1:9" x14ac:dyDescent="0.2">
      <c r="A6523" t="s">
        <v>1993</v>
      </c>
      <c r="B6523" t="s">
        <v>1984</v>
      </c>
      <c r="C6523" t="s">
        <v>8</v>
      </c>
      <c r="D6523">
        <v>0.95689999999999997</v>
      </c>
      <c r="E6523">
        <v>4.5021000000000004</v>
      </c>
      <c r="F6523">
        <v>4.7047999999999996</v>
      </c>
      <c r="G6523">
        <v>26</v>
      </c>
      <c r="H6523">
        <v>-0.20269999999999921</v>
      </c>
      <c r="I6523" t="s">
        <v>2511</v>
      </c>
    </row>
    <row r="6524" spans="1:9" x14ac:dyDescent="0.2">
      <c r="A6524" t="s">
        <v>1993</v>
      </c>
      <c r="B6524" t="s">
        <v>1984</v>
      </c>
      <c r="C6524" t="s">
        <v>7</v>
      </c>
      <c r="D6524">
        <v>1.012</v>
      </c>
      <c r="E6524">
        <v>18.729099999999999</v>
      </c>
      <c r="F6524">
        <v>18.506599999999999</v>
      </c>
      <c r="G6524">
        <v>125</v>
      </c>
      <c r="H6524">
        <v>0.22250000000000014</v>
      </c>
      <c r="I6524" t="s">
        <v>2512</v>
      </c>
    </row>
    <row r="6525" spans="1:9" x14ac:dyDescent="0.2">
      <c r="A6525" t="s">
        <v>1993</v>
      </c>
      <c r="B6525" t="s">
        <v>1984</v>
      </c>
      <c r="C6525" t="s">
        <v>10</v>
      </c>
      <c r="D6525">
        <v>0.92120000000000002</v>
      </c>
      <c r="E6525">
        <v>16.427900000000001</v>
      </c>
      <c r="F6525">
        <v>17.832799999999999</v>
      </c>
      <c r="G6525">
        <v>22</v>
      </c>
      <c r="H6525">
        <v>-1.4048999999999978</v>
      </c>
      <c r="I6525" t="s">
        <v>2511</v>
      </c>
    </row>
    <row r="6526" spans="1:9" x14ac:dyDescent="0.2">
      <c r="A6526" t="s">
        <v>1993</v>
      </c>
      <c r="B6526" t="s">
        <v>1984</v>
      </c>
      <c r="C6526" t="s">
        <v>6</v>
      </c>
      <c r="D6526">
        <v>0.99529999999999996</v>
      </c>
      <c r="E6526">
        <v>9.0686</v>
      </c>
      <c r="F6526">
        <v>9.1115999999999993</v>
      </c>
      <c r="G6526">
        <v>12</v>
      </c>
      <c r="H6526">
        <v>-4.2999999999999261E-2</v>
      </c>
      <c r="I6526" t="s">
        <v>2511</v>
      </c>
    </row>
    <row r="6527" spans="1:9" x14ac:dyDescent="0.2">
      <c r="A6527" t="s">
        <v>1993</v>
      </c>
      <c r="B6527" t="s">
        <v>1984</v>
      </c>
      <c r="C6527" t="s">
        <v>5</v>
      </c>
      <c r="D6527">
        <v>0.95420000000000005</v>
      </c>
      <c r="E6527">
        <v>10.276</v>
      </c>
      <c r="F6527">
        <v>10.769299999999999</v>
      </c>
      <c r="G6527">
        <v>18</v>
      </c>
      <c r="H6527">
        <v>-0.49329999999999963</v>
      </c>
      <c r="I6527" t="s">
        <v>2511</v>
      </c>
    </row>
    <row r="6528" spans="1:9" x14ac:dyDescent="0.2">
      <c r="A6528" t="s">
        <v>1994</v>
      </c>
      <c r="B6528" t="s">
        <v>1984</v>
      </c>
      <c r="C6528" t="s">
        <v>9</v>
      </c>
      <c r="D6528">
        <v>1.0435000000000001</v>
      </c>
      <c r="E6528">
        <v>15.9931</v>
      </c>
      <c r="F6528">
        <v>15.327</v>
      </c>
      <c r="G6528">
        <v>39</v>
      </c>
      <c r="H6528">
        <v>0.66610000000000014</v>
      </c>
      <c r="I6528" t="s">
        <v>2512</v>
      </c>
    </row>
    <row r="6529" spans="1:9" x14ac:dyDescent="0.2">
      <c r="A6529" t="s">
        <v>1994</v>
      </c>
      <c r="B6529" t="s">
        <v>1984</v>
      </c>
      <c r="C6529" t="s">
        <v>7</v>
      </c>
      <c r="D6529">
        <v>0.94389999999999996</v>
      </c>
      <c r="E6529">
        <v>18.206600000000002</v>
      </c>
      <c r="F6529">
        <v>19.289300000000001</v>
      </c>
      <c r="G6529">
        <v>77</v>
      </c>
      <c r="H6529">
        <v>-1.0826999999999991</v>
      </c>
      <c r="I6529" t="s">
        <v>2511</v>
      </c>
    </row>
    <row r="6530" spans="1:9" x14ac:dyDescent="0.2">
      <c r="A6530" t="s">
        <v>1994</v>
      </c>
      <c r="B6530" t="s">
        <v>1984</v>
      </c>
      <c r="C6530" t="s">
        <v>6</v>
      </c>
      <c r="D6530">
        <v>0.9486</v>
      </c>
      <c r="E6530">
        <v>9.6303999999999998</v>
      </c>
      <c r="F6530">
        <v>10.152699999999999</v>
      </c>
      <c r="G6530">
        <v>16</v>
      </c>
      <c r="H6530">
        <v>-0.52229999999999954</v>
      </c>
      <c r="I6530" t="s">
        <v>2511</v>
      </c>
    </row>
    <row r="6531" spans="1:9" x14ac:dyDescent="0.2">
      <c r="A6531" t="s">
        <v>1994</v>
      </c>
      <c r="B6531" t="s">
        <v>1984</v>
      </c>
      <c r="C6531" t="s">
        <v>5</v>
      </c>
      <c r="D6531">
        <v>0.94499999999999995</v>
      </c>
      <c r="E6531">
        <v>12.245699999999999</v>
      </c>
      <c r="F6531">
        <v>12.9579</v>
      </c>
      <c r="G6531">
        <v>37</v>
      </c>
      <c r="H6531">
        <v>-0.71220000000000105</v>
      </c>
      <c r="I6531" t="s">
        <v>2511</v>
      </c>
    </row>
    <row r="6532" spans="1:9" x14ac:dyDescent="0.2">
      <c r="A6532" t="s">
        <v>1995</v>
      </c>
      <c r="B6532" t="s">
        <v>1984</v>
      </c>
      <c r="C6532" t="s">
        <v>9</v>
      </c>
      <c r="D6532">
        <v>1.0263</v>
      </c>
      <c r="E6532">
        <v>15.644</v>
      </c>
      <c r="F6532">
        <v>15.243600000000001</v>
      </c>
      <c r="G6532">
        <v>120</v>
      </c>
      <c r="H6532">
        <v>0.40039999999999942</v>
      </c>
      <c r="I6532" t="s">
        <v>2512</v>
      </c>
    </row>
    <row r="6533" spans="1:9" x14ac:dyDescent="0.2">
      <c r="A6533" t="s">
        <v>1995</v>
      </c>
      <c r="B6533" t="s">
        <v>1984</v>
      </c>
      <c r="C6533" t="s">
        <v>7</v>
      </c>
      <c r="D6533">
        <v>0.92620000000000002</v>
      </c>
      <c r="E6533">
        <v>17.340399999999999</v>
      </c>
      <c r="F6533">
        <v>18.721900000000002</v>
      </c>
      <c r="G6533">
        <v>109</v>
      </c>
      <c r="H6533">
        <v>-1.3815000000000026</v>
      </c>
      <c r="I6533" t="s">
        <v>2511</v>
      </c>
    </row>
    <row r="6534" spans="1:9" x14ac:dyDescent="0.2">
      <c r="A6534" t="s">
        <v>1995</v>
      </c>
      <c r="B6534" t="s">
        <v>1984</v>
      </c>
      <c r="C6534" t="s">
        <v>10</v>
      </c>
      <c r="D6534">
        <v>0.94099999999999995</v>
      </c>
      <c r="E6534">
        <v>17.513999999999999</v>
      </c>
      <c r="F6534">
        <v>18.611799999999999</v>
      </c>
      <c r="G6534">
        <v>35</v>
      </c>
      <c r="H6534">
        <v>-1.0977999999999994</v>
      </c>
      <c r="I6534" t="s">
        <v>2511</v>
      </c>
    </row>
    <row r="6535" spans="1:9" x14ac:dyDescent="0.2">
      <c r="A6535" t="s">
        <v>1995</v>
      </c>
      <c r="B6535" t="s">
        <v>1984</v>
      </c>
      <c r="C6535" t="s">
        <v>5</v>
      </c>
      <c r="D6535">
        <v>0.98570000000000002</v>
      </c>
      <c r="E6535">
        <v>11.306100000000001</v>
      </c>
      <c r="F6535">
        <v>11.469900000000001</v>
      </c>
      <c r="G6535">
        <v>19</v>
      </c>
      <c r="H6535">
        <v>-0.16380000000000017</v>
      </c>
      <c r="I6535" t="s">
        <v>2511</v>
      </c>
    </row>
    <row r="6536" spans="1:9" x14ac:dyDescent="0.2">
      <c r="A6536" t="s">
        <v>1996</v>
      </c>
      <c r="B6536" t="s">
        <v>1984</v>
      </c>
      <c r="C6536" t="s">
        <v>9</v>
      </c>
      <c r="D6536">
        <v>0.99309999999999998</v>
      </c>
      <c r="E6536">
        <v>16.360299999999999</v>
      </c>
      <c r="F6536">
        <v>16.473600000000001</v>
      </c>
      <c r="G6536">
        <v>19</v>
      </c>
      <c r="H6536">
        <v>-0.1133000000000024</v>
      </c>
      <c r="I6536" t="s">
        <v>2511</v>
      </c>
    </row>
    <row r="6537" spans="1:9" x14ac:dyDescent="0.2">
      <c r="A6537" t="s">
        <v>1996</v>
      </c>
      <c r="B6537" t="s">
        <v>1984</v>
      </c>
      <c r="C6537" t="s">
        <v>7</v>
      </c>
      <c r="D6537">
        <v>1.0964</v>
      </c>
      <c r="E6537">
        <v>21.8962</v>
      </c>
      <c r="F6537">
        <v>19.970700000000001</v>
      </c>
      <c r="G6537">
        <v>32</v>
      </c>
      <c r="H6537">
        <v>1.9254999999999995</v>
      </c>
      <c r="I6537" t="s">
        <v>2512</v>
      </c>
    </row>
    <row r="6538" spans="1:9" x14ac:dyDescent="0.2">
      <c r="A6538" t="s">
        <v>1997</v>
      </c>
      <c r="B6538" t="s">
        <v>1984</v>
      </c>
      <c r="C6538" t="s">
        <v>9</v>
      </c>
      <c r="D6538">
        <v>0.93710000000000004</v>
      </c>
      <c r="E6538">
        <v>12.776400000000001</v>
      </c>
      <c r="F6538">
        <v>13.634600000000001</v>
      </c>
      <c r="G6538">
        <v>16</v>
      </c>
      <c r="H6538">
        <v>-0.85820000000000007</v>
      </c>
      <c r="I6538" t="s">
        <v>2511</v>
      </c>
    </row>
    <row r="6539" spans="1:9" x14ac:dyDescent="0.2">
      <c r="A6539" t="s">
        <v>1997</v>
      </c>
      <c r="B6539" t="s">
        <v>1984</v>
      </c>
      <c r="C6539" t="s">
        <v>7</v>
      </c>
      <c r="D6539">
        <v>0.96389999999999998</v>
      </c>
      <c r="E6539">
        <v>17.816700000000001</v>
      </c>
      <c r="F6539">
        <v>18.483699999999999</v>
      </c>
      <c r="G6539">
        <v>34</v>
      </c>
      <c r="H6539">
        <v>-0.66699999999999804</v>
      </c>
      <c r="I6539" t="s">
        <v>2511</v>
      </c>
    </row>
    <row r="6540" spans="1:9" x14ac:dyDescent="0.2">
      <c r="A6540" t="s">
        <v>1998</v>
      </c>
      <c r="B6540" t="s">
        <v>1984</v>
      </c>
      <c r="C6540" t="s">
        <v>9</v>
      </c>
      <c r="D6540">
        <v>0.99409999999999998</v>
      </c>
      <c r="E6540">
        <v>14.9506</v>
      </c>
      <c r="F6540">
        <v>15.039099999999999</v>
      </c>
      <c r="G6540">
        <v>18</v>
      </c>
      <c r="H6540">
        <v>-8.8499999999999801E-2</v>
      </c>
      <c r="I6540" t="s">
        <v>2511</v>
      </c>
    </row>
    <row r="6541" spans="1:9" x14ac:dyDescent="0.2">
      <c r="A6541" t="s">
        <v>1998</v>
      </c>
      <c r="B6541" t="s">
        <v>1984</v>
      </c>
      <c r="C6541" t="s">
        <v>7</v>
      </c>
      <c r="D6541">
        <v>1.0462</v>
      </c>
      <c r="E6541">
        <v>19.881699999999999</v>
      </c>
      <c r="F6541">
        <v>19.003699999999998</v>
      </c>
      <c r="G6541">
        <v>29</v>
      </c>
      <c r="H6541">
        <v>0.87800000000000011</v>
      </c>
      <c r="I6541" t="s">
        <v>2512</v>
      </c>
    </row>
    <row r="6542" spans="1:9" x14ac:dyDescent="0.2">
      <c r="A6542" t="s">
        <v>1998</v>
      </c>
      <c r="B6542" t="s">
        <v>1984</v>
      </c>
      <c r="C6542" t="s">
        <v>10</v>
      </c>
      <c r="D6542">
        <v>0.98699999999999999</v>
      </c>
      <c r="E6542">
        <v>17.371200000000002</v>
      </c>
      <c r="F6542">
        <v>17.599299999999999</v>
      </c>
      <c r="G6542">
        <v>19</v>
      </c>
      <c r="H6542">
        <v>-0.22809999999999775</v>
      </c>
      <c r="I6542" t="s">
        <v>2511</v>
      </c>
    </row>
    <row r="6543" spans="1:9" x14ac:dyDescent="0.2">
      <c r="A6543" t="s">
        <v>1999</v>
      </c>
      <c r="B6543" t="s">
        <v>1984</v>
      </c>
      <c r="C6543" t="s">
        <v>7</v>
      </c>
      <c r="D6543">
        <v>1.0027999999999999</v>
      </c>
      <c r="E6543">
        <v>17.378900000000002</v>
      </c>
      <c r="F6543">
        <v>17.3309</v>
      </c>
      <c r="G6543">
        <v>20</v>
      </c>
      <c r="H6543">
        <v>4.8000000000001819E-2</v>
      </c>
      <c r="I6543" t="s">
        <v>2512</v>
      </c>
    </row>
    <row r="6544" spans="1:9" x14ac:dyDescent="0.2">
      <c r="A6544" t="s">
        <v>2000</v>
      </c>
      <c r="B6544" t="s">
        <v>1984</v>
      </c>
      <c r="C6544" t="s">
        <v>9</v>
      </c>
      <c r="D6544">
        <v>1.028</v>
      </c>
      <c r="E6544">
        <v>16.5459</v>
      </c>
      <c r="F6544">
        <v>16.094799999999999</v>
      </c>
      <c r="G6544">
        <v>29</v>
      </c>
      <c r="H6544">
        <v>0.45110000000000028</v>
      </c>
      <c r="I6544" t="s">
        <v>2512</v>
      </c>
    </row>
    <row r="6545" spans="1:9" x14ac:dyDescent="0.2">
      <c r="A6545" t="s">
        <v>2000</v>
      </c>
      <c r="B6545" t="s">
        <v>1984</v>
      </c>
      <c r="C6545" t="s">
        <v>7</v>
      </c>
      <c r="D6545">
        <v>0.97819999999999996</v>
      </c>
      <c r="E6545">
        <v>18.967199999999998</v>
      </c>
      <c r="F6545">
        <v>19.389099999999999</v>
      </c>
      <c r="G6545">
        <v>29</v>
      </c>
      <c r="H6545">
        <v>-0.42190000000000083</v>
      </c>
      <c r="I6545" t="s">
        <v>2511</v>
      </c>
    </row>
    <row r="6546" spans="1:9" x14ac:dyDescent="0.2">
      <c r="A6546" t="s">
        <v>2000</v>
      </c>
      <c r="B6546" t="s">
        <v>1984</v>
      </c>
      <c r="C6546" t="s">
        <v>10</v>
      </c>
      <c r="D6546">
        <v>1.0462</v>
      </c>
      <c r="E6546">
        <v>19.626100000000001</v>
      </c>
      <c r="F6546">
        <v>18.759</v>
      </c>
      <c r="G6546">
        <v>13</v>
      </c>
      <c r="H6546">
        <v>0.86710000000000065</v>
      </c>
      <c r="I6546" t="s">
        <v>2512</v>
      </c>
    </row>
    <row r="6547" spans="1:9" x14ac:dyDescent="0.2">
      <c r="A6547" t="s">
        <v>2001</v>
      </c>
      <c r="B6547" t="s">
        <v>1984</v>
      </c>
      <c r="C6547" t="s">
        <v>9</v>
      </c>
      <c r="D6547">
        <v>1.0504</v>
      </c>
      <c r="E6547">
        <v>15.6496</v>
      </c>
      <c r="F6547">
        <v>14.898099999999999</v>
      </c>
      <c r="G6547">
        <v>15</v>
      </c>
      <c r="H6547">
        <v>0.75150000000000006</v>
      </c>
      <c r="I6547" t="s">
        <v>2512</v>
      </c>
    </row>
    <row r="6548" spans="1:9" x14ac:dyDescent="0.2">
      <c r="A6548" t="s">
        <v>2002</v>
      </c>
      <c r="B6548" t="s">
        <v>1984</v>
      </c>
      <c r="C6548" t="s">
        <v>9</v>
      </c>
      <c r="D6548">
        <v>0.89970000000000006</v>
      </c>
      <c r="E6548">
        <v>13.535299999999999</v>
      </c>
      <c r="F6548">
        <v>15.043799999999999</v>
      </c>
      <c r="G6548">
        <v>12</v>
      </c>
      <c r="H6548">
        <v>-1.5084999999999997</v>
      </c>
      <c r="I6548" t="s">
        <v>2511</v>
      </c>
    </row>
    <row r="6549" spans="1:9" x14ac:dyDescent="0.2">
      <c r="A6549" t="s">
        <v>2002</v>
      </c>
      <c r="B6549" t="s">
        <v>1984</v>
      </c>
      <c r="C6549" t="s">
        <v>7</v>
      </c>
      <c r="D6549">
        <v>0.94450000000000001</v>
      </c>
      <c r="E6549">
        <v>18.983499999999999</v>
      </c>
      <c r="F6549">
        <v>20.097999999999999</v>
      </c>
      <c r="G6549">
        <v>22</v>
      </c>
      <c r="H6549">
        <v>-1.1144999999999996</v>
      </c>
      <c r="I6549" t="s">
        <v>2511</v>
      </c>
    </row>
    <row r="6550" spans="1:9" x14ac:dyDescent="0.2">
      <c r="A6550" t="s">
        <v>2002</v>
      </c>
      <c r="B6550" t="s">
        <v>1984</v>
      </c>
      <c r="C6550" t="s">
        <v>10</v>
      </c>
      <c r="D6550">
        <v>1.0041</v>
      </c>
      <c r="E6550">
        <v>19.303799999999999</v>
      </c>
      <c r="F6550">
        <v>19.2241</v>
      </c>
      <c r="G6550">
        <v>13</v>
      </c>
      <c r="H6550">
        <v>7.9699999999998994E-2</v>
      </c>
      <c r="I6550" t="s">
        <v>2512</v>
      </c>
    </row>
    <row r="6551" spans="1:9" x14ac:dyDescent="0.2">
      <c r="A6551" t="s">
        <v>2003</v>
      </c>
      <c r="B6551" t="s">
        <v>1984</v>
      </c>
      <c r="C6551" t="s">
        <v>9</v>
      </c>
      <c r="D6551">
        <v>1.0585</v>
      </c>
      <c r="E6551">
        <v>14.784800000000001</v>
      </c>
      <c r="F6551">
        <v>13.9681</v>
      </c>
      <c r="G6551">
        <v>41</v>
      </c>
      <c r="H6551">
        <v>0.81670000000000087</v>
      </c>
      <c r="I6551" t="s">
        <v>2512</v>
      </c>
    </row>
    <row r="6552" spans="1:9" x14ac:dyDescent="0.2">
      <c r="A6552" t="s">
        <v>2003</v>
      </c>
      <c r="B6552" t="s">
        <v>1984</v>
      </c>
      <c r="C6552" t="s">
        <v>7</v>
      </c>
      <c r="D6552">
        <v>1.0353000000000001</v>
      </c>
      <c r="E6552">
        <v>18.376899999999999</v>
      </c>
      <c r="F6552">
        <v>17.751000000000001</v>
      </c>
      <c r="G6552">
        <v>52</v>
      </c>
      <c r="H6552">
        <v>0.6258999999999979</v>
      </c>
      <c r="I6552" t="s">
        <v>2512</v>
      </c>
    </row>
    <row r="6553" spans="1:9" x14ac:dyDescent="0.2">
      <c r="A6553" t="s">
        <v>2003</v>
      </c>
      <c r="B6553" t="s">
        <v>1984</v>
      </c>
      <c r="C6553" t="s">
        <v>10</v>
      </c>
      <c r="D6553">
        <v>1.004</v>
      </c>
      <c r="E6553">
        <v>16.804300000000001</v>
      </c>
      <c r="F6553">
        <v>16.737100000000002</v>
      </c>
      <c r="G6553">
        <v>32</v>
      </c>
      <c r="H6553">
        <v>6.7199999999999704E-2</v>
      </c>
      <c r="I6553" t="s">
        <v>2512</v>
      </c>
    </row>
    <row r="6554" spans="1:9" x14ac:dyDescent="0.2">
      <c r="A6554" t="s">
        <v>2003</v>
      </c>
      <c r="B6554" t="s">
        <v>1984</v>
      </c>
      <c r="C6554" t="s">
        <v>5</v>
      </c>
      <c r="D6554">
        <v>1.0889</v>
      </c>
      <c r="E6554">
        <v>11.900399999999999</v>
      </c>
      <c r="F6554">
        <v>10.9285</v>
      </c>
      <c r="G6554">
        <v>16</v>
      </c>
      <c r="H6554">
        <v>0.97189999999999976</v>
      </c>
      <c r="I6554" t="s">
        <v>2512</v>
      </c>
    </row>
    <row r="6555" spans="1:9" x14ac:dyDescent="0.2">
      <c r="A6555" t="s">
        <v>2004</v>
      </c>
      <c r="B6555" t="s">
        <v>1984</v>
      </c>
      <c r="C6555" t="s">
        <v>9</v>
      </c>
      <c r="D6555">
        <v>1.0017</v>
      </c>
      <c r="E6555">
        <v>16.739000000000001</v>
      </c>
      <c r="F6555">
        <v>16.710999999999999</v>
      </c>
      <c r="G6555">
        <v>128</v>
      </c>
      <c r="H6555">
        <v>2.8000000000002245E-2</v>
      </c>
      <c r="I6555" t="s">
        <v>2512</v>
      </c>
    </row>
    <row r="6556" spans="1:9" x14ac:dyDescent="0.2">
      <c r="A6556" t="s">
        <v>2004</v>
      </c>
      <c r="B6556" t="s">
        <v>1984</v>
      </c>
      <c r="C6556" t="s">
        <v>7</v>
      </c>
      <c r="D6556">
        <v>1.1136999999999999</v>
      </c>
      <c r="E6556">
        <v>22.908999999999999</v>
      </c>
      <c r="F6556">
        <v>20.571000000000002</v>
      </c>
      <c r="G6556">
        <v>219</v>
      </c>
      <c r="H6556">
        <v>2.3379999999999974</v>
      </c>
      <c r="I6556" t="s">
        <v>2512</v>
      </c>
    </row>
    <row r="6557" spans="1:9" x14ac:dyDescent="0.2">
      <c r="A6557" t="s">
        <v>2004</v>
      </c>
      <c r="B6557" t="s">
        <v>1984</v>
      </c>
      <c r="C6557" t="s">
        <v>10</v>
      </c>
      <c r="D6557">
        <v>1.0494000000000001</v>
      </c>
      <c r="E6557">
        <v>20.132300000000001</v>
      </c>
      <c r="F6557">
        <v>19.1843</v>
      </c>
      <c r="G6557">
        <v>57</v>
      </c>
      <c r="H6557">
        <v>0.9480000000000004</v>
      </c>
      <c r="I6557" t="s">
        <v>2512</v>
      </c>
    </row>
    <row r="6558" spans="1:9" x14ac:dyDescent="0.2">
      <c r="A6558" t="s">
        <v>2004</v>
      </c>
      <c r="B6558" t="s">
        <v>1984</v>
      </c>
      <c r="C6558" t="s">
        <v>6</v>
      </c>
      <c r="D6558">
        <v>1.1234</v>
      </c>
      <c r="E6558">
        <v>12.670299999999999</v>
      </c>
      <c r="F6558">
        <v>11.279</v>
      </c>
      <c r="G6558">
        <v>30</v>
      </c>
      <c r="H6558">
        <v>1.3912999999999993</v>
      </c>
      <c r="I6558" t="s">
        <v>2512</v>
      </c>
    </row>
    <row r="6559" spans="1:9" x14ac:dyDescent="0.2">
      <c r="A6559" t="s">
        <v>2004</v>
      </c>
      <c r="B6559" t="s">
        <v>1984</v>
      </c>
      <c r="C6559" t="s">
        <v>5</v>
      </c>
      <c r="D6559">
        <v>1.1025</v>
      </c>
      <c r="E6559">
        <v>15.061199999999999</v>
      </c>
      <c r="F6559">
        <v>13.6614</v>
      </c>
      <c r="G6559">
        <v>77</v>
      </c>
      <c r="H6559">
        <v>1.399799999999999</v>
      </c>
      <c r="I6559" t="s">
        <v>2512</v>
      </c>
    </row>
    <row r="6560" spans="1:9" x14ac:dyDescent="0.2">
      <c r="A6560" t="s">
        <v>2005</v>
      </c>
      <c r="B6560" t="s">
        <v>1984</v>
      </c>
      <c r="C6560" t="s">
        <v>9</v>
      </c>
      <c r="D6560">
        <v>1.0262</v>
      </c>
      <c r="E6560">
        <v>15.622</v>
      </c>
      <c r="F6560">
        <v>15.2233</v>
      </c>
      <c r="G6560">
        <v>15</v>
      </c>
      <c r="H6560">
        <v>0.39869999999999983</v>
      </c>
      <c r="I6560" t="s">
        <v>2512</v>
      </c>
    </row>
    <row r="6561" spans="1:9" x14ac:dyDescent="0.2">
      <c r="A6561" t="s">
        <v>2005</v>
      </c>
      <c r="B6561" t="s">
        <v>1984</v>
      </c>
      <c r="C6561" t="s">
        <v>7</v>
      </c>
      <c r="D6561">
        <v>1.0290999999999999</v>
      </c>
      <c r="E6561">
        <v>19.514399999999998</v>
      </c>
      <c r="F6561">
        <v>18.963100000000001</v>
      </c>
      <c r="G6561">
        <v>18</v>
      </c>
      <c r="H6561">
        <v>0.55129999999999768</v>
      </c>
      <c r="I6561" t="s">
        <v>2512</v>
      </c>
    </row>
    <row r="6562" spans="1:9" x14ac:dyDescent="0.2">
      <c r="A6562" t="s">
        <v>2006</v>
      </c>
      <c r="B6562" t="s">
        <v>1984</v>
      </c>
      <c r="C6562" t="s">
        <v>9</v>
      </c>
      <c r="D6562">
        <v>0.9859</v>
      </c>
      <c r="E6562">
        <v>14.470499999999999</v>
      </c>
      <c r="F6562">
        <v>14.677099999999999</v>
      </c>
      <c r="G6562">
        <v>39</v>
      </c>
      <c r="H6562">
        <v>-0.20659999999999989</v>
      </c>
      <c r="I6562" t="s">
        <v>2511</v>
      </c>
    </row>
    <row r="6563" spans="1:9" x14ac:dyDescent="0.2">
      <c r="A6563" t="s">
        <v>2006</v>
      </c>
      <c r="B6563" t="s">
        <v>1984</v>
      </c>
      <c r="C6563" t="s">
        <v>7</v>
      </c>
      <c r="D6563">
        <v>1.0305</v>
      </c>
      <c r="E6563">
        <v>19.0518</v>
      </c>
      <c r="F6563">
        <v>18.487200000000001</v>
      </c>
      <c r="G6563">
        <v>52</v>
      </c>
      <c r="H6563">
        <v>0.56459999999999866</v>
      </c>
      <c r="I6563" t="s">
        <v>2512</v>
      </c>
    </row>
    <row r="6564" spans="1:9" x14ac:dyDescent="0.2">
      <c r="A6564" t="s">
        <v>2006</v>
      </c>
      <c r="B6564" t="s">
        <v>1984</v>
      </c>
      <c r="C6564" t="s">
        <v>10</v>
      </c>
      <c r="D6564">
        <v>0.96009999999999995</v>
      </c>
      <c r="E6564">
        <v>16.0078</v>
      </c>
      <c r="F6564">
        <v>16.673100000000002</v>
      </c>
      <c r="G6564">
        <v>12</v>
      </c>
      <c r="H6564">
        <v>-0.665300000000002</v>
      </c>
      <c r="I6564" t="s">
        <v>2511</v>
      </c>
    </row>
    <row r="6565" spans="1:9" x14ac:dyDescent="0.2">
      <c r="A6565" t="s">
        <v>2007</v>
      </c>
      <c r="B6565" t="s">
        <v>1984</v>
      </c>
      <c r="C6565" t="s">
        <v>9</v>
      </c>
      <c r="D6565">
        <v>1.0350999999999999</v>
      </c>
      <c r="E6565">
        <v>16.6004</v>
      </c>
      <c r="F6565">
        <v>16.037400000000002</v>
      </c>
      <c r="G6565">
        <v>44</v>
      </c>
      <c r="H6565">
        <v>0.56299999999999883</v>
      </c>
      <c r="I6565" t="s">
        <v>2512</v>
      </c>
    </row>
    <row r="6566" spans="1:9" x14ac:dyDescent="0.2">
      <c r="A6566" t="s">
        <v>2007</v>
      </c>
      <c r="B6566" t="s">
        <v>1984</v>
      </c>
      <c r="C6566" t="s">
        <v>7</v>
      </c>
      <c r="D6566">
        <v>1.0382</v>
      </c>
      <c r="E6566">
        <v>19.673999999999999</v>
      </c>
      <c r="F6566">
        <v>18.9498</v>
      </c>
      <c r="G6566">
        <v>53</v>
      </c>
      <c r="H6566">
        <v>0.72419999999999973</v>
      </c>
      <c r="I6566" t="s">
        <v>2512</v>
      </c>
    </row>
    <row r="6567" spans="1:9" x14ac:dyDescent="0.2">
      <c r="A6567" t="s">
        <v>2007</v>
      </c>
      <c r="B6567" t="s">
        <v>1984</v>
      </c>
      <c r="C6567" t="s">
        <v>10</v>
      </c>
      <c r="D6567">
        <v>1.0086999999999999</v>
      </c>
      <c r="E6567">
        <v>16.901399999999999</v>
      </c>
      <c r="F6567">
        <v>16.754899999999999</v>
      </c>
      <c r="G6567">
        <v>23</v>
      </c>
      <c r="H6567">
        <v>0.14649999999999963</v>
      </c>
      <c r="I6567" t="s">
        <v>2512</v>
      </c>
    </row>
    <row r="6568" spans="1:9" x14ac:dyDescent="0.2">
      <c r="A6568" t="s">
        <v>2007</v>
      </c>
      <c r="B6568" t="s">
        <v>1984</v>
      </c>
      <c r="C6568" t="s">
        <v>5</v>
      </c>
      <c r="D6568">
        <v>1.0989</v>
      </c>
      <c r="E6568">
        <v>14.1433</v>
      </c>
      <c r="F6568">
        <v>12.8703</v>
      </c>
      <c r="G6568">
        <v>17</v>
      </c>
      <c r="H6568">
        <v>1.2729999999999997</v>
      </c>
      <c r="I6568" t="s">
        <v>2512</v>
      </c>
    </row>
    <row r="6569" spans="1:9" x14ac:dyDescent="0.2">
      <c r="A6569" t="s">
        <v>2008</v>
      </c>
      <c r="B6569" t="s">
        <v>1984</v>
      </c>
      <c r="C6569" t="s">
        <v>9</v>
      </c>
      <c r="D6569">
        <v>1.0479000000000001</v>
      </c>
      <c r="E6569">
        <v>16.502600000000001</v>
      </c>
      <c r="F6569">
        <v>15.7477</v>
      </c>
      <c r="G6569">
        <v>36</v>
      </c>
      <c r="H6569">
        <v>0.75490000000000101</v>
      </c>
      <c r="I6569" t="s">
        <v>2512</v>
      </c>
    </row>
    <row r="6570" spans="1:9" x14ac:dyDescent="0.2">
      <c r="A6570" t="s">
        <v>2008</v>
      </c>
      <c r="B6570" t="s">
        <v>1984</v>
      </c>
      <c r="C6570" t="s">
        <v>7</v>
      </c>
      <c r="D6570">
        <v>0.95040000000000002</v>
      </c>
      <c r="E6570">
        <v>18.631799999999998</v>
      </c>
      <c r="F6570">
        <v>19.6052</v>
      </c>
      <c r="G6570">
        <v>65</v>
      </c>
      <c r="H6570">
        <v>-0.9734000000000016</v>
      </c>
      <c r="I6570" t="s">
        <v>2511</v>
      </c>
    </row>
    <row r="6571" spans="1:9" x14ac:dyDescent="0.2">
      <c r="A6571" t="s">
        <v>2008</v>
      </c>
      <c r="B6571" t="s">
        <v>1984</v>
      </c>
      <c r="C6571" t="s">
        <v>10</v>
      </c>
      <c r="D6571">
        <v>0.96730000000000005</v>
      </c>
      <c r="E6571">
        <v>15.5688</v>
      </c>
      <c r="F6571">
        <v>16.094899999999999</v>
      </c>
      <c r="G6571">
        <v>15</v>
      </c>
      <c r="H6571">
        <v>-0.52609999999999957</v>
      </c>
      <c r="I6571" t="s">
        <v>2511</v>
      </c>
    </row>
    <row r="6572" spans="1:9" x14ac:dyDescent="0.2">
      <c r="A6572" t="s">
        <v>2009</v>
      </c>
      <c r="B6572" t="s">
        <v>1984</v>
      </c>
      <c r="C6572" t="s">
        <v>9</v>
      </c>
      <c r="D6572">
        <v>0.98180000000000001</v>
      </c>
      <c r="E6572">
        <v>14.657500000000001</v>
      </c>
      <c r="F6572">
        <v>14.929399999999999</v>
      </c>
      <c r="G6572">
        <v>41</v>
      </c>
      <c r="H6572">
        <v>-0.2718999999999987</v>
      </c>
      <c r="I6572" t="s">
        <v>2511</v>
      </c>
    </row>
    <row r="6573" spans="1:9" x14ac:dyDescent="0.2">
      <c r="A6573" t="s">
        <v>2009</v>
      </c>
      <c r="B6573" t="s">
        <v>1984</v>
      </c>
      <c r="C6573" t="s">
        <v>7</v>
      </c>
      <c r="D6573">
        <v>0.97699999999999998</v>
      </c>
      <c r="E6573">
        <v>17.938300000000002</v>
      </c>
      <c r="F6573">
        <v>18.360800000000001</v>
      </c>
      <c r="G6573">
        <v>68</v>
      </c>
      <c r="H6573">
        <v>-0.42249999999999943</v>
      </c>
      <c r="I6573" t="s">
        <v>2511</v>
      </c>
    </row>
    <row r="6574" spans="1:9" x14ac:dyDescent="0.2">
      <c r="A6574" t="s">
        <v>2009</v>
      </c>
      <c r="B6574" t="s">
        <v>1984</v>
      </c>
      <c r="C6574" t="s">
        <v>10</v>
      </c>
      <c r="D6574">
        <v>0.93030000000000002</v>
      </c>
      <c r="E6574">
        <v>16.2577</v>
      </c>
      <c r="F6574">
        <v>17.476600000000001</v>
      </c>
      <c r="G6574">
        <v>16</v>
      </c>
      <c r="H6574">
        <v>-1.2189000000000014</v>
      </c>
      <c r="I6574" t="s">
        <v>2511</v>
      </c>
    </row>
    <row r="6575" spans="1:9" x14ac:dyDescent="0.2">
      <c r="A6575" t="s">
        <v>2009</v>
      </c>
      <c r="B6575" t="s">
        <v>1984</v>
      </c>
      <c r="C6575" t="s">
        <v>5</v>
      </c>
      <c r="D6575">
        <v>0.95399999999999996</v>
      </c>
      <c r="E6575">
        <v>10.979799999999999</v>
      </c>
      <c r="F6575">
        <v>11.509399999999999</v>
      </c>
      <c r="G6575">
        <v>21</v>
      </c>
      <c r="H6575">
        <v>-0.52960000000000029</v>
      </c>
      <c r="I6575" t="s">
        <v>2511</v>
      </c>
    </row>
    <row r="6576" spans="1:9" x14ac:dyDescent="0.2">
      <c r="A6576" t="s">
        <v>2010</v>
      </c>
      <c r="B6576" t="s">
        <v>1984</v>
      </c>
      <c r="C6576" t="s">
        <v>9</v>
      </c>
      <c r="D6576">
        <v>1.022</v>
      </c>
      <c r="E6576">
        <v>15.6265</v>
      </c>
      <c r="F6576">
        <v>15.2903</v>
      </c>
      <c r="G6576">
        <v>151</v>
      </c>
      <c r="H6576">
        <v>0.33619999999999983</v>
      </c>
      <c r="I6576" t="s">
        <v>2512</v>
      </c>
    </row>
    <row r="6577" spans="1:9" x14ac:dyDescent="0.2">
      <c r="A6577" t="s">
        <v>2010</v>
      </c>
      <c r="B6577" t="s">
        <v>1984</v>
      </c>
      <c r="C6577" t="s">
        <v>7</v>
      </c>
      <c r="D6577">
        <v>0.95479999999999998</v>
      </c>
      <c r="E6577">
        <v>18.315200000000001</v>
      </c>
      <c r="F6577">
        <v>19.182200000000002</v>
      </c>
      <c r="G6577">
        <v>225</v>
      </c>
      <c r="H6577">
        <v>-0.86700000000000088</v>
      </c>
      <c r="I6577" t="s">
        <v>2511</v>
      </c>
    </row>
    <row r="6578" spans="1:9" x14ac:dyDescent="0.2">
      <c r="A6578" t="s">
        <v>2010</v>
      </c>
      <c r="B6578" t="s">
        <v>1984</v>
      </c>
      <c r="C6578" t="s">
        <v>10</v>
      </c>
      <c r="D6578">
        <v>1.1131</v>
      </c>
      <c r="E6578">
        <v>19.367999999999999</v>
      </c>
      <c r="F6578">
        <v>17.400700000000001</v>
      </c>
      <c r="G6578">
        <v>67</v>
      </c>
      <c r="H6578">
        <v>1.9672999999999981</v>
      </c>
      <c r="I6578" t="s">
        <v>2512</v>
      </c>
    </row>
    <row r="6579" spans="1:9" x14ac:dyDescent="0.2">
      <c r="A6579" t="s">
        <v>2010</v>
      </c>
      <c r="B6579" t="s">
        <v>1984</v>
      </c>
      <c r="C6579" t="s">
        <v>6</v>
      </c>
      <c r="D6579">
        <v>1.0513999999999999</v>
      </c>
      <c r="E6579">
        <v>9.3251000000000008</v>
      </c>
      <c r="F6579">
        <v>8.8695000000000004</v>
      </c>
      <c r="G6579">
        <v>21</v>
      </c>
      <c r="H6579">
        <v>0.45560000000000045</v>
      </c>
      <c r="I6579" t="s">
        <v>2512</v>
      </c>
    </row>
    <row r="6580" spans="1:9" x14ac:dyDescent="0.2">
      <c r="A6580" t="s">
        <v>2010</v>
      </c>
      <c r="B6580" t="s">
        <v>1984</v>
      </c>
      <c r="C6580" t="s">
        <v>5</v>
      </c>
      <c r="D6580">
        <v>1.0385</v>
      </c>
      <c r="E6580">
        <v>11.8927</v>
      </c>
      <c r="F6580">
        <v>11.451700000000001</v>
      </c>
      <c r="G6580">
        <v>46</v>
      </c>
      <c r="H6580">
        <v>0.44099999999999895</v>
      </c>
      <c r="I6580" t="s">
        <v>2512</v>
      </c>
    </row>
    <row r="6581" spans="1:9" x14ac:dyDescent="0.2">
      <c r="A6581" t="s">
        <v>2011</v>
      </c>
      <c r="B6581" t="s">
        <v>1984</v>
      </c>
      <c r="C6581" t="s">
        <v>9</v>
      </c>
      <c r="D6581">
        <v>0.91610000000000003</v>
      </c>
      <c r="E6581">
        <v>14.6851</v>
      </c>
      <c r="F6581">
        <v>16.029399999999999</v>
      </c>
      <c r="G6581">
        <v>62</v>
      </c>
      <c r="H6581">
        <v>-1.3442999999999987</v>
      </c>
      <c r="I6581" t="s">
        <v>2511</v>
      </c>
    </row>
    <row r="6582" spans="1:9" x14ac:dyDescent="0.2">
      <c r="A6582" t="s">
        <v>2011</v>
      </c>
      <c r="B6582" t="s">
        <v>1984</v>
      </c>
      <c r="C6582" t="s">
        <v>7</v>
      </c>
      <c r="D6582">
        <v>1.0026999999999999</v>
      </c>
      <c r="E6582">
        <v>19.437899999999999</v>
      </c>
      <c r="F6582">
        <v>19.385899999999999</v>
      </c>
      <c r="G6582">
        <v>145</v>
      </c>
      <c r="H6582">
        <v>5.1999999999999602E-2</v>
      </c>
      <c r="I6582" t="s">
        <v>2512</v>
      </c>
    </row>
    <row r="6583" spans="1:9" x14ac:dyDescent="0.2">
      <c r="A6583" t="s">
        <v>2011</v>
      </c>
      <c r="B6583" t="s">
        <v>1984</v>
      </c>
      <c r="C6583" t="s">
        <v>10</v>
      </c>
      <c r="D6583">
        <v>1.0018</v>
      </c>
      <c r="E6583">
        <v>18.764399999999998</v>
      </c>
      <c r="F6583">
        <v>18.731400000000001</v>
      </c>
      <c r="G6583">
        <v>23</v>
      </c>
      <c r="H6583">
        <v>3.2999999999997698E-2</v>
      </c>
      <c r="I6583" t="s">
        <v>2512</v>
      </c>
    </row>
    <row r="6584" spans="1:9" x14ac:dyDescent="0.2">
      <c r="A6584" t="s">
        <v>2011</v>
      </c>
      <c r="B6584" t="s">
        <v>1984</v>
      </c>
      <c r="C6584" t="s">
        <v>6</v>
      </c>
      <c r="D6584">
        <v>1.1807000000000001</v>
      </c>
      <c r="E6584">
        <v>11.4123</v>
      </c>
      <c r="F6584">
        <v>9.6659000000000006</v>
      </c>
      <c r="G6584">
        <v>31</v>
      </c>
      <c r="H6584">
        <v>1.7463999999999995</v>
      </c>
      <c r="I6584" t="s">
        <v>2512</v>
      </c>
    </row>
    <row r="6585" spans="1:9" x14ac:dyDescent="0.2">
      <c r="A6585" t="s">
        <v>2011</v>
      </c>
      <c r="B6585" t="s">
        <v>1984</v>
      </c>
      <c r="C6585" t="s">
        <v>5</v>
      </c>
      <c r="D6585">
        <v>1.0361</v>
      </c>
      <c r="E6585">
        <v>12.1244</v>
      </c>
      <c r="F6585">
        <v>11.7014</v>
      </c>
      <c r="G6585">
        <v>63</v>
      </c>
      <c r="H6585">
        <v>0.42300000000000004</v>
      </c>
      <c r="I6585" t="s">
        <v>2512</v>
      </c>
    </row>
    <row r="6586" spans="1:9" x14ac:dyDescent="0.2">
      <c r="A6586" t="s">
        <v>2012</v>
      </c>
      <c r="B6586" t="s">
        <v>1984</v>
      </c>
      <c r="C6586" t="s">
        <v>9</v>
      </c>
      <c r="D6586">
        <v>0.93859999999999999</v>
      </c>
      <c r="E6586">
        <v>15.3634</v>
      </c>
      <c r="F6586">
        <v>16.368600000000001</v>
      </c>
      <c r="G6586">
        <v>75</v>
      </c>
      <c r="H6586">
        <v>-1.0052000000000003</v>
      </c>
      <c r="I6586" t="s">
        <v>2511</v>
      </c>
    </row>
    <row r="6587" spans="1:9" x14ac:dyDescent="0.2">
      <c r="A6587" t="s">
        <v>2012</v>
      </c>
      <c r="B6587" t="s">
        <v>1984</v>
      </c>
      <c r="C6587" t="s">
        <v>8</v>
      </c>
      <c r="D6587">
        <v>1.4003000000000001</v>
      </c>
      <c r="E6587">
        <v>7.6045999999999996</v>
      </c>
      <c r="F6587">
        <v>5.4305000000000003</v>
      </c>
      <c r="G6587">
        <v>12</v>
      </c>
      <c r="H6587">
        <v>2.1740999999999993</v>
      </c>
      <c r="I6587" t="s">
        <v>2512</v>
      </c>
    </row>
    <row r="6588" spans="1:9" x14ac:dyDescent="0.2">
      <c r="A6588" t="s">
        <v>2012</v>
      </c>
      <c r="B6588" t="s">
        <v>1984</v>
      </c>
      <c r="C6588" t="s">
        <v>7</v>
      </c>
      <c r="D6588">
        <v>1.0725</v>
      </c>
      <c r="E6588">
        <v>21.950700000000001</v>
      </c>
      <c r="F6588">
        <v>20.4665</v>
      </c>
      <c r="G6588">
        <v>180</v>
      </c>
      <c r="H6588">
        <v>1.4842000000000013</v>
      </c>
      <c r="I6588" t="s">
        <v>2512</v>
      </c>
    </row>
    <row r="6589" spans="1:9" x14ac:dyDescent="0.2">
      <c r="A6589" t="s">
        <v>2012</v>
      </c>
      <c r="B6589" t="s">
        <v>1984</v>
      </c>
      <c r="C6589" t="s">
        <v>10</v>
      </c>
      <c r="D6589">
        <v>0.95920000000000005</v>
      </c>
      <c r="E6589">
        <v>17.295500000000001</v>
      </c>
      <c r="F6589">
        <v>18.031600000000001</v>
      </c>
      <c r="G6589">
        <v>31</v>
      </c>
      <c r="H6589">
        <v>-0.73610000000000042</v>
      </c>
      <c r="I6589" t="s">
        <v>2511</v>
      </c>
    </row>
    <row r="6590" spans="1:9" x14ac:dyDescent="0.2">
      <c r="A6590" t="s">
        <v>2012</v>
      </c>
      <c r="B6590" t="s">
        <v>1984</v>
      </c>
      <c r="C6590" t="s">
        <v>5</v>
      </c>
      <c r="D6590">
        <v>1.0844</v>
      </c>
      <c r="E6590">
        <v>15.4138</v>
      </c>
      <c r="F6590">
        <v>14.2142</v>
      </c>
      <c r="G6590">
        <v>69</v>
      </c>
      <c r="H6590">
        <v>1.1996000000000002</v>
      </c>
      <c r="I6590" t="s">
        <v>2512</v>
      </c>
    </row>
    <row r="6591" spans="1:9" x14ac:dyDescent="0.2">
      <c r="A6591" t="s">
        <v>2013</v>
      </c>
      <c r="B6591" t="s">
        <v>1984</v>
      </c>
      <c r="C6591" t="s">
        <v>9</v>
      </c>
      <c r="D6591">
        <v>1.0364</v>
      </c>
      <c r="E6591">
        <v>15.4194</v>
      </c>
      <c r="F6591">
        <v>14.878399999999999</v>
      </c>
      <c r="G6591">
        <v>77</v>
      </c>
      <c r="H6591">
        <v>0.54100000000000037</v>
      </c>
      <c r="I6591" t="s">
        <v>2512</v>
      </c>
    </row>
    <row r="6592" spans="1:9" x14ac:dyDescent="0.2">
      <c r="A6592" t="s">
        <v>2013</v>
      </c>
      <c r="B6592" t="s">
        <v>1984</v>
      </c>
      <c r="C6592" t="s">
        <v>7</v>
      </c>
      <c r="D6592">
        <v>1.0829</v>
      </c>
      <c r="E6592">
        <v>19.414300000000001</v>
      </c>
      <c r="F6592">
        <v>17.928699999999999</v>
      </c>
      <c r="G6592">
        <v>90</v>
      </c>
      <c r="H6592">
        <v>1.4856000000000016</v>
      </c>
      <c r="I6592" t="s">
        <v>2512</v>
      </c>
    </row>
    <row r="6593" spans="1:9" x14ac:dyDescent="0.2">
      <c r="A6593" t="s">
        <v>2013</v>
      </c>
      <c r="B6593" t="s">
        <v>1984</v>
      </c>
      <c r="C6593" t="s">
        <v>10</v>
      </c>
      <c r="D6593">
        <v>1.0629</v>
      </c>
      <c r="E6593">
        <v>16.422799999999999</v>
      </c>
      <c r="F6593">
        <v>15.451599999999999</v>
      </c>
      <c r="G6593">
        <v>11</v>
      </c>
      <c r="H6593">
        <v>0.97119999999999962</v>
      </c>
      <c r="I6593" t="s">
        <v>2512</v>
      </c>
    </row>
    <row r="6594" spans="1:9" x14ac:dyDescent="0.2">
      <c r="A6594" t="s">
        <v>2013</v>
      </c>
      <c r="B6594" t="s">
        <v>1984</v>
      </c>
      <c r="C6594" t="s">
        <v>5</v>
      </c>
      <c r="D6594">
        <v>1.0366</v>
      </c>
      <c r="E6594">
        <v>11.939</v>
      </c>
      <c r="F6594">
        <v>11.5169</v>
      </c>
      <c r="G6594">
        <v>27</v>
      </c>
      <c r="H6594">
        <v>0.42210000000000036</v>
      </c>
      <c r="I6594" t="s">
        <v>2512</v>
      </c>
    </row>
    <row r="6595" spans="1:9" x14ac:dyDescent="0.2">
      <c r="A6595" t="s">
        <v>2014</v>
      </c>
      <c r="B6595" t="s">
        <v>1984</v>
      </c>
      <c r="C6595" t="s">
        <v>9</v>
      </c>
      <c r="D6595">
        <v>0.96599999999999997</v>
      </c>
      <c r="E6595">
        <v>15.152699999999999</v>
      </c>
      <c r="F6595">
        <v>15.6868</v>
      </c>
      <c r="G6595">
        <v>33</v>
      </c>
      <c r="H6595">
        <v>-0.53410000000000046</v>
      </c>
      <c r="I6595" t="s">
        <v>2511</v>
      </c>
    </row>
    <row r="6596" spans="1:9" x14ac:dyDescent="0.2">
      <c r="A6596" t="s">
        <v>2014</v>
      </c>
      <c r="B6596" t="s">
        <v>1984</v>
      </c>
      <c r="C6596" t="s">
        <v>7</v>
      </c>
      <c r="D6596">
        <v>1.0389999999999999</v>
      </c>
      <c r="E6596">
        <v>18.8916</v>
      </c>
      <c r="F6596">
        <v>18.1828</v>
      </c>
      <c r="G6596">
        <v>75</v>
      </c>
      <c r="H6596">
        <v>0.7088000000000001</v>
      </c>
      <c r="I6596" t="s">
        <v>2512</v>
      </c>
    </row>
    <row r="6597" spans="1:9" x14ac:dyDescent="0.2">
      <c r="A6597" t="s">
        <v>2014</v>
      </c>
      <c r="B6597" t="s">
        <v>1984</v>
      </c>
      <c r="C6597" t="s">
        <v>10</v>
      </c>
      <c r="D6597">
        <v>0.97130000000000005</v>
      </c>
      <c r="E6597">
        <v>16.566800000000001</v>
      </c>
      <c r="F6597">
        <v>17.055900000000001</v>
      </c>
      <c r="G6597">
        <v>14</v>
      </c>
      <c r="H6597">
        <v>-0.48910000000000053</v>
      </c>
      <c r="I6597" t="s">
        <v>2511</v>
      </c>
    </row>
    <row r="6598" spans="1:9" x14ac:dyDescent="0.2">
      <c r="A6598" t="s">
        <v>2015</v>
      </c>
      <c r="B6598" t="s">
        <v>1984</v>
      </c>
      <c r="C6598" t="s">
        <v>9</v>
      </c>
      <c r="D6598">
        <v>1.042</v>
      </c>
      <c r="E6598">
        <v>16.631499999999999</v>
      </c>
      <c r="F6598">
        <v>15.9617</v>
      </c>
      <c r="G6598">
        <v>137</v>
      </c>
      <c r="H6598">
        <v>0.66979999999999862</v>
      </c>
      <c r="I6598" t="s">
        <v>2512</v>
      </c>
    </row>
    <row r="6599" spans="1:9" x14ac:dyDescent="0.2">
      <c r="A6599" t="s">
        <v>2015</v>
      </c>
      <c r="B6599" t="s">
        <v>1984</v>
      </c>
      <c r="C6599" t="s">
        <v>7</v>
      </c>
      <c r="D6599">
        <v>1.0467</v>
      </c>
      <c r="E6599">
        <v>19.532</v>
      </c>
      <c r="F6599">
        <v>18.6602</v>
      </c>
      <c r="G6599">
        <v>195</v>
      </c>
      <c r="H6599">
        <v>0.87180000000000035</v>
      </c>
      <c r="I6599" t="s">
        <v>2512</v>
      </c>
    </row>
    <row r="6600" spans="1:9" x14ac:dyDescent="0.2">
      <c r="A6600" t="s">
        <v>2015</v>
      </c>
      <c r="B6600" t="s">
        <v>1984</v>
      </c>
      <c r="C6600" t="s">
        <v>10</v>
      </c>
      <c r="D6600">
        <v>0.97619999999999996</v>
      </c>
      <c r="E6600">
        <v>16.824400000000001</v>
      </c>
      <c r="F6600">
        <v>17.2349</v>
      </c>
      <c r="G6600">
        <v>30</v>
      </c>
      <c r="H6600">
        <v>-0.41049999999999898</v>
      </c>
      <c r="I6600" t="s">
        <v>2511</v>
      </c>
    </row>
    <row r="6601" spans="1:9" x14ac:dyDescent="0.2">
      <c r="A6601" t="s">
        <v>2015</v>
      </c>
      <c r="B6601" t="s">
        <v>1984</v>
      </c>
      <c r="C6601" t="s">
        <v>6</v>
      </c>
      <c r="D6601">
        <v>0.94310000000000005</v>
      </c>
      <c r="E6601">
        <v>9.0411999999999999</v>
      </c>
      <c r="F6601">
        <v>9.5863999999999994</v>
      </c>
      <c r="G6601">
        <v>20</v>
      </c>
      <c r="H6601">
        <v>-0.54519999999999946</v>
      </c>
      <c r="I6601" t="s">
        <v>2511</v>
      </c>
    </row>
    <row r="6602" spans="1:9" x14ac:dyDescent="0.2">
      <c r="A6602" t="s">
        <v>2015</v>
      </c>
      <c r="B6602" t="s">
        <v>1984</v>
      </c>
      <c r="C6602" t="s">
        <v>5</v>
      </c>
      <c r="D6602">
        <v>0.89070000000000005</v>
      </c>
      <c r="E6602">
        <v>10.8872</v>
      </c>
      <c r="F6602">
        <v>12.2232</v>
      </c>
      <c r="G6602">
        <v>56</v>
      </c>
      <c r="H6602">
        <v>-1.3360000000000003</v>
      </c>
      <c r="I6602" t="s">
        <v>2511</v>
      </c>
    </row>
    <row r="6603" spans="1:9" x14ac:dyDescent="0.2">
      <c r="A6603" t="s">
        <v>2016</v>
      </c>
      <c r="B6603" t="s">
        <v>1984</v>
      </c>
      <c r="C6603" t="s">
        <v>9</v>
      </c>
      <c r="D6603">
        <v>1.0109999999999999</v>
      </c>
      <c r="E6603">
        <v>15.8521</v>
      </c>
      <c r="F6603">
        <v>15.6793</v>
      </c>
      <c r="G6603">
        <v>28</v>
      </c>
      <c r="H6603">
        <v>0.17280000000000051</v>
      </c>
      <c r="I6603" t="s">
        <v>2512</v>
      </c>
    </row>
    <row r="6604" spans="1:9" x14ac:dyDescent="0.2">
      <c r="A6604" t="s">
        <v>2016</v>
      </c>
      <c r="B6604" t="s">
        <v>1984</v>
      </c>
      <c r="C6604" t="s">
        <v>7</v>
      </c>
      <c r="D6604">
        <v>0.94499999999999995</v>
      </c>
      <c r="E6604">
        <v>18.785499999999999</v>
      </c>
      <c r="F6604">
        <v>19.878499999999999</v>
      </c>
      <c r="G6604">
        <v>18</v>
      </c>
      <c r="H6604">
        <v>-1.093</v>
      </c>
      <c r="I6604" t="s">
        <v>2511</v>
      </c>
    </row>
    <row r="6605" spans="1:9" x14ac:dyDescent="0.2">
      <c r="A6605" t="s">
        <v>2017</v>
      </c>
      <c r="B6605" t="s">
        <v>1984</v>
      </c>
      <c r="C6605" t="s">
        <v>9</v>
      </c>
      <c r="D6605">
        <v>0.93279999999999996</v>
      </c>
      <c r="E6605">
        <v>15.148400000000001</v>
      </c>
      <c r="F6605">
        <v>16.239100000000001</v>
      </c>
      <c r="G6605">
        <v>45</v>
      </c>
      <c r="H6605">
        <v>-1.0907</v>
      </c>
      <c r="I6605" t="s">
        <v>2511</v>
      </c>
    </row>
    <row r="6606" spans="1:9" x14ac:dyDescent="0.2">
      <c r="A6606" t="s">
        <v>2017</v>
      </c>
      <c r="B6606" t="s">
        <v>1984</v>
      </c>
      <c r="C6606" t="s">
        <v>8</v>
      </c>
      <c r="D6606">
        <v>1.1338999999999999</v>
      </c>
      <c r="E6606">
        <v>5.5233999999999996</v>
      </c>
      <c r="F6606">
        <v>4.8711000000000002</v>
      </c>
      <c r="G6606">
        <v>15</v>
      </c>
      <c r="H6606">
        <v>0.65229999999999944</v>
      </c>
      <c r="I6606" t="s">
        <v>2512</v>
      </c>
    </row>
    <row r="6607" spans="1:9" x14ac:dyDescent="0.2">
      <c r="A6607" t="s">
        <v>2017</v>
      </c>
      <c r="B6607" t="s">
        <v>1984</v>
      </c>
      <c r="C6607" t="s">
        <v>7</v>
      </c>
      <c r="D6607">
        <v>0.99490000000000001</v>
      </c>
      <c r="E6607">
        <v>19.075299999999999</v>
      </c>
      <c r="F6607">
        <v>19.1737</v>
      </c>
      <c r="G6607">
        <v>149</v>
      </c>
      <c r="H6607">
        <v>-9.8400000000001597E-2</v>
      </c>
      <c r="I6607" t="s">
        <v>2511</v>
      </c>
    </row>
    <row r="6608" spans="1:9" x14ac:dyDescent="0.2">
      <c r="A6608" t="s">
        <v>2017</v>
      </c>
      <c r="B6608" t="s">
        <v>1984</v>
      </c>
      <c r="C6608" t="s">
        <v>10</v>
      </c>
      <c r="D6608">
        <v>1.0057</v>
      </c>
      <c r="E6608">
        <v>17.587700000000002</v>
      </c>
      <c r="F6608">
        <v>17.4876</v>
      </c>
      <c r="G6608">
        <v>16</v>
      </c>
      <c r="H6608">
        <v>0.10010000000000119</v>
      </c>
      <c r="I6608" t="s">
        <v>2512</v>
      </c>
    </row>
    <row r="6609" spans="1:9" x14ac:dyDescent="0.2">
      <c r="A6609" t="s">
        <v>2017</v>
      </c>
      <c r="B6609" t="s">
        <v>1984</v>
      </c>
      <c r="C6609" t="s">
        <v>6</v>
      </c>
      <c r="D6609">
        <v>0.9899</v>
      </c>
      <c r="E6609">
        <v>9.9690999999999992</v>
      </c>
      <c r="F6609">
        <v>10.0709</v>
      </c>
      <c r="G6609">
        <v>22</v>
      </c>
      <c r="H6609">
        <v>-0.10180000000000078</v>
      </c>
      <c r="I6609" t="s">
        <v>2511</v>
      </c>
    </row>
    <row r="6610" spans="1:9" x14ac:dyDescent="0.2">
      <c r="A6610" t="s">
        <v>2017</v>
      </c>
      <c r="B6610" t="s">
        <v>1984</v>
      </c>
      <c r="C6610" t="s">
        <v>5</v>
      </c>
      <c r="D6610">
        <v>0.93340000000000001</v>
      </c>
      <c r="E6610">
        <v>11.042899999999999</v>
      </c>
      <c r="F6610">
        <v>11.831</v>
      </c>
      <c r="G6610">
        <v>34</v>
      </c>
      <c r="H6610">
        <v>-0.78810000000000002</v>
      </c>
      <c r="I6610" t="s">
        <v>2511</v>
      </c>
    </row>
    <row r="6611" spans="1:9" x14ac:dyDescent="0.2">
      <c r="A6611" t="s">
        <v>2018</v>
      </c>
      <c r="B6611" t="s">
        <v>1984</v>
      </c>
      <c r="C6611" t="s">
        <v>9</v>
      </c>
      <c r="D6611">
        <v>0.97189999999999999</v>
      </c>
      <c r="E6611">
        <v>15.7623</v>
      </c>
      <c r="F6611">
        <v>16.217500000000001</v>
      </c>
      <c r="G6611">
        <v>17</v>
      </c>
      <c r="H6611">
        <v>-0.45520000000000138</v>
      </c>
      <c r="I6611" t="s">
        <v>2511</v>
      </c>
    </row>
    <row r="6612" spans="1:9" x14ac:dyDescent="0.2">
      <c r="A6612" t="s">
        <v>2019</v>
      </c>
      <c r="B6612" t="s">
        <v>1984</v>
      </c>
      <c r="C6612" t="s">
        <v>9</v>
      </c>
      <c r="D6612">
        <v>1.0813999999999999</v>
      </c>
      <c r="E6612">
        <v>17.828900000000001</v>
      </c>
      <c r="F6612">
        <v>16.486599999999999</v>
      </c>
      <c r="G6612">
        <v>66</v>
      </c>
      <c r="H6612">
        <v>1.3423000000000016</v>
      </c>
      <c r="I6612" t="s">
        <v>2512</v>
      </c>
    </row>
    <row r="6613" spans="1:9" x14ac:dyDescent="0.2">
      <c r="A6613" t="s">
        <v>2019</v>
      </c>
      <c r="B6613" t="s">
        <v>1984</v>
      </c>
      <c r="C6613" t="s">
        <v>7</v>
      </c>
      <c r="D6613">
        <v>1.0379</v>
      </c>
      <c r="E6613">
        <v>21.3081</v>
      </c>
      <c r="F6613">
        <v>20.529699999999998</v>
      </c>
      <c r="G6613">
        <v>83</v>
      </c>
      <c r="H6613">
        <v>0.77840000000000131</v>
      </c>
      <c r="I6613" t="s">
        <v>2512</v>
      </c>
    </row>
    <row r="6614" spans="1:9" x14ac:dyDescent="0.2">
      <c r="A6614" t="s">
        <v>2019</v>
      </c>
      <c r="B6614" t="s">
        <v>1984</v>
      </c>
      <c r="C6614" t="s">
        <v>10</v>
      </c>
      <c r="D6614">
        <v>0.95389999999999997</v>
      </c>
      <c r="E6614">
        <v>18.255400000000002</v>
      </c>
      <c r="F6614">
        <v>19.138200000000001</v>
      </c>
      <c r="G6614">
        <v>25</v>
      </c>
      <c r="H6614">
        <v>-0.88279999999999959</v>
      </c>
      <c r="I6614" t="s">
        <v>2511</v>
      </c>
    </row>
    <row r="6615" spans="1:9" x14ac:dyDescent="0.2">
      <c r="A6615" t="s">
        <v>2019</v>
      </c>
      <c r="B6615" t="s">
        <v>1984</v>
      </c>
      <c r="C6615" t="s">
        <v>5</v>
      </c>
      <c r="D6615">
        <v>0.98909999999999998</v>
      </c>
      <c r="E6615">
        <v>13.798500000000001</v>
      </c>
      <c r="F6615">
        <v>13.950200000000001</v>
      </c>
      <c r="G6615">
        <v>25</v>
      </c>
      <c r="H6615">
        <v>-0.15169999999999995</v>
      </c>
      <c r="I6615" t="s">
        <v>2511</v>
      </c>
    </row>
    <row r="6616" spans="1:9" x14ac:dyDescent="0.2">
      <c r="A6616" t="s">
        <v>2020</v>
      </c>
      <c r="B6616" t="s">
        <v>1984</v>
      </c>
      <c r="C6616" t="s">
        <v>9</v>
      </c>
      <c r="D6616">
        <v>0.94210000000000005</v>
      </c>
      <c r="E6616">
        <v>13.289099999999999</v>
      </c>
      <c r="F6616">
        <v>14.1059</v>
      </c>
      <c r="G6616">
        <v>47</v>
      </c>
      <c r="H6616">
        <v>-0.81680000000000064</v>
      </c>
      <c r="I6616" t="s">
        <v>2511</v>
      </c>
    </row>
    <row r="6617" spans="1:9" x14ac:dyDescent="0.2">
      <c r="A6617" t="s">
        <v>2020</v>
      </c>
      <c r="B6617" t="s">
        <v>1984</v>
      </c>
      <c r="C6617" t="s">
        <v>7</v>
      </c>
      <c r="D6617">
        <v>0.98770000000000002</v>
      </c>
      <c r="E6617">
        <v>18.141400000000001</v>
      </c>
      <c r="F6617">
        <v>18.367699999999999</v>
      </c>
      <c r="G6617">
        <v>63</v>
      </c>
      <c r="H6617">
        <v>-0.22629999999999839</v>
      </c>
      <c r="I6617" t="s">
        <v>2511</v>
      </c>
    </row>
    <row r="6618" spans="1:9" x14ac:dyDescent="0.2">
      <c r="A6618" t="s">
        <v>2020</v>
      </c>
      <c r="B6618" t="s">
        <v>1984</v>
      </c>
      <c r="C6618" t="s">
        <v>10</v>
      </c>
      <c r="D6618">
        <v>0.95979999999999999</v>
      </c>
      <c r="E6618">
        <v>14.978199999999999</v>
      </c>
      <c r="F6618">
        <v>15.6052</v>
      </c>
      <c r="G6618">
        <v>22</v>
      </c>
      <c r="H6618">
        <v>-0.62700000000000067</v>
      </c>
      <c r="I6618" t="s">
        <v>2511</v>
      </c>
    </row>
    <row r="6619" spans="1:9" x14ac:dyDescent="0.2">
      <c r="A6619" t="s">
        <v>2021</v>
      </c>
      <c r="B6619" t="s">
        <v>1984</v>
      </c>
      <c r="C6619" t="s">
        <v>9</v>
      </c>
      <c r="D6619">
        <v>0.93620000000000003</v>
      </c>
      <c r="E6619">
        <v>14.891299999999999</v>
      </c>
      <c r="F6619">
        <v>15.9054</v>
      </c>
      <c r="G6619">
        <v>23</v>
      </c>
      <c r="H6619">
        <v>-1.0141000000000009</v>
      </c>
      <c r="I6619" t="s">
        <v>2511</v>
      </c>
    </row>
    <row r="6620" spans="1:9" x14ac:dyDescent="0.2">
      <c r="A6620" t="s">
        <v>2021</v>
      </c>
      <c r="B6620" t="s">
        <v>1984</v>
      </c>
      <c r="C6620" t="s">
        <v>7</v>
      </c>
      <c r="D6620">
        <v>0.97230000000000005</v>
      </c>
      <c r="E6620">
        <v>19.146100000000001</v>
      </c>
      <c r="F6620">
        <v>19.6922</v>
      </c>
      <c r="G6620">
        <v>21</v>
      </c>
      <c r="H6620">
        <v>-0.54609999999999914</v>
      </c>
      <c r="I6620" t="s">
        <v>2511</v>
      </c>
    </row>
    <row r="6621" spans="1:9" x14ac:dyDescent="0.2">
      <c r="A6621" t="s">
        <v>2022</v>
      </c>
      <c r="B6621" t="s">
        <v>1984</v>
      </c>
      <c r="C6621" t="s">
        <v>9</v>
      </c>
      <c r="D6621">
        <v>0.96709999999999996</v>
      </c>
      <c r="E6621">
        <v>13.812099999999999</v>
      </c>
      <c r="F6621">
        <v>14.2822</v>
      </c>
      <c r="G6621">
        <v>17</v>
      </c>
      <c r="H6621">
        <v>-0.47010000000000041</v>
      </c>
      <c r="I6621" t="s">
        <v>2511</v>
      </c>
    </row>
    <row r="6622" spans="1:9" x14ac:dyDescent="0.2">
      <c r="A6622" t="s">
        <v>2022</v>
      </c>
      <c r="B6622" t="s">
        <v>1984</v>
      </c>
      <c r="C6622" t="s">
        <v>7</v>
      </c>
      <c r="D6622">
        <v>1.0347</v>
      </c>
      <c r="E6622">
        <v>18.206099999999999</v>
      </c>
      <c r="F6622">
        <v>17.595300000000002</v>
      </c>
      <c r="G6622">
        <v>20</v>
      </c>
      <c r="H6622">
        <v>0.61079999999999757</v>
      </c>
      <c r="I6622" t="s">
        <v>2512</v>
      </c>
    </row>
    <row r="6623" spans="1:9" x14ac:dyDescent="0.2">
      <c r="A6623" t="s">
        <v>2023</v>
      </c>
      <c r="B6623" t="s">
        <v>1984</v>
      </c>
      <c r="C6623" t="s">
        <v>9</v>
      </c>
      <c r="D6623">
        <v>0.99639999999999995</v>
      </c>
      <c r="E6623">
        <v>13.956799999999999</v>
      </c>
      <c r="F6623">
        <v>14.0075</v>
      </c>
      <c r="G6623">
        <v>20</v>
      </c>
      <c r="H6623">
        <v>-5.0700000000000855E-2</v>
      </c>
      <c r="I6623" t="s">
        <v>2511</v>
      </c>
    </row>
    <row r="6624" spans="1:9" x14ac:dyDescent="0.2">
      <c r="A6624" t="s">
        <v>2023</v>
      </c>
      <c r="B6624" t="s">
        <v>1984</v>
      </c>
      <c r="C6624" t="s">
        <v>7</v>
      </c>
      <c r="D6624">
        <v>1.002</v>
      </c>
      <c r="E6624">
        <v>17.714300000000001</v>
      </c>
      <c r="F6624">
        <v>17.678799999999999</v>
      </c>
      <c r="G6624">
        <v>26</v>
      </c>
      <c r="H6624">
        <v>3.550000000000253E-2</v>
      </c>
      <c r="I6624" t="s">
        <v>2512</v>
      </c>
    </row>
    <row r="6625" spans="1:9" x14ac:dyDescent="0.2">
      <c r="A6625" t="s">
        <v>2024</v>
      </c>
      <c r="B6625" t="s">
        <v>1984</v>
      </c>
      <c r="C6625" t="s">
        <v>9</v>
      </c>
      <c r="D6625">
        <v>0.9748</v>
      </c>
      <c r="E6625">
        <v>15.646699999999999</v>
      </c>
      <c r="F6625">
        <v>16.0504</v>
      </c>
      <c r="G6625">
        <v>87</v>
      </c>
      <c r="H6625">
        <v>-0.40370000000000061</v>
      </c>
      <c r="I6625" t="s">
        <v>2511</v>
      </c>
    </row>
    <row r="6626" spans="1:9" x14ac:dyDescent="0.2">
      <c r="A6626" t="s">
        <v>2024</v>
      </c>
      <c r="B6626" t="s">
        <v>1984</v>
      </c>
      <c r="C6626" t="s">
        <v>7</v>
      </c>
      <c r="D6626">
        <v>0.99370000000000003</v>
      </c>
      <c r="E6626">
        <v>19.393999999999998</v>
      </c>
      <c r="F6626">
        <v>19.5169</v>
      </c>
      <c r="G6626">
        <v>107</v>
      </c>
      <c r="H6626">
        <v>-0.12290000000000134</v>
      </c>
      <c r="I6626" t="s">
        <v>2511</v>
      </c>
    </row>
    <row r="6627" spans="1:9" x14ac:dyDescent="0.2">
      <c r="A6627" t="s">
        <v>2024</v>
      </c>
      <c r="B6627" t="s">
        <v>1984</v>
      </c>
      <c r="C6627" t="s">
        <v>10</v>
      </c>
      <c r="D6627">
        <v>0.97240000000000004</v>
      </c>
      <c r="E6627">
        <v>17.373100000000001</v>
      </c>
      <c r="F6627">
        <v>17.866900000000001</v>
      </c>
      <c r="G6627">
        <v>24</v>
      </c>
      <c r="H6627">
        <v>-0.49380000000000024</v>
      </c>
      <c r="I6627" t="s">
        <v>2511</v>
      </c>
    </row>
    <row r="6628" spans="1:9" x14ac:dyDescent="0.2">
      <c r="A6628" t="s">
        <v>2025</v>
      </c>
      <c r="B6628" t="s">
        <v>1984</v>
      </c>
      <c r="C6628" t="s">
        <v>9</v>
      </c>
      <c r="D6628">
        <v>0.99080000000000001</v>
      </c>
      <c r="E6628">
        <v>14.2263</v>
      </c>
      <c r="F6628">
        <v>14.357900000000001</v>
      </c>
      <c r="G6628">
        <v>26</v>
      </c>
      <c r="H6628">
        <v>-0.13160000000000061</v>
      </c>
      <c r="I6628" t="s">
        <v>2511</v>
      </c>
    </row>
    <row r="6629" spans="1:9" x14ac:dyDescent="0.2">
      <c r="A6629" t="s">
        <v>2025</v>
      </c>
      <c r="B6629" t="s">
        <v>1984</v>
      </c>
      <c r="C6629" t="s">
        <v>7</v>
      </c>
      <c r="D6629">
        <v>0.98480000000000001</v>
      </c>
      <c r="E6629">
        <v>17.082100000000001</v>
      </c>
      <c r="F6629">
        <v>17.345099999999999</v>
      </c>
      <c r="G6629">
        <v>28</v>
      </c>
      <c r="H6629">
        <v>-0.26299999999999812</v>
      </c>
      <c r="I6629" t="s">
        <v>2511</v>
      </c>
    </row>
    <row r="6630" spans="1:9" x14ac:dyDescent="0.2">
      <c r="A6630" t="s">
        <v>2026</v>
      </c>
      <c r="B6630" t="s">
        <v>1984</v>
      </c>
      <c r="C6630" t="s">
        <v>9</v>
      </c>
      <c r="D6630">
        <v>1.1205000000000001</v>
      </c>
      <c r="E6630">
        <v>18.3748</v>
      </c>
      <c r="F6630">
        <v>16.398499999999999</v>
      </c>
      <c r="G6630">
        <v>40</v>
      </c>
      <c r="H6630">
        <v>1.9763000000000019</v>
      </c>
      <c r="I6630" t="s">
        <v>2512</v>
      </c>
    </row>
    <row r="6631" spans="1:9" x14ac:dyDescent="0.2">
      <c r="A6631" t="s">
        <v>2026</v>
      </c>
      <c r="B6631" t="s">
        <v>1984</v>
      </c>
      <c r="C6631" t="s">
        <v>7</v>
      </c>
      <c r="D6631">
        <v>1.0525</v>
      </c>
      <c r="E6631">
        <v>21.758900000000001</v>
      </c>
      <c r="F6631">
        <v>20.672699999999999</v>
      </c>
      <c r="G6631">
        <v>20</v>
      </c>
      <c r="H6631">
        <v>1.0862000000000016</v>
      </c>
      <c r="I6631" t="s">
        <v>2512</v>
      </c>
    </row>
    <row r="6632" spans="1:9" x14ac:dyDescent="0.2">
      <c r="A6632" t="s">
        <v>2027</v>
      </c>
      <c r="B6632" t="s">
        <v>1984</v>
      </c>
      <c r="C6632" t="s">
        <v>9</v>
      </c>
      <c r="D6632">
        <v>1.0326</v>
      </c>
      <c r="E6632">
        <v>14.1853</v>
      </c>
      <c r="F6632">
        <v>13.7369</v>
      </c>
      <c r="G6632">
        <v>14</v>
      </c>
      <c r="H6632">
        <v>0.44839999999999947</v>
      </c>
      <c r="I6632" t="s">
        <v>2512</v>
      </c>
    </row>
    <row r="6633" spans="1:9" x14ac:dyDescent="0.2">
      <c r="A6633" t="s">
        <v>2028</v>
      </c>
      <c r="B6633" t="s">
        <v>1984</v>
      </c>
      <c r="C6633" t="s">
        <v>9</v>
      </c>
      <c r="D6633">
        <v>0.98280000000000001</v>
      </c>
      <c r="E6633">
        <v>14.5418</v>
      </c>
      <c r="F6633">
        <v>14.7959</v>
      </c>
      <c r="G6633">
        <v>15</v>
      </c>
      <c r="H6633">
        <v>-0.25409999999999933</v>
      </c>
      <c r="I6633" t="s">
        <v>2511</v>
      </c>
    </row>
    <row r="6634" spans="1:9" x14ac:dyDescent="0.2">
      <c r="A6634" t="s">
        <v>2028</v>
      </c>
      <c r="B6634" t="s">
        <v>1984</v>
      </c>
      <c r="C6634" t="s">
        <v>7</v>
      </c>
      <c r="D6634">
        <v>1.0031000000000001</v>
      </c>
      <c r="E6634">
        <v>19.094799999999999</v>
      </c>
      <c r="F6634">
        <v>19.036799999999999</v>
      </c>
      <c r="G6634">
        <v>30</v>
      </c>
      <c r="H6634">
        <v>5.7999999999999829E-2</v>
      </c>
      <c r="I6634" t="s">
        <v>2512</v>
      </c>
    </row>
    <row r="6635" spans="1:9" x14ac:dyDescent="0.2">
      <c r="A6635" t="s">
        <v>2029</v>
      </c>
      <c r="B6635" t="s">
        <v>2030</v>
      </c>
      <c r="C6635" t="s">
        <v>9</v>
      </c>
      <c r="D6635">
        <v>1.0101</v>
      </c>
      <c r="E6635">
        <v>15.5977</v>
      </c>
      <c r="F6635">
        <v>15.4411</v>
      </c>
      <c r="G6635">
        <v>13</v>
      </c>
      <c r="H6635">
        <v>0.15659999999999918</v>
      </c>
      <c r="I6635" t="s">
        <v>2512</v>
      </c>
    </row>
    <row r="6636" spans="1:9" x14ac:dyDescent="0.2">
      <c r="A6636" t="s">
        <v>2029</v>
      </c>
      <c r="B6636" t="s">
        <v>2030</v>
      </c>
      <c r="C6636" t="s">
        <v>7</v>
      </c>
      <c r="D6636">
        <v>0.9929</v>
      </c>
      <c r="E6636">
        <v>17.105399999999999</v>
      </c>
      <c r="F6636">
        <v>17.228000000000002</v>
      </c>
      <c r="G6636">
        <v>12</v>
      </c>
      <c r="H6636">
        <v>-0.12260000000000204</v>
      </c>
      <c r="I6636" t="s">
        <v>2511</v>
      </c>
    </row>
    <row r="6637" spans="1:9" x14ac:dyDescent="0.2">
      <c r="A6637" t="s">
        <v>2031</v>
      </c>
      <c r="B6637" t="s">
        <v>2030</v>
      </c>
      <c r="C6637" t="s">
        <v>7</v>
      </c>
      <c r="D6637">
        <v>0.99399999999999999</v>
      </c>
      <c r="E6637">
        <v>18.113800000000001</v>
      </c>
      <c r="F6637">
        <v>18.2226</v>
      </c>
      <c r="G6637">
        <v>11</v>
      </c>
      <c r="H6637">
        <v>-0.10879999999999868</v>
      </c>
      <c r="I6637" t="s">
        <v>2511</v>
      </c>
    </row>
    <row r="6638" spans="1:9" x14ac:dyDescent="0.2">
      <c r="A6638" t="s">
        <v>2032</v>
      </c>
      <c r="B6638" t="s">
        <v>2030</v>
      </c>
      <c r="C6638" t="s">
        <v>9</v>
      </c>
      <c r="D6638">
        <v>0.97740000000000005</v>
      </c>
      <c r="E6638">
        <v>14.574</v>
      </c>
      <c r="F6638">
        <v>14.910399999999999</v>
      </c>
      <c r="G6638">
        <v>18</v>
      </c>
      <c r="H6638">
        <v>-0.33639999999999937</v>
      </c>
      <c r="I6638" t="s">
        <v>2511</v>
      </c>
    </row>
    <row r="6639" spans="1:9" x14ac:dyDescent="0.2">
      <c r="A6639" t="s">
        <v>2032</v>
      </c>
      <c r="B6639" t="s">
        <v>2030</v>
      </c>
      <c r="C6639" t="s">
        <v>7</v>
      </c>
      <c r="D6639">
        <v>0.98399999999999999</v>
      </c>
      <c r="E6639">
        <v>18.436599999999999</v>
      </c>
      <c r="F6639">
        <v>18.736999999999998</v>
      </c>
      <c r="G6639">
        <v>21</v>
      </c>
      <c r="H6639">
        <v>-0.30039999999999978</v>
      </c>
      <c r="I6639" t="s">
        <v>2511</v>
      </c>
    </row>
    <row r="6640" spans="1:9" x14ac:dyDescent="0.2">
      <c r="A6640" t="s">
        <v>2033</v>
      </c>
      <c r="B6640" t="s">
        <v>2030</v>
      </c>
      <c r="C6640" t="s">
        <v>9</v>
      </c>
      <c r="D6640">
        <v>0.9113</v>
      </c>
      <c r="E6640">
        <v>14.180199999999999</v>
      </c>
      <c r="F6640">
        <v>15.560499999999999</v>
      </c>
      <c r="G6640">
        <v>14</v>
      </c>
      <c r="H6640">
        <v>-1.3803000000000001</v>
      </c>
      <c r="I6640" t="s">
        <v>2511</v>
      </c>
    </row>
    <row r="6641" spans="1:9" x14ac:dyDescent="0.2">
      <c r="A6641" t="s">
        <v>2033</v>
      </c>
      <c r="B6641" t="s">
        <v>2030</v>
      </c>
      <c r="C6641" t="s">
        <v>7</v>
      </c>
      <c r="D6641">
        <v>0.86199999999999999</v>
      </c>
      <c r="E6641">
        <v>16.803899999999999</v>
      </c>
      <c r="F6641">
        <v>19.494</v>
      </c>
      <c r="G6641">
        <v>20</v>
      </c>
      <c r="H6641">
        <v>-2.690100000000001</v>
      </c>
      <c r="I6641" t="s">
        <v>2511</v>
      </c>
    </row>
    <row r="6642" spans="1:9" x14ac:dyDescent="0.2">
      <c r="A6642" t="s">
        <v>2033</v>
      </c>
      <c r="B6642" t="s">
        <v>2030</v>
      </c>
      <c r="C6642" t="s">
        <v>5</v>
      </c>
      <c r="D6642">
        <v>0.98399999999999999</v>
      </c>
      <c r="E6642">
        <v>12.1448</v>
      </c>
      <c r="F6642">
        <v>12.3423</v>
      </c>
      <c r="G6642">
        <v>12</v>
      </c>
      <c r="H6642">
        <v>-0.19749999999999979</v>
      </c>
      <c r="I6642" t="s">
        <v>2511</v>
      </c>
    </row>
    <row r="6643" spans="1:9" x14ac:dyDescent="0.2">
      <c r="A6643" t="s">
        <v>2034</v>
      </c>
      <c r="B6643" t="s">
        <v>2030</v>
      </c>
      <c r="C6643" t="s">
        <v>9</v>
      </c>
      <c r="D6643">
        <v>0.96809999999999996</v>
      </c>
      <c r="E6643">
        <v>13.9832</v>
      </c>
      <c r="F6643">
        <v>14.443300000000001</v>
      </c>
      <c r="G6643">
        <v>12</v>
      </c>
      <c r="H6643">
        <v>-0.46010000000000062</v>
      </c>
      <c r="I6643" t="s">
        <v>2511</v>
      </c>
    </row>
    <row r="6644" spans="1:9" x14ac:dyDescent="0.2">
      <c r="A6644" t="s">
        <v>2035</v>
      </c>
      <c r="B6644" t="s">
        <v>2030</v>
      </c>
      <c r="C6644" t="s">
        <v>9</v>
      </c>
      <c r="D6644">
        <v>0.86</v>
      </c>
      <c r="E6644">
        <v>13.759399999999999</v>
      </c>
      <c r="F6644">
        <v>15.998900000000001</v>
      </c>
      <c r="G6644">
        <v>61</v>
      </c>
      <c r="H6644">
        <v>-2.2395000000000014</v>
      </c>
      <c r="I6644" t="s">
        <v>2511</v>
      </c>
    </row>
    <row r="6645" spans="1:9" x14ac:dyDescent="0.2">
      <c r="A6645" t="s">
        <v>2035</v>
      </c>
      <c r="B6645" t="s">
        <v>2030</v>
      </c>
      <c r="C6645" t="s">
        <v>8</v>
      </c>
      <c r="D6645">
        <v>1.0018</v>
      </c>
      <c r="E6645">
        <v>5.51</v>
      </c>
      <c r="F6645">
        <v>5.5002000000000004</v>
      </c>
      <c r="G6645">
        <v>23</v>
      </c>
      <c r="H6645">
        <v>9.7999999999993648E-3</v>
      </c>
      <c r="I6645" t="s">
        <v>2512</v>
      </c>
    </row>
    <row r="6646" spans="1:9" x14ac:dyDescent="0.2">
      <c r="A6646" t="s">
        <v>2035</v>
      </c>
      <c r="B6646" t="s">
        <v>2030</v>
      </c>
      <c r="C6646" t="s">
        <v>7</v>
      </c>
      <c r="D6646">
        <v>0.9194</v>
      </c>
      <c r="E6646">
        <v>17.827300000000001</v>
      </c>
      <c r="F6646">
        <v>19.389399999999998</v>
      </c>
      <c r="G6646">
        <v>63</v>
      </c>
      <c r="H6646">
        <v>-1.5620999999999974</v>
      </c>
      <c r="I6646" t="s">
        <v>2511</v>
      </c>
    </row>
    <row r="6647" spans="1:9" x14ac:dyDescent="0.2">
      <c r="A6647" t="s">
        <v>2035</v>
      </c>
      <c r="B6647" t="s">
        <v>2030</v>
      </c>
      <c r="C6647" t="s">
        <v>10</v>
      </c>
      <c r="D6647">
        <v>0.95330000000000004</v>
      </c>
      <c r="E6647">
        <v>17.110700000000001</v>
      </c>
      <c r="F6647">
        <v>17.949100000000001</v>
      </c>
      <c r="G6647">
        <v>26</v>
      </c>
      <c r="H6647">
        <v>-0.83840000000000003</v>
      </c>
      <c r="I6647" t="s">
        <v>2511</v>
      </c>
    </row>
    <row r="6648" spans="1:9" x14ac:dyDescent="0.2">
      <c r="A6648" t="s">
        <v>2036</v>
      </c>
      <c r="B6648" t="s">
        <v>2030</v>
      </c>
      <c r="C6648" t="s">
        <v>9</v>
      </c>
      <c r="D6648">
        <v>0.89280000000000004</v>
      </c>
      <c r="E6648">
        <v>15.038600000000001</v>
      </c>
      <c r="F6648">
        <v>16.8447</v>
      </c>
      <c r="G6648">
        <v>48</v>
      </c>
      <c r="H6648">
        <v>-1.8060999999999989</v>
      </c>
      <c r="I6648" t="s">
        <v>2511</v>
      </c>
    </row>
    <row r="6649" spans="1:9" x14ac:dyDescent="0.2">
      <c r="A6649" t="s">
        <v>2036</v>
      </c>
      <c r="B6649" t="s">
        <v>2030</v>
      </c>
      <c r="C6649" t="s">
        <v>7</v>
      </c>
      <c r="D6649">
        <v>0.91459999999999997</v>
      </c>
      <c r="E6649">
        <v>18.444600000000001</v>
      </c>
      <c r="F6649">
        <v>20.1663</v>
      </c>
      <c r="G6649">
        <v>126</v>
      </c>
      <c r="H6649">
        <v>-1.7216999999999985</v>
      </c>
      <c r="I6649" t="s">
        <v>2511</v>
      </c>
    </row>
    <row r="6650" spans="1:9" x14ac:dyDescent="0.2">
      <c r="A6650" t="s">
        <v>2036</v>
      </c>
      <c r="B6650" t="s">
        <v>2030</v>
      </c>
      <c r="C6650" t="s">
        <v>10</v>
      </c>
      <c r="D6650">
        <v>0.95860000000000001</v>
      </c>
      <c r="E6650">
        <v>18.107700000000001</v>
      </c>
      <c r="F6650">
        <v>18.8901</v>
      </c>
      <c r="G6650">
        <v>28</v>
      </c>
      <c r="H6650">
        <v>-0.7823999999999991</v>
      </c>
      <c r="I6650" t="s">
        <v>2511</v>
      </c>
    </row>
    <row r="6651" spans="1:9" x14ac:dyDescent="0.2">
      <c r="A6651" t="s">
        <v>2036</v>
      </c>
      <c r="B6651" t="s">
        <v>2030</v>
      </c>
      <c r="C6651" t="s">
        <v>6</v>
      </c>
      <c r="D6651">
        <v>0.90139999999999998</v>
      </c>
      <c r="E6651">
        <v>9.0519999999999996</v>
      </c>
      <c r="F6651">
        <v>10.0418</v>
      </c>
      <c r="G6651">
        <v>16</v>
      </c>
      <c r="H6651">
        <v>-0.98980000000000068</v>
      </c>
      <c r="I6651" t="s">
        <v>2511</v>
      </c>
    </row>
    <row r="6652" spans="1:9" x14ac:dyDescent="0.2">
      <c r="A6652" t="s">
        <v>2036</v>
      </c>
      <c r="B6652" t="s">
        <v>2030</v>
      </c>
      <c r="C6652" t="s">
        <v>5</v>
      </c>
      <c r="D6652">
        <v>0.85529999999999995</v>
      </c>
      <c r="E6652">
        <v>11.189500000000001</v>
      </c>
      <c r="F6652">
        <v>13.0823</v>
      </c>
      <c r="G6652">
        <v>38</v>
      </c>
      <c r="H6652">
        <v>-1.8927999999999994</v>
      </c>
      <c r="I6652" t="s">
        <v>2511</v>
      </c>
    </row>
    <row r="6653" spans="1:9" x14ac:dyDescent="0.2">
      <c r="A6653" t="s">
        <v>2037</v>
      </c>
      <c r="B6653" t="s">
        <v>2030</v>
      </c>
      <c r="C6653" t="s">
        <v>9</v>
      </c>
      <c r="D6653">
        <v>0.95269999999999999</v>
      </c>
      <c r="E6653">
        <v>14.598599999999999</v>
      </c>
      <c r="F6653">
        <v>15.323399999999999</v>
      </c>
      <c r="G6653">
        <v>67</v>
      </c>
      <c r="H6653">
        <v>-0.72480000000000011</v>
      </c>
      <c r="I6653" t="s">
        <v>2511</v>
      </c>
    </row>
    <row r="6654" spans="1:9" x14ac:dyDescent="0.2">
      <c r="A6654" t="s">
        <v>2037</v>
      </c>
      <c r="B6654" t="s">
        <v>2030</v>
      </c>
      <c r="C6654" t="s">
        <v>7</v>
      </c>
      <c r="D6654">
        <v>0.76929999999999998</v>
      </c>
      <c r="E6654">
        <v>14.277900000000001</v>
      </c>
      <c r="F6654">
        <v>18.558599999999998</v>
      </c>
      <c r="G6654">
        <v>66</v>
      </c>
      <c r="H6654">
        <v>-4.2806999999999977</v>
      </c>
      <c r="I6654" t="s">
        <v>2511</v>
      </c>
    </row>
    <row r="6655" spans="1:9" x14ac:dyDescent="0.2">
      <c r="A6655" t="s">
        <v>2037</v>
      </c>
      <c r="B6655" t="s">
        <v>2030</v>
      </c>
      <c r="C6655" t="s">
        <v>10</v>
      </c>
      <c r="D6655">
        <v>0.96560000000000001</v>
      </c>
      <c r="E6655">
        <v>15.9869</v>
      </c>
      <c r="F6655">
        <v>16.556799999999999</v>
      </c>
      <c r="G6655">
        <v>27</v>
      </c>
      <c r="H6655">
        <v>-0.56989999999999874</v>
      </c>
      <c r="I6655" t="s">
        <v>2511</v>
      </c>
    </row>
    <row r="6656" spans="1:9" x14ac:dyDescent="0.2">
      <c r="A6656" t="s">
        <v>2037</v>
      </c>
      <c r="B6656" t="s">
        <v>2030</v>
      </c>
      <c r="C6656" t="s">
        <v>5</v>
      </c>
      <c r="D6656">
        <v>0.88600000000000001</v>
      </c>
      <c r="E6656">
        <v>10.167400000000001</v>
      </c>
      <c r="F6656">
        <v>11.4754</v>
      </c>
      <c r="G6656">
        <v>36</v>
      </c>
      <c r="H6656">
        <v>-1.3079999999999998</v>
      </c>
      <c r="I6656" t="s">
        <v>2511</v>
      </c>
    </row>
    <row r="6657" spans="1:9" x14ac:dyDescent="0.2">
      <c r="A6657" t="s">
        <v>2038</v>
      </c>
      <c r="B6657" t="s">
        <v>2030</v>
      </c>
      <c r="C6657" t="s">
        <v>8</v>
      </c>
      <c r="D6657">
        <v>1.0091000000000001</v>
      </c>
      <c r="E6657">
        <v>4.2404999999999999</v>
      </c>
      <c r="F6657">
        <v>4.2023000000000001</v>
      </c>
      <c r="G6657">
        <v>27</v>
      </c>
      <c r="H6657">
        <v>3.819999999999979E-2</v>
      </c>
      <c r="I6657" t="s">
        <v>2512</v>
      </c>
    </row>
    <row r="6658" spans="1:9" x14ac:dyDescent="0.2">
      <c r="A6658" t="s">
        <v>2039</v>
      </c>
      <c r="B6658" t="s">
        <v>2030</v>
      </c>
      <c r="C6658" t="s">
        <v>8</v>
      </c>
      <c r="D6658">
        <v>0.66979999999999995</v>
      </c>
      <c r="E6658">
        <v>2.5165999999999999</v>
      </c>
      <c r="F6658">
        <v>3.7572000000000001</v>
      </c>
      <c r="G6658">
        <v>22</v>
      </c>
      <c r="H6658">
        <v>-1.2406000000000001</v>
      </c>
      <c r="I6658" t="s">
        <v>2511</v>
      </c>
    </row>
    <row r="6659" spans="1:9" x14ac:dyDescent="0.2">
      <c r="A6659" t="s">
        <v>2040</v>
      </c>
      <c r="B6659" t="s">
        <v>2030</v>
      </c>
      <c r="C6659" t="s">
        <v>7</v>
      </c>
      <c r="D6659">
        <v>0.83530000000000004</v>
      </c>
      <c r="E6659">
        <v>14.4465</v>
      </c>
      <c r="F6659">
        <v>17.295400000000001</v>
      </c>
      <c r="G6659">
        <v>27</v>
      </c>
      <c r="H6659">
        <v>-2.8489000000000004</v>
      </c>
      <c r="I6659" t="s">
        <v>2511</v>
      </c>
    </row>
    <row r="6660" spans="1:9" x14ac:dyDescent="0.2">
      <c r="A6660" t="s">
        <v>2040</v>
      </c>
      <c r="B6660" t="s">
        <v>2030</v>
      </c>
      <c r="C6660" t="s">
        <v>6</v>
      </c>
      <c r="D6660">
        <v>0.9476</v>
      </c>
      <c r="E6660">
        <v>8.8714999999999993</v>
      </c>
      <c r="F6660">
        <v>9.3621999999999996</v>
      </c>
      <c r="G6660">
        <v>20</v>
      </c>
      <c r="H6660">
        <v>-0.49070000000000036</v>
      </c>
      <c r="I6660" t="s">
        <v>2511</v>
      </c>
    </row>
    <row r="6661" spans="1:9" x14ac:dyDescent="0.2">
      <c r="A6661" t="s">
        <v>2040</v>
      </c>
      <c r="B6661" t="s">
        <v>2030</v>
      </c>
      <c r="C6661" t="s">
        <v>5</v>
      </c>
      <c r="D6661">
        <v>0.82509999999999994</v>
      </c>
      <c r="E6661">
        <v>9.5340000000000007</v>
      </c>
      <c r="F6661">
        <v>11.5555</v>
      </c>
      <c r="G6661">
        <v>48</v>
      </c>
      <c r="H6661">
        <v>-2.0214999999999996</v>
      </c>
      <c r="I6661" t="s">
        <v>2511</v>
      </c>
    </row>
    <row r="6662" spans="1:9" x14ac:dyDescent="0.2">
      <c r="A6662" t="s">
        <v>2041</v>
      </c>
      <c r="B6662" t="s">
        <v>2030</v>
      </c>
      <c r="C6662" t="s">
        <v>9</v>
      </c>
      <c r="D6662">
        <v>0.99819999999999998</v>
      </c>
      <c r="E6662">
        <v>16.606200000000001</v>
      </c>
      <c r="F6662">
        <v>16.635899999999999</v>
      </c>
      <c r="G6662">
        <v>12</v>
      </c>
      <c r="H6662">
        <v>-2.9699999999998283E-2</v>
      </c>
      <c r="I6662" t="s">
        <v>2511</v>
      </c>
    </row>
    <row r="6663" spans="1:9" x14ac:dyDescent="0.2">
      <c r="A6663" t="s">
        <v>2041</v>
      </c>
      <c r="B6663" t="s">
        <v>2030</v>
      </c>
      <c r="C6663" t="s">
        <v>7</v>
      </c>
      <c r="D6663">
        <v>0.98609999999999998</v>
      </c>
      <c r="E6663">
        <v>20.8462</v>
      </c>
      <c r="F6663">
        <v>21.140599999999999</v>
      </c>
      <c r="G6663">
        <v>14</v>
      </c>
      <c r="H6663">
        <v>-0.29439999999999955</v>
      </c>
      <c r="I6663" t="s">
        <v>2511</v>
      </c>
    </row>
    <row r="6664" spans="1:9" x14ac:dyDescent="0.2">
      <c r="A6664" t="s">
        <v>2043</v>
      </c>
      <c r="B6664" t="s">
        <v>2042</v>
      </c>
      <c r="C6664" t="s">
        <v>9</v>
      </c>
      <c r="D6664">
        <v>0.96589999999999998</v>
      </c>
      <c r="E6664">
        <v>16.5336</v>
      </c>
      <c r="F6664">
        <v>17.117699999999999</v>
      </c>
      <c r="G6664">
        <v>180</v>
      </c>
      <c r="H6664">
        <v>-0.5840999999999994</v>
      </c>
      <c r="I6664" t="s">
        <v>2511</v>
      </c>
    </row>
    <row r="6665" spans="1:9" x14ac:dyDescent="0.2">
      <c r="A6665" t="s">
        <v>2043</v>
      </c>
      <c r="B6665" t="s">
        <v>2042</v>
      </c>
      <c r="C6665" t="s">
        <v>7</v>
      </c>
      <c r="D6665">
        <v>1.002</v>
      </c>
      <c r="E6665">
        <v>20.676600000000001</v>
      </c>
      <c r="F6665">
        <v>20.6357</v>
      </c>
      <c r="G6665">
        <v>277</v>
      </c>
      <c r="H6665">
        <v>4.0900000000000603E-2</v>
      </c>
      <c r="I6665" t="s">
        <v>2512</v>
      </c>
    </row>
    <row r="6666" spans="1:9" x14ac:dyDescent="0.2">
      <c r="A6666" t="s">
        <v>2043</v>
      </c>
      <c r="B6666" t="s">
        <v>2042</v>
      </c>
      <c r="C6666" t="s">
        <v>10</v>
      </c>
      <c r="D6666">
        <v>1.0066999999999999</v>
      </c>
      <c r="E6666">
        <v>20.197600000000001</v>
      </c>
      <c r="F6666">
        <v>20.0641</v>
      </c>
      <c r="G6666">
        <v>60</v>
      </c>
      <c r="H6666">
        <v>0.13350000000000151</v>
      </c>
      <c r="I6666" t="s">
        <v>2512</v>
      </c>
    </row>
    <row r="6667" spans="1:9" x14ac:dyDescent="0.2">
      <c r="A6667" t="s">
        <v>2043</v>
      </c>
      <c r="B6667" t="s">
        <v>2042</v>
      </c>
      <c r="C6667" t="s">
        <v>6</v>
      </c>
      <c r="D6667">
        <v>0.93120000000000003</v>
      </c>
      <c r="E6667">
        <v>9.8629999999999995</v>
      </c>
      <c r="F6667">
        <v>10.5921</v>
      </c>
      <c r="G6667">
        <v>17</v>
      </c>
      <c r="H6667">
        <v>-0.72910000000000075</v>
      </c>
      <c r="I6667" t="s">
        <v>2511</v>
      </c>
    </row>
    <row r="6668" spans="1:9" x14ac:dyDescent="0.2">
      <c r="A6668" t="s">
        <v>2043</v>
      </c>
      <c r="B6668" t="s">
        <v>2042</v>
      </c>
      <c r="C6668" t="s">
        <v>5</v>
      </c>
      <c r="D6668">
        <v>1.0462</v>
      </c>
      <c r="E6668">
        <v>13.5991</v>
      </c>
      <c r="F6668">
        <v>12.9983</v>
      </c>
      <c r="G6668">
        <v>107</v>
      </c>
      <c r="H6668">
        <v>0.60079999999999956</v>
      </c>
      <c r="I6668" t="s">
        <v>2512</v>
      </c>
    </row>
    <row r="6669" spans="1:9" x14ac:dyDescent="0.2">
      <c r="A6669" t="s">
        <v>2044</v>
      </c>
      <c r="B6669" t="s">
        <v>2042</v>
      </c>
      <c r="C6669" t="s">
        <v>9</v>
      </c>
      <c r="D6669">
        <v>0.96089999999999998</v>
      </c>
      <c r="E6669">
        <v>15.5063</v>
      </c>
      <c r="F6669">
        <v>16.137699999999999</v>
      </c>
      <c r="G6669">
        <v>24</v>
      </c>
      <c r="H6669">
        <v>-0.6313999999999993</v>
      </c>
      <c r="I6669" t="s">
        <v>2511</v>
      </c>
    </row>
    <row r="6670" spans="1:9" x14ac:dyDescent="0.2">
      <c r="A6670" t="s">
        <v>2044</v>
      </c>
      <c r="B6670" t="s">
        <v>2042</v>
      </c>
      <c r="C6670" t="s">
        <v>7</v>
      </c>
      <c r="D6670">
        <v>0.9748</v>
      </c>
      <c r="E6670">
        <v>20.989000000000001</v>
      </c>
      <c r="F6670">
        <v>21.532</v>
      </c>
      <c r="G6670">
        <v>50</v>
      </c>
      <c r="H6670">
        <v>-0.54299999999999926</v>
      </c>
      <c r="I6670" t="s">
        <v>2511</v>
      </c>
    </row>
    <row r="6671" spans="1:9" x14ac:dyDescent="0.2">
      <c r="A6671" t="s">
        <v>2044</v>
      </c>
      <c r="B6671" t="s">
        <v>2042</v>
      </c>
      <c r="C6671" t="s">
        <v>10</v>
      </c>
      <c r="D6671">
        <v>1.0426</v>
      </c>
      <c r="E6671">
        <v>19.669</v>
      </c>
      <c r="F6671">
        <v>18.866</v>
      </c>
      <c r="G6671">
        <v>26</v>
      </c>
      <c r="H6671">
        <v>0.80300000000000082</v>
      </c>
      <c r="I6671" t="s">
        <v>2512</v>
      </c>
    </row>
    <row r="6672" spans="1:9" x14ac:dyDescent="0.2">
      <c r="A6672" t="s">
        <v>2045</v>
      </c>
      <c r="B6672" t="s">
        <v>2042</v>
      </c>
      <c r="C6672" t="s">
        <v>9</v>
      </c>
      <c r="D6672">
        <v>1.0478000000000001</v>
      </c>
      <c r="E6672">
        <v>18.635100000000001</v>
      </c>
      <c r="F6672">
        <v>17.785599999999999</v>
      </c>
      <c r="G6672">
        <v>78</v>
      </c>
      <c r="H6672">
        <v>0.84950000000000259</v>
      </c>
      <c r="I6672" t="s">
        <v>2512</v>
      </c>
    </row>
    <row r="6673" spans="1:9" x14ac:dyDescent="0.2">
      <c r="A6673" t="s">
        <v>2045</v>
      </c>
      <c r="B6673" t="s">
        <v>2042</v>
      </c>
      <c r="C6673" t="s">
        <v>7</v>
      </c>
      <c r="D6673">
        <v>1.1122000000000001</v>
      </c>
      <c r="E6673">
        <v>22.450900000000001</v>
      </c>
      <c r="F6673">
        <v>20.1858</v>
      </c>
      <c r="G6673">
        <v>60</v>
      </c>
      <c r="H6673">
        <v>2.2651000000000003</v>
      </c>
      <c r="I6673" t="s">
        <v>2512</v>
      </c>
    </row>
    <row r="6674" spans="1:9" x14ac:dyDescent="0.2">
      <c r="A6674" t="s">
        <v>2045</v>
      </c>
      <c r="B6674" t="s">
        <v>2042</v>
      </c>
      <c r="C6674" t="s">
        <v>10</v>
      </c>
      <c r="D6674">
        <v>1.0224</v>
      </c>
      <c r="E6674">
        <v>19.745999999999999</v>
      </c>
      <c r="F6674">
        <v>19.313099999999999</v>
      </c>
      <c r="G6674">
        <v>18</v>
      </c>
      <c r="H6674">
        <v>0.43290000000000006</v>
      </c>
      <c r="I6674" t="s">
        <v>2512</v>
      </c>
    </row>
    <row r="6675" spans="1:9" x14ac:dyDescent="0.2">
      <c r="A6675" t="s">
        <v>2046</v>
      </c>
      <c r="B6675" t="s">
        <v>2042</v>
      </c>
      <c r="C6675" t="s">
        <v>9</v>
      </c>
      <c r="D6675">
        <v>0.96040000000000003</v>
      </c>
      <c r="E6675">
        <v>13.8475</v>
      </c>
      <c r="F6675">
        <v>14.4192</v>
      </c>
      <c r="G6675">
        <v>13</v>
      </c>
      <c r="H6675">
        <v>-0.57169999999999987</v>
      </c>
      <c r="I6675" t="s">
        <v>2511</v>
      </c>
    </row>
    <row r="6676" spans="1:9" x14ac:dyDescent="0.2">
      <c r="A6676" t="s">
        <v>2046</v>
      </c>
      <c r="B6676" t="s">
        <v>2042</v>
      </c>
      <c r="C6676" t="s">
        <v>10</v>
      </c>
      <c r="D6676">
        <v>1.0429999999999999</v>
      </c>
      <c r="E6676">
        <v>19.198599999999999</v>
      </c>
      <c r="F6676">
        <v>18.407399999999999</v>
      </c>
      <c r="G6676">
        <v>12</v>
      </c>
      <c r="H6676">
        <v>0.7911999999999999</v>
      </c>
      <c r="I6676" t="s">
        <v>2512</v>
      </c>
    </row>
    <row r="6677" spans="1:9" x14ac:dyDescent="0.2">
      <c r="A6677" t="s">
        <v>2047</v>
      </c>
      <c r="B6677" t="s">
        <v>2042</v>
      </c>
      <c r="C6677" t="s">
        <v>9</v>
      </c>
      <c r="D6677">
        <v>0.98089999999999999</v>
      </c>
      <c r="E6677">
        <v>15.7041</v>
      </c>
      <c r="F6677">
        <v>16.0093</v>
      </c>
      <c r="G6677">
        <v>32</v>
      </c>
      <c r="H6677">
        <v>-0.30519999999999925</v>
      </c>
      <c r="I6677" t="s">
        <v>2511</v>
      </c>
    </row>
    <row r="6678" spans="1:9" x14ac:dyDescent="0.2">
      <c r="A6678" t="s">
        <v>2047</v>
      </c>
      <c r="B6678" t="s">
        <v>2042</v>
      </c>
      <c r="C6678" t="s">
        <v>7</v>
      </c>
      <c r="D6678">
        <v>1.0274000000000001</v>
      </c>
      <c r="E6678">
        <v>20.105799999999999</v>
      </c>
      <c r="F6678">
        <v>19.5687</v>
      </c>
      <c r="G6678">
        <v>57</v>
      </c>
      <c r="H6678">
        <v>0.5370999999999988</v>
      </c>
      <c r="I6678" t="s">
        <v>2512</v>
      </c>
    </row>
    <row r="6679" spans="1:9" x14ac:dyDescent="0.2">
      <c r="A6679" t="s">
        <v>2047</v>
      </c>
      <c r="B6679" t="s">
        <v>2042</v>
      </c>
      <c r="C6679" t="s">
        <v>10</v>
      </c>
      <c r="D6679">
        <v>0.95569999999999999</v>
      </c>
      <c r="E6679">
        <v>18.436900000000001</v>
      </c>
      <c r="F6679">
        <v>19.292100000000001</v>
      </c>
      <c r="G6679">
        <v>18</v>
      </c>
      <c r="H6679">
        <v>-0.85519999999999996</v>
      </c>
      <c r="I6679" t="s">
        <v>2511</v>
      </c>
    </row>
    <row r="6680" spans="1:9" x14ac:dyDescent="0.2">
      <c r="A6680" t="s">
        <v>2048</v>
      </c>
      <c r="B6680" t="s">
        <v>2042</v>
      </c>
      <c r="C6680" t="s">
        <v>9</v>
      </c>
      <c r="D6680">
        <v>1.0213000000000001</v>
      </c>
      <c r="E6680">
        <v>17.0395</v>
      </c>
      <c r="F6680">
        <v>16.683700000000002</v>
      </c>
      <c r="G6680">
        <v>88</v>
      </c>
      <c r="H6680">
        <v>0.35579999999999856</v>
      </c>
      <c r="I6680" t="s">
        <v>2512</v>
      </c>
    </row>
    <row r="6681" spans="1:9" x14ac:dyDescent="0.2">
      <c r="A6681" t="s">
        <v>2048</v>
      </c>
      <c r="B6681" t="s">
        <v>2042</v>
      </c>
      <c r="C6681" t="s">
        <v>7</v>
      </c>
      <c r="D6681">
        <v>0.95079999999999998</v>
      </c>
      <c r="E6681">
        <v>19.110700000000001</v>
      </c>
      <c r="F6681">
        <v>20.100200000000001</v>
      </c>
      <c r="G6681">
        <v>49</v>
      </c>
      <c r="H6681">
        <v>-0.9894999999999996</v>
      </c>
      <c r="I6681" t="s">
        <v>2511</v>
      </c>
    </row>
    <row r="6682" spans="1:9" x14ac:dyDescent="0.2">
      <c r="A6682" t="s">
        <v>2048</v>
      </c>
      <c r="B6682" t="s">
        <v>2042</v>
      </c>
      <c r="C6682" t="s">
        <v>10</v>
      </c>
      <c r="D6682">
        <v>0.9657</v>
      </c>
      <c r="E6682">
        <v>18.233799999999999</v>
      </c>
      <c r="F6682">
        <v>18.881499999999999</v>
      </c>
      <c r="G6682">
        <v>19</v>
      </c>
      <c r="H6682">
        <v>-0.64770000000000039</v>
      </c>
      <c r="I6682" t="s">
        <v>2511</v>
      </c>
    </row>
    <row r="6683" spans="1:9" x14ac:dyDescent="0.2">
      <c r="A6683" t="s">
        <v>2048</v>
      </c>
      <c r="B6683" t="s">
        <v>2042</v>
      </c>
      <c r="C6683" t="s">
        <v>5</v>
      </c>
      <c r="D6683">
        <v>1.0376000000000001</v>
      </c>
      <c r="E6683">
        <v>12.784599999999999</v>
      </c>
      <c r="F6683">
        <v>12.3218</v>
      </c>
      <c r="G6683">
        <v>19</v>
      </c>
      <c r="H6683">
        <v>0.46279999999999966</v>
      </c>
      <c r="I6683" t="s">
        <v>2512</v>
      </c>
    </row>
    <row r="6684" spans="1:9" x14ac:dyDescent="0.2">
      <c r="A6684" t="s">
        <v>2049</v>
      </c>
      <c r="B6684" t="s">
        <v>2042</v>
      </c>
      <c r="C6684" t="s">
        <v>9</v>
      </c>
      <c r="D6684">
        <v>1.1097999999999999</v>
      </c>
      <c r="E6684">
        <v>17.2578</v>
      </c>
      <c r="F6684">
        <v>15.549799999999999</v>
      </c>
      <c r="G6684">
        <v>83</v>
      </c>
      <c r="H6684">
        <v>1.7080000000000002</v>
      </c>
      <c r="I6684" t="s">
        <v>2512</v>
      </c>
    </row>
    <row r="6685" spans="1:9" x14ac:dyDescent="0.2">
      <c r="A6685" t="s">
        <v>2049</v>
      </c>
      <c r="B6685" t="s">
        <v>2042</v>
      </c>
      <c r="C6685" t="s">
        <v>7</v>
      </c>
      <c r="D6685">
        <v>1.2104999999999999</v>
      </c>
      <c r="E6685">
        <v>23.328299999999999</v>
      </c>
      <c r="F6685">
        <v>19.270800000000001</v>
      </c>
      <c r="G6685">
        <v>115</v>
      </c>
      <c r="H6685">
        <v>4.0574999999999974</v>
      </c>
      <c r="I6685" t="s">
        <v>2512</v>
      </c>
    </row>
    <row r="6686" spans="1:9" x14ac:dyDescent="0.2">
      <c r="A6686" t="s">
        <v>2049</v>
      </c>
      <c r="B6686" t="s">
        <v>2042</v>
      </c>
      <c r="C6686" t="s">
        <v>10</v>
      </c>
      <c r="D6686">
        <v>1.0228999999999999</v>
      </c>
      <c r="E6686">
        <v>19.026399999999999</v>
      </c>
      <c r="F6686">
        <v>18.6007</v>
      </c>
      <c r="G6686">
        <v>25</v>
      </c>
      <c r="H6686">
        <v>0.42569999999999908</v>
      </c>
      <c r="I6686" t="s">
        <v>2512</v>
      </c>
    </row>
    <row r="6687" spans="1:9" x14ac:dyDescent="0.2">
      <c r="A6687" t="s">
        <v>2049</v>
      </c>
      <c r="B6687" t="s">
        <v>2042</v>
      </c>
      <c r="C6687" t="s">
        <v>5</v>
      </c>
      <c r="D6687">
        <v>1.0105999999999999</v>
      </c>
      <c r="E6687">
        <v>12.3055</v>
      </c>
      <c r="F6687">
        <v>12.1762</v>
      </c>
      <c r="G6687">
        <v>24</v>
      </c>
      <c r="H6687">
        <v>0.12930000000000064</v>
      </c>
      <c r="I6687" t="s">
        <v>2512</v>
      </c>
    </row>
    <row r="6688" spans="1:9" x14ac:dyDescent="0.2">
      <c r="A6688" t="s">
        <v>2050</v>
      </c>
      <c r="B6688" t="s">
        <v>2042</v>
      </c>
      <c r="C6688" t="s">
        <v>9</v>
      </c>
      <c r="D6688">
        <v>0.99360000000000004</v>
      </c>
      <c r="E6688">
        <v>17.3979</v>
      </c>
      <c r="F6688">
        <v>17.5107</v>
      </c>
      <c r="G6688">
        <v>145</v>
      </c>
      <c r="H6688">
        <v>-0.11280000000000001</v>
      </c>
      <c r="I6688" t="s">
        <v>2511</v>
      </c>
    </row>
    <row r="6689" spans="1:9" x14ac:dyDescent="0.2">
      <c r="A6689" t="s">
        <v>2050</v>
      </c>
      <c r="B6689" t="s">
        <v>2042</v>
      </c>
      <c r="C6689" t="s">
        <v>7</v>
      </c>
      <c r="D6689">
        <v>0.97140000000000004</v>
      </c>
      <c r="E6689">
        <v>19.9801</v>
      </c>
      <c r="F6689">
        <v>20.5685</v>
      </c>
      <c r="G6689">
        <v>136</v>
      </c>
      <c r="H6689">
        <v>-0.58840000000000003</v>
      </c>
      <c r="I6689" t="s">
        <v>2511</v>
      </c>
    </row>
    <row r="6690" spans="1:9" x14ac:dyDescent="0.2">
      <c r="A6690" t="s">
        <v>2050</v>
      </c>
      <c r="B6690" t="s">
        <v>2042</v>
      </c>
      <c r="C6690" t="s">
        <v>10</v>
      </c>
      <c r="D6690">
        <v>0.88029999999999997</v>
      </c>
      <c r="E6690">
        <v>16.738099999999999</v>
      </c>
      <c r="F6690">
        <v>19.014800000000001</v>
      </c>
      <c r="G6690">
        <v>24</v>
      </c>
      <c r="H6690">
        <v>-2.2767000000000017</v>
      </c>
      <c r="I6690" t="s">
        <v>2511</v>
      </c>
    </row>
    <row r="6691" spans="1:9" x14ac:dyDescent="0.2">
      <c r="A6691" t="s">
        <v>2050</v>
      </c>
      <c r="B6691" t="s">
        <v>2042</v>
      </c>
      <c r="C6691" t="s">
        <v>6</v>
      </c>
      <c r="D6691">
        <v>1.0392999999999999</v>
      </c>
      <c r="E6691">
        <v>10.4465</v>
      </c>
      <c r="F6691">
        <v>10.0512</v>
      </c>
      <c r="G6691">
        <v>14</v>
      </c>
      <c r="H6691">
        <v>0.39530000000000065</v>
      </c>
      <c r="I6691" t="s">
        <v>2512</v>
      </c>
    </row>
    <row r="6692" spans="1:9" x14ac:dyDescent="0.2">
      <c r="A6692" t="s">
        <v>2050</v>
      </c>
      <c r="B6692" t="s">
        <v>2042</v>
      </c>
      <c r="C6692" t="s">
        <v>5</v>
      </c>
      <c r="D6692">
        <v>1.0155000000000001</v>
      </c>
      <c r="E6692">
        <v>12.773899999999999</v>
      </c>
      <c r="F6692">
        <v>12.5787</v>
      </c>
      <c r="G6692">
        <v>25</v>
      </c>
      <c r="H6692">
        <v>0.19519999999999982</v>
      </c>
      <c r="I6692" t="s">
        <v>2512</v>
      </c>
    </row>
    <row r="6693" spans="1:9" x14ac:dyDescent="0.2">
      <c r="A6693" t="s">
        <v>2051</v>
      </c>
      <c r="B6693" t="s">
        <v>2042</v>
      </c>
      <c r="C6693" t="s">
        <v>9</v>
      </c>
      <c r="D6693">
        <v>1.0202</v>
      </c>
      <c r="E6693">
        <v>15.4383</v>
      </c>
      <c r="F6693">
        <v>15.132199999999999</v>
      </c>
      <c r="G6693">
        <v>16</v>
      </c>
      <c r="H6693">
        <v>0.3061000000000007</v>
      </c>
      <c r="I6693" t="s">
        <v>2512</v>
      </c>
    </row>
    <row r="6694" spans="1:9" x14ac:dyDescent="0.2">
      <c r="A6694" t="s">
        <v>2051</v>
      </c>
      <c r="B6694" t="s">
        <v>2042</v>
      </c>
      <c r="C6694" t="s">
        <v>7</v>
      </c>
      <c r="D6694">
        <v>0.99450000000000005</v>
      </c>
      <c r="E6694">
        <v>18.6645</v>
      </c>
      <c r="F6694">
        <v>18.7669</v>
      </c>
      <c r="G6694">
        <v>11</v>
      </c>
      <c r="H6694">
        <v>-0.10239999999999938</v>
      </c>
      <c r="I6694" t="s">
        <v>2511</v>
      </c>
    </row>
    <row r="6695" spans="1:9" x14ac:dyDescent="0.2">
      <c r="A6695" t="s">
        <v>2052</v>
      </c>
      <c r="B6695" t="s">
        <v>2042</v>
      </c>
      <c r="C6695" t="s">
        <v>9</v>
      </c>
      <c r="D6695">
        <v>0.92400000000000004</v>
      </c>
      <c r="E6695">
        <v>15.506500000000001</v>
      </c>
      <c r="F6695">
        <v>16.782800000000002</v>
      </c>
      <c r="G6695">
        <v>59</v>
      </c>
      <c r="H6695">
        <v>-1.2763000000000009</v>
      </c>
      <c r="I6695" t="s">
        <v>2511</v>
      </c>
    </row>
    <row r="6696" spans="1:9" x14ac:dyDescent="0.2">
      <c r="A6696" t="s">
        <v>2052</v>
      </c>
      <c r="B6696" t="s">
        <v>2042</v>
      </c>
      <c r="C6696" t="s">
        <v>7</v>
      </c>
      <c r="D6696">
        <v>0.95130000000000003</v>
      </c>
      <c r="E6696">
        <v>18.910799999999998</v>
      </c>
      <c r="F6696">
        <v>19.8796</v>
      </c>
      <c r="G6696">
        <v>71</v>
      </c>
      <c r="H6696">
        <v>-0.96880000000000166</v>
      </c>
      <c r="I6696" t="s">
        <v>2511</v>
      </c>
    </row>
    <row r="6697" spans="1:9" x14ac:dyDescent="0.2">
      <c r="A6697" t="s">
        <v>2052</v>
      </c>
      <c r="B6697" t="s">
        <v>2042</v>
      </c>
      <c r="C6697" t="s">
        <v>10</v>
      </c>
      <c r="D6697">
        <v>0.93779999999999997</v>
      </c>
      <c r="E6697">
        <v>18.1067</v>
      </c>
      <c r="F6697">
        <v>19.307600000000001</v>
      </c>
      <c r="G6697">
        <v>19</v>
      </c>
      <c r="H6697">
        <v>-1.2009000000000007</v>
      </c>
      <c r="I6697" t="s">
        <v>2511</v>
      </c>
    </row>
    <row r="6698" spans="1:9" x14ac:dyDescent="0.2">
      <c r="A6698" t="s">
        <v>2052</v>
      </c>
      <c r="B6698" t="s">
        <v>2042</v>
      </c>
      <c r="C6698" t="s">
        <v>5</v>
      </c>
      <c r="D6698">
        <v>0.99350000000000005</v>
      </c>
      <c r="E6698">
        <v>11.994</v>
      </c>
      <c r="F6698">
        <v>12.0726</v>
      </c>
      <c r="G6698">
        <v>31</v>
      </c>
      <c r="H6698">
        <v>-7.8599999999999781E-2</v>
      </c>
      <c r="I6698" t="s">
        <v>2511</v>
      </c>
    </row>
    <row r="6699" spans="1:9" x14ac:dyDescent="0.2">
      <c r="A6699" t="s">
        <v>2053</v>
      </c>
      <c r="B6699" t="s">
        <v>2042</v>
      </c>
      <c r="C6699" t="s">
        <v>9</v>
      </c>
      <c r="D6699">
        <v>1.1667000000000001</v>
      </c>
      <c r="E6699">
        <v>18.474799999999998</v>
      </c>
      <c r="F6699">
        <v>15.8355</v>
      </c>
      <c r="G6699">
        <v>38</v>
      </c>
      <c r="H6699">
        <v>2.6392999999999986</v>
      </c>
      <c r="I6699" t="s">
        <v>2512</v>
      </c>
    </row>
    <row r="6700" spans="1:9" x14ac:dyDescent="0.2">
      <c r="A6700" t="s">
        <v>2053</v>
      </c>
      <c r="B6700" t="s">
        <v>2042</v>
      </c>
      <c r="C6700" t="s">
        <v>7</v>
      </c>
      <c r="D6700">
        <v>1.0165999999999999</v>
      </c>
      <c r="E6700">
        <v>20.871400000000001</v>
      </c>
      <c r="F6700">
        <v>20.529900000000001</v>
      </c>
      <c r="G6700">
        <v>16</v>
      </c>
      <c r="H6700">
        <v>0.34149999999999991</v>
      </c>
      <c r="I6700" t="s">
        <v>2512</v>
      </c>
    </row>
    <row r="6701" spans="1:9" x14ac:dyDescent="0.2">
      <c r="A6701" t="s">
        <v>2054</v>
      </c>
      <c r="B6701" t="s">
        <v>2042</v>
      </c>
      <c r="C6701" t="s">
        <v>9</v>
      </c>
      <c r="D6701">
        <v>0.94340000000000002</v>
      </c>
      <c r="E6701">
        <v>15.3551</v>
      </c>
      <c r="F6701">
        <v>16.276</v>
      </c>
      <c r="G6701">
        <v>11</v>
      </c>
      <c r="H6701">
        <v>-0.92089999999999961</v>
      </c>
      <c r="I6701" t="s">
        <v>2511</v>
      </c>
    </row>
    <row r="6702" spans="1:9" x14ac:dyDescent="0.2">
      <c r="A6702" t="s">
        <v>2054</v>
      </c>
      <c r="B6702" t="s">
        <v>2042</v>
      </c>
      <c r="C6702" t="s">
        <v>7</v>
      </c>
      <c r="D6702">
        <v>0.98719999999999997</v>
      </c>
      <c r="E6702">
        <v>20.173200000000001</v>
      </c>
      <c r="F6702">
        <v>20.4345</v>
      </c>
      <c r="G6702">
        <v>12</v>
      </c>
      <c r="H6702">
        <v>-0.26129999999999853</v>
      </c>
      <c r="I6702" t="s">
        <v>2511</v>
      </c>
    </row>
    <row r="6703" spans="1:9" x14ac:dyDescent="0.2">
      <c r="A6703" t="s">
        <v>2055</v>
      </c>
      <c r="B6703" t="s">
        <v>2042</v>
      </c>
      <c r="C6703" t="s">
        <v>9</v>
      </c>
      <c r="D6703">
        <v>0.84940000000000004</v>
      </c>
      <c r="E6703">
        <v>12.181699999999999</v>
      </c>
      <c r="F6703">
        <v>14.341900000000001</v>
      </c>
      <c r="G6703">
        <v>38</v>
      </c>
      <c r="H6703">
        <v>-2.1602000000000015</v>
      </c>
      <c r="I6703" t="s">
        <v>2511</v>
      </c>
    </row>
    <row r="6704" spans="1:9" x14ac:dyDescent="0.2">
      <c r="A6704" t="s">
        <v>2055</v>
      </c>
      <c r="B6704" t="s">
        <v>2042</v>
      </c>
      <c r="C6704" t="s">
        <v>8</v>
      </c>
      <c r="D6704">
        <v>0.92010000000000003</v>
      </c>
      <c r="E6704">
        <v>3.6303000000000001</v>
      </c>
      <c r="F6704">
        <v>3.9458000000000002</v>
      </c>
      <c r="G6704">
        <v>13</v>
      </c>
      <c r="H6704">
        <v>-0.31550000000000011</v>
      </c>
      <c r="I6704" t="s">
        <v>2511</v>
      </c>
    </row>
    <row r="6705" spans="1:9" x14ac:dyDescent="0.2">
      <c r="A6705" t="s">
        <v>2055</v>
      </c>
      <c r="B6705" t="s">
        <v>2042</v>
      </c>
      <c r="C6705" t="s">
        <v>7</v>
      </c>
      <c r="D6705">
        <v>0.86639999999999995</v>
      </c>
      <c r="E6705">
        <v>14.417400000000001</v>
      </c>
      <c r="F6705">
        <v>16.641300000000001</v>
      </c>
      <c r="G6705">
        <v>48</v>
      </c>
      <c r="H6705">
        <v>-2.2239000000000004</v>
      </c>
      <c r="I6705" t="s">
        <v>2511</v>
      </c>
    </row>
    <row r="6706" spans="1:9" x14ac:dyDescent="0.2">
      <c r="A6706" t="s">
        <v>2056</v>
      </c>
      <c r="B6706" t="s">
        <v>2042</v>
      </c>
      <c r="C6706" t="s">
        <v>9</v>
      </c>
      <c r="D6706">
        <v>1.1426000000000001</v>
      </c>
      <c r="E6706">
        <v>18.2318</v>
      </c>
      <c r="F6706">
        <v>15.9559</v>
      </c>
      <c r="G6706">
        <v>52</v>
      </c>
      <c r="H6706">
        <v>2.2759</v>
      </c>
      <c r="I6706" t="s">
        <v>2512</v>
      </c>
    </row>
    <row r="6707" spans="1:9" x14ac:dyDescent="0.2">
      <c r="A6707" t="s">
        <v>2056</v>
      </c>
      <c r="B6707" t="s">
        <v>2042</v>
      </c>
      <c r="C6707" t="s">
        <v>7</v>
      </c>
      <c r="D6707">
        <v>1.0946</v>
      </c>
      <c r="E6707">
        <v>21.085899999999999</v>
      </c>
      <c r="F6707">
        <v>19.263500000000001</v>
      </c>
      <c r="G6707">
        <v>45</v>
      </c>
      <c r="H6707">
        <v>1.8223999999999982</v>
      </c>
      <c r="I6707" t="s">
        <v>2512</v>
      </c>
    </row>
    <row r="6708" spans="1:9" x14ac:dyDescent="0.2">
      <c r="A6708" t="s">
        <v>2056</v>
      </c>
      <c r="B6708" t="s">
        <v>2042</v>
      </c>
      <c r="C6708" t="s">
        <v>10</v>
      </c>
      <c r="D6708">
        <v>1.0198</v>
      </c>
      <c r="E6708">
        <v>18.584499999999998</v>
      </c>
      <c r="F6708">
        <v>18.223199999999999</v>
      </c>
      <c r="G6708">
        <v>25</v>
      </c>
      <c r="H6708">
        <v>0.36129999999999995</v>
      </c>
      <c r="I6708" t="s">
        <v>2512</v>
      </c>
    </row>
    <row r="6709" spans="1:9" x14ac:dyDescent="0.2">
      <c r="A6709" t="s">
        <v>2057</v>
      </c>
      <c r="B6709" t="s">
        <v>2042</v>
      </c>
      <c r="C6709" t="s">
        <v>9</v>
      </c>
      <c r="D6709">
        <v>0.98360000000000003</v>
      </c>
      <c r="E6709">
        <v>15.0951</v>
      </c>
      <c r="F6709">
        <v>15.3461</v>
      </c>
      <c r="G6709">
        <v>22</v>
      </c>
      <c r="H6709">
        <v>-0.25099999999999945</v>
      </c>
      <c r="I6709" t="s">
        <v>2511</v>
      </c>
    </row>
    <row r="6710" spans="1:9" x14ac:dyDescent="0.2">
      <c r="A6710" t="s">
        <v>2057</v>
      </c>
      <c r="B6710" t="s">
        <v>2042</v>
      </c>
      <c r="C6710" t="s">
        <v>7</v>
      </c>
      <c r="D6710">
        <v>1.0065</v>
      </c>
      <c r="E6710">
        <v>18.513300000000001</v>
      </c>
      <c r="F6710">
        <v>18.3933</v>
      </c>
      <c r="G6710">
        <v>26</v>
      </c>
      <c r="H6710">
        <v>0.12000000000000099</v>
      </c>
      <c r="I6710" t="s">
        <v>2512</v>
      </c>
    </row>
    <row r="6711" spans="1:9" x14ac:dyDescent="0.2">
      <c r="A6711" t="s">
        <v>2058</v>
      </c>
      <c r="B6711" t="s">
        <v>2042</v>
      </c>
      <c r="C6711" t="s">
        <v>9</v>
      </c>
      <c r="D6711">
        <v>1.008</v>
      </c>
      <c r="E6711">
        <v>16.483599999999999</v>
      </c>
      <c r="F6711">
        <v>16.351900000000001</v>
      </c>
      <c r="G6711">
        <v>19</v>
      </c>
      <c r="H6711">
        <v>0.1316999999999986</v>
      </c>
      <c r="I6711" t="s">
        <v>2512</v>
      </c>
    </row>
    <row r="6712" spans="1:9" x14ac:dyDescent="0.2">
      <c r="A6712" t="s">
        <v>2059</v>
      </c>
      <c r="B6712" t="s">
        <v>2042</v>
      </c>
      <c r="C6712" t="s">
        <v>9</v>
      </c>
      <c r="D6712">
        <v>0.96879999999999999</v>
      </c>
      <c r="E6712">
        <v>15.598000000000001</v>
      </c>
      <c r="F6712">
        <v>16.100999999999999</v>
      </c>
      <c r="G6712">
        <v>42</v>
      </c>
      <c r="H6712">
        <v>-0.50299999999999834</v>
      </c>
      <c r="I6712" t="s">
        <v>2511</v>
      </c>
    </row>
    <row r="6713" spans="1:9" x14ac:dyDescent="0.2">
      <c r="A6713" t="s">
        <v>2059</v>
      </c>
      <c r="B6713" t="s">
        <v>2042</v>
      </c>
      <c r="C6713" t="s">
        <v>7</v>
      </c>
      <c r="D6713">
        <v>1.0092000000000001</v>
      </c>
      <c r="E6713">
        <v>19.4285</v>
      </c>
      <c r="F6713">
        <v>19.250499999999999</v>
      </c>
      <c r="G6713">
        <v>77</v>
      </c>
      <c r="H6713">
        <v>0.17800000000000082</v>
      </c>
      <c r="I6713" t="s">
        <v>2512</v>
      </c>
    </row>
    <row r="6714" spans="1:9" x14ac:dyDescent="0.2">
      <c r="A6714" t="s">
        <v>2059</v>
      </c>
      <c r="B6714" t="s">
        <v>2042</v>
      </c>
      <c r="C6714" t="s">
        <v>10</v>
      </c>
      <c r="D6714">
        <v>1.0521</v>
      </c>
      <c r="E6714">
        <v>21.404599999999999</v>
      </c>
      <c r="F6714">
        <v>20.344799999999999</v>
      </c>
      <c r="G6714">
        <v>30</v>
      </c>
      <c r="H6714">
        <v>1.0597999999999992</v>
      </c>
      <c r="I6714" t="s">
        <v>2512</v>
      </c>
    </row>
    <row r="6715" spans="1:9" x14ac:dyDescent="0.2">
      <c r="A6715" t="s">
        <v>2059</v>
      </c>
      <c r="B6715" t="s">
        <v>2042</v>
      </c>
      <c r="C6715" t="s">
        <v>5</v>
      </c>
      <c r="D6715">
        <v>0.99870000000000003</v>
      </c>
      <c r="E6715">
        <v>12.7629</v>
      </c>
      <c r="F6715">
        <v>12.7791</v>
      </c>
      <c r="G6715">
        <v>15</v>
      </c>
      <c r="H6715">
        <v>-1.6199999999999548E-2</v>
      </c>
      <c r="I6715" t="s">
        <v>2511</v>
      </c>
    </row>
    <row r="6716" spans="1:9" x14ac:dyDescent="0.2">
      <c r="A6716" t="s">
        <v>2060</v>
      </c>
      <c r="B6716" t="s">
        <v>2042</v>
      </c>
      <c r="C6716" t="s">
        <v>9</v>
      </c>
      <c r="D6716">
        <v>1.1028</v>
      </c>
      <c r="E6716">
        <v>18.134599999999999</v>
      </c>
      <c r="F6716">
        <v>16.444400000000002</v>
      </c>
      <c r="G6716">
        <v>86</v>
      </c>
      <c r="H6716">
        <v>1.6901999999999973</v>
      </c>
      <c r="I6716" t="s">
        <v>2512</v>
      </c>
    </row>
    <row r="6717" spans="1:9" x14ac:dyDescent="0.2">
      <c r="A6717" t="s">
        <v>2060</v>
      </c>
      <c r="B6717" t="s">
        <v>2042</v>
      </c>
      <c r="C6717" t="s">
        <v>7</v>
      </c>
      <c r="D6717">
        <v>1.0115000000000001</v>
      </c>
      <c r="E6717">
        <v>19.488700000000001</v>
      </c>
      <c r="F6717">
        <v>19.2669</v>
      </c>
      <c r="G6717">
        <v>62</v>
      </c>
      <c r="H6717">
        <v>0.22180000000000177</v>
      </c>
      <c r="I6717" t="s">
        <v>2512</v>
      </c>
    </row>
    <row r="6718" spans="1:9" x14ac:dyDescent="0.2">
      <c r="A6718" t="s">
        <v>2060</v>
      </c>
      <c r="B6718" t="s">
        <v>2042</v>
      </c>
      <c r="C6718" t="s">
        <v>10</v>
      </c>
      <c r="D6718">
        <v>1.2505999999999999</v>
      </c>
      <c r="E6718">
        <v>23.561800000000002</v>
      </c>
      <c r="F6718">
        <v>18.840800000000002</v>
      </c>
      <c r="G6718">
        <v>61</v>
      </c>
      <c r="H6718">
        <v>4.7210000000000001</v>
      </c>
      <c r="I6718" t="s">
        <v>2512</v>
      </c>
    </row>
    <row r="6719" spans="1:9" x14ac:dyDescent="0.2">
      <c r="A6719" t="s">
        <v>2060</v>
      </c>
      <c r="B6719" t="s">
        <v>2042</v>
      </c>
      <c r="C6719" t="s">
        <v>5</v>
      </c>
      <c r="D6719">
        <v>0.93149999999999999</v>
      </c>
      <c r="E6719">
        <v>12.912000000000001</v>
      </c>
      <c r="F6719">
        <v>13.8611</v>
      </c>
      <c r="G6719">
        <v>14</v>
      </c>
      <c r="H6719">
        <v>-0.94909999999999961</v>
      </c>
      <c r="I6719" t="s">
        <v>2511</v>
      </c>
    </row>
    <row r="6720" spans="1:9" x14ac:dyDescent="0.2">
      <c r="A6720" t="s">
        <v>2061</v>
      </c>
      <c r="B6720" t="s">
        <v>2042</v>
      </c>
      <c r="C6720" t="s">
        <v>9</v>
      </c>
      <c r="D6720">
        <v>0.97019999999999995</v>
      </c>
      <c r="E6720">
        <v>18.026199999999999</v>
      </c>
      <c r="F6720">
        <v>18.5794</v>
      </c>
      <c r="G6720">
        <v>70</v>
      </c>
      <c r="H6720">
        <v>-0.55320000000000036</v>
      </c>
      <c r="I6720" t="s">
        <v>2511</v>
      </c>
    </row>
    <row r="6721" spans="1:9" x14ac:dyDescent="0.2">
      <c r="A6721" t="s">
        <v>2061</v>
      </c>
      <c r="B6721" t="s">
        <v>2042</v>
      </c>
      <c r="C6721" t="s">
        <v>7</v>
      </c>
      <c r="D6721">
        <v>0.8911</v>
      </c>
      <c r="E6721">
        <v>19.0215</v>
      </c>
      <c r="F6721">
        <v>21.346399999999999</v>
      </c>
      <c r="G6721">
        <v>156</v>
      </c>
      <c r="H6721">
        <v>-2.3248999999999995</v>
      </c>
      <c r="I6721" t="s">
        <v>2511</v>
      </c>
    </row>
    <row r="6722" spans="1:9" x14ac:dyDescent="0.2">
      <c r="A6722" t="s">
        <v>2061</v>
      </c>
      <c r="B6722" t="s">
        <v>2042</v>
      </c>
      <c r="C6722" t="s">
        <v>10</v>
      </c>
      <c r="D6722">
        <v>0.97560000000000002</v>
      </c>
      <c r="E6722">
        <v>19.282699999999998</v>
      </c>
      <c r="F6722">
        <v>19.765000000000001</v>
      </c>
      <c r="G6722">
        <v>27</v>
      </c>
      <c r="H6722">
        <v>-0.48230000000000217</v>
      </c>
      <c r="I6722" t="s">
        <v>2511</v>
      </c>
    </row>
    <row r="6723" spans="1:9" x14ac:dyDescent="0.2">
      <c r="A6723" t="s">
        <v>2061</v>
      </c>
      <c r="B6723" t="s">
        <v>2042</v>
      </c>
      <c r="C6723" t="s">
        <v>6</v>
      </c>
      <c r="D6723">
        <v>0.96579999999999999</v>
      </c>
      <c r="E6723">
        <v>10.125299999999999</v>
      </c>
      <c r="F6723">
        <v>10.4838</v>
      </c>
      <c r="G6723">
        <v>26</v>
      </c>
      <c r="H6723">
        <v>-0.35850000000000115</v>
      </c>
      <c r="I6723" t="s">
        <v>2511</v>
      </c>
    </row>
    <row r="6724" spans="1:9" x14ac:dyDescent="0.2">
      <c r="A6724" t="s">
        <v>2061</v>
      </c>
      <c r="B6724" t="s">
        <v>2042</v>
      </c>
      <c r="C6724" t="s">
        <v>5</v>
      </c>
      <c r="D6724">
        <v>1.0838000000000001</v>
      </c>
      <c r="E6724">
        <v>15.4998</v>
      </c>
      <c r="F6724">
        <v>14.300700000000001</v>
      </c>
      <c r="G6724">
        <v>54</v>
      </c>
      <c r="H6724">
        <v>1.1990999999999996</v>
      </c>
      <c r="I6724" t="s">
        <v>2512</v>
      </c>
    </row>
    <row r="6725" spans="1:9" x14ac:dyDescent="0.2">
      <c r="A6725" t="s">
        <v>2062</v>
      </c>
      <c r="B6725" t="s">
        <v>2042</v>
      </c>
      <c r="C6725" t="s">
        <v>9</v>
      </c>
      <c r="D6725">
        <v>0.94440000000000002</v>
      </c>
      <c r="E6725">
        <v>15.423999999999999</v>
      </c>
      <c r="F6725">
        <v>16.332000000000001</v>
      </c>
      <c r="G6725">
        <v>33</v>
      </c>
      <c r="H6725">
        <v>-0.90800000000000125</v>
      </c>
      <c r="I6725" t="s">
        <v>2511</v>
      </c>
    </row>
    <row r="6726" spans="1:9" x14ac:dyDescent="0.2">
      <c r="A6726" t="s">
        <v>2062</v>
      </c>
      <c r="B6726" t="s">
        <v>2042</v>
      </c>
      <c r="C6726" t="s">
        <v>7</v>
      </c>
      <c r="D6726">
        <v>0.89949999999999997</v>
      </c>
      <c r="E6726">
        <v>17.276199999999999</v>
      </c>
      <c r="F6726">
        <v>19.206</v>
      </c>
      <c r="G6726">
        <v>35</v>
      </c>
      <c r="H6726">
        <v>-1.9298000000000002</v>
      </c>
      <c r="I6726" t="s">
        <v>2511</v>
      </c>
    </row>
    <row r="6727" spans="1:9" x14ac:dyDescent="0.2">
      <c r="A6727" t="s">
        <v>2062</v>
      </c>
      <c r="B6727" t="s">
        <v>2042</v>
      </c>
      <c r="C6727" t="s">
        <v>10</v>
      </c>
      <c r="D6727">
        <v>1.0206999999999999</v>
      </c>
      <c r="E6727">
        <v>19.279800000000002</v>
      </c>
      <c r="F6727">
        <v>18.8886</v>
      </c>
      <c r="G6727">
        <v>14</v>
      </c>
      <c r="H6727">
        <v>0.39120000000000132</v>
      </c>
      <c r="I6727" t="s">
        <v>2512</v>
      </c>
    </row>
    <row r="6728" spans="1:9" x14ac:dyDescent="0.2">
      <c r="A6728" t="s">
        <v>2063</v>
      </c>
      <c r="B6728" t="s">
        <v>2042</v>
      </c>
      <c r="C6728" t="s">
        <v>9</v>
      </c>
      <c r="D6728">
        <v>1.0949</v>
      </c>
      <c r="E6728">
        <v>17.274100000000001</v>
      </c>
      <c r="F6728">
        <v>15.7765</v>
      </c>
      <c r="G6728">
        <v>200</v>
      </c>
      <c r="H6728">
        <v>1.4976000000000003</v>
      </c>
      <c r="I6728" t="s">
        <v>2512</v>
      </c>
    </row>
    <row r="6729" spans="1:9" x14ac:dyDescent="0.2">
      <c r="A6729" t="s">
        <v>2063</v>
      </c>
      <c r="B6729" t="s">
        <v>2042</v>
      </c>
      <c r="C6729" t="s">
        <v>8</v>
      </c>
      <c r="D6729">
        <v>1.2139</v>
      </c>
      <c r="E6729">
        <v>6.4242999999999997</v>
      </c>
      <c r="F6729">
        <v>5.2922000000000002</v>
      </c>
      <c r="G6729">
        <v>11</v>
      </c>
      <c r="H6729">
        <v>1.1320999999999994</v>
      </c>
      <c r="I6729" t="s">
        <v>2512</v>
      </c>
    </row>
    <row r="6730" spans="1:9" x14ac:dyDescent="0.2">
      <c r="A6730" t="s">
        <v>2063</v>
      </c>
      <c r="B6730" t="s">
        <v>2042</v>
      </c>
      <c r="C6730" t="s">
        <v>7</v>
      </c>
      <c r="D6730">
        <v>1.1237999999999999</v>
      </c>
      <c r="E6730">
        <v>21.738499999999998</v>
      </c>
      <c r="F6730">
        <v>19.3444</v>
      </c>
      <c r="G6730">
        <v>297</v>
      </c>
      <c r="H6730">
        <v>2.3940999999999981</v>
      </c>
      <c r="I6730" t="s">
        <v>2512</v>
      </c>
    </row>
    <row r="6731" spans="1:9" x14ac:dyDescent="0.2">
      <c r="A6731" t="s">
        <v>2063</v>
      </c>
      <c r="B6731" t="s">
        <v>2042</v>
      </c>
      <c r="C6731" t="s">
        <v>10</v>
      </c>
      <c r="D6731">
        <v>1.0885</v>
      </c>
      <c r="E6731">
        <v>18.238099999999999</v>
      </c>
      <c r="F6731">
        <v>16.755500000000001</v>
      </c>
      <c r="G6731">
        <v>46</v>
      </c>
      <c r="H6731">
        <v>1.4825999999999979</v>
      </c>
      <c r="I6731" t="s">
        <v>2512</v>
      </c>
    </row>
    <row r="6732" spans="1:9" x14ac:dyDescent="0.2">
      <c r="A6732" t="s">
        <v>2063</v>
      </c>
      <c r="B6732" t="s">
        <v>2042</v>
      </c>
      <c r="C6732" t="s">
        <v>6</v>
      </c>
      <c r="D6732">
        <v>0.90739999999999998</v>
      </c>
      <c r="E6732">
        <v>9.3923000000000005</v>
      </c>
      <c r="F6732">
        <v>10.351000000000001</v>
      </c>
      <c r="G6732">
        <v>19</v>
      </c>
      <c r="H6732">
        <v>-0.95870000000000033</v>
      </c>
      <c r="I6732" t="s">
        <v>2511</v>
      </c>
    </row>
    <row r="6733" spans="1:9" x14ac:dyDescent="0.2">
      <c r="A6733" t="s">
        <v>2063</v>
      </c>
      <c r="B6733" t="s">
        <v>2042</v>
      </c>
      <c r="C6733" t="s">
        <v>5</v>
      </c>
      <c r="D6733">
        <v>0.97130000000000005</v>
      </c>
      <c r="E6733">
        <v>13.056100000000001</v>
      </c>
      <c r="F6733">
        <v>13.4422</v>
      </c>
      <c r="G6733">
        <v>37</v>
      </c>
      <c r="H6733">
        <v>-0.386099999999999</v>
      </c>
      <c r="I6733" t="s">
        <v>2511</v>
      </c>
    </row>
    <row r="6734" spans="1:9" x14ac:dyDescent="0.2">
      <c r="A6734" t="s">
        <v>2064</v>
      </c>
      <c r="B6734" t="s">
        <v>2042</v>
      </c>
      <c r="C6734" t="s">
        <v>9</v>
      </c>
      <c r="D6734">
        <v>0.93369999999999997</v>
      </c>
      <c r="E6734">
        <v>14.609400000000001</v>
      </c>
      <c r="F6734">
        <v>15.6471</v>
      </c>
      <c r="G6734">
        <v>118</v>
      </c>
      <c r="H6734">
        <v>-1.0376999999999992</v>
      </c>
      <c r="I6734" t="s">
        <v>2511</v>
      </c>
    </row>
    <row r="6735" spans="1:9" x14ac:dyDescent="0.2">
      <c r="A6735" t="s">
        <v>2064</v>
      </c>
      <c r="B6735" t="s">
        <v>2042</v>
      </c>
      <c r="C6735" t="s">
        <v>8</v>
      </c>
      <c r="D6735">
        <v>0.86760000000000004</v>
      </c>
      <c r="E6735">
        <v>3.9842</v>
      </c>
      <c r="F6735">
        <v>4.5923999999999996</v>
      </c>
      <c r="G6735">
        <v>27</v>
      </c>
      <c r="H6735">
        <v>-0.60819999999999963</v>
      </c>
      <c r="I6735" t="s">
        <v>2511</v>
      </c>
    </row>
    <row r="6736" spans="1:9" x14ac:dyDescent="0.2">
      <c r="A6736" t="s">
        <v>2064</v>
      </c>
      <c r="B6736" t="s">
        <v>2042</v>
      </c>
      <c r="C6736" t="s">
        <v>7</v>
      </c>
      <c r="D6736">
        <v>0.91310000000000002</v>
      </c>
      <c r="E6736">
        <v>18.007400000000001</v>
      </c>
      <c r="F6736">
        <v>19.721599999999999</v>
      </c>
      <c r="G6736">
        <v>231</v>
      </c>
      <c r="H6736">
        <v>-1.7141999999999982</v>
      </c>
      <c r="I6736" t="s">
        <v>2511</v>
      </c>
    </row>
    <row r="6737" spans="1:9" x14ac:dyDescent="0.2">
      <c r="A6737" t="s">
        <v>2064</v>
      </c>
      <c r="B6737" t="s">
        <v>2042</v>
      </c>
      <c r="C6737" t="s">
        <v>10</v>
      </c>
      <c r="D6737">
        <v>0.96989999999999998</v>
      </c>
      <c r="E6737">
        <v>17.138500000000001</v>
      </c>
      <c r="F6737">
        <v>17.669699999999999</v>
      </c>
      <c r="G6737">
        <v>48</v>
      </c>
      <c r="H6737">
        <v>-0.53119999999999834</v>
      </c>
      <c r="I6737" t="s">
        <v>2511</v>
      </c>
    </row>
    <row r="6738" spans="1:9" x14ac:dyDescent="0.2">
      <c r="A6738" t="s">
        <v>2064</v>
      </c>
      <c r="B6738" t="s">
        <v>2042</v>
      </c>
      <c r="C6738" t="s">
        <v>6</v>
      </c>
      <c r="D6738">
        <v>1.0825</v>
      </c>
      <c r="E6738">
        <v>11.775600000000001</v>
      </c>
      <c r="F6738">
        <v>10.878399999999999</v>
      </c>
      <c r="G6738">
        <v>21</v>
      </c>
      <c r="H6738">
        <v>0.89720000000000155</v>
      </c>
      <c r="I6738" t="s">
        <v>2512</v>
      </c>
    </row>
    <row r="6739" spans="1:9" x14ac:dyDescent="0.2">
      <c r="A6739" t="s">
        <v>2064</v>
      </c>
      <c r="B6739" t="s">
        <v>2042</v>
      </c>
      <c r="C6739" t="s">
        <v>5</v>
      </c>
      <c r="D6739">
        <v>1.0419</v>
      </c>
      <c r="E6739">
        <v>14.797800000000001</v>
      </c>
      <c r="F6739">
        <v>14.203099999999999</v>
      </c>
      <c r="G6739">
        <v>64</v>
      </c>
      <c r="H6739">
        <v>0.59470000000000134</v>
      </c>
      <c r="I6739" t="s">
        <v>2512</v>
      </c>
    </row>
    <row r="6740" spans="1:9" x14ac:dyDescent="0.2">
      <c r="A6740" t="s">
        <v>2065</v>
      </c>
      <c r="B6740" t="s">
        <v>2042</v>
      </c>
      <c r="C6740" t="s">
        <v>9</v>
      </c>
      <c r="D6740">
        <v>1.0722</v>
      </c>
      <c r="E6740">
        <v>16.563800000000001</v>
      </c>
      <c r="F6740">
        <v>15.448399999999999</v>
      </c>
      <c r="G6740">
        <v>38</v>
      </c>
      <c r="H6740">
        <v>1.1154000000000011</v>
      </c>
      <c r="I6740" t="s">
        <v>2512</v>
      </c>
    </row>
    <row r="6741" spans="1:9" x14ac:dyDescent="0.2">
      <c r="A6741" t="s">
        <v>2065</v>
      </c>
      <c r="B6741" t="s">
        <v>2042</v>
      </c>
      <c r="C6741" t="s">
        <v>7</v>
      </c>
      <c r="D6741">
        <v>1.1577</v>
      </c>
      <c r="E6741">
        <v>21.257100000000001</v>
      </c>
      <c r="F6741">
        <v>18.360800000000001</v>
      </c>
      <c r="G6741">
        <v>42</v>
      </c>
      <c r="H6741">
        <v>2.8963000000000001</v>
      </c>
      <c r="I6741" t="s">
        <v>2512</v>
      </c>
    </row>
    <row r="6742" spans="1:9" x14ac:dyDescent="0.2">
      <c r="A6742" t="s">
        <v>2065</v>
      </c>
      <c r="B6742" t="s">
        <v>2042</v>
      </c>
      <c r="C6742" t="s">
        <v>10</v>
      </c>
      <c r="D6742">
        <v>1.0366</v>
      </c>
      <c r="E6742">
        <v>17.901499999999999</v>
      </c>
      <c r="F6742">
        <v>17.268899999999999</v>
      </c>
      <c r="G6742">
        <v>14</v>
      </c>
      <c r="H6742">
        <v>0.63260000000000005</v>
      </c>
      <c r="I6742" t="s">
        <v>2512</v>
      </c>
    </row>
    <row r="6743" spans="1:9" x14ac:dyDescent="0.2">
      <c r="A6743" t="s">
        <v>2066</v>
      </c>
      <c r="B6743" t="s">
        <v>2042</v>
      </c>
      <c r="C6743" t="s">
        <v>9</v>
      </c>
      <c r="D6743">
        <v>0.92359999999999998</v>
      </c>
      <c r="E6743">
        <v>14.752800000000001</v>
      </c>
      <c r="F6743">
        <v>15.9727</v>
      </c>
      <c r="G6743">
        <v>113</v>
      </c>
      <c r="H6743">
        <v>-1.2198999999999991</v>
      </c>
      <c r="I6743" t="s">
        <v>2511</v>
      </c>
    </row>
    <row r="6744" spans="1:9" x14ac:dyDescent="0.2">
      <c r="A6744" t="s">
        <v>2066</v>
      </c>
      <c r="B6744" t="s">
        <v>2042</v>
      </c>
      <c r="C6744" t="s">
        <v>8</v>
      </c>
      <c r="D6744">
        <v>1.23</v>
      </c>
      <c r="E6744">
        <v>6.6353999999999997</v>
      </c>
      <c r="F6744">
        <v>5.3944999999999999</v>
      </c>
      <c r="G6744">
        <v>11</v>
      </c>
      <c r="H6744">
        <v>1.2408999999999999</v>
      </c>
      <c r="I6744" t="s">
        <v>2512</v>
      </c>
    </row>
    <row r="6745" spans="1:9" x14ac:dyDescent="0.2">
      <c r="A6745" t="s">
        <v>2066</v>
      </c>
      <c r="B6745" t="s">
        <v>2042</v>
      </c>
      <c r="C6745" t="s">
        <v>7</v>
      </c>
      <c r="D6745">
        <v>0.96679999999999999</v>
      </c>
      <c r="E6745">
        <v>18.849299999999999</v>
      </c>
      <c r="F6745">
        <v>19.4968</v>
      </c>
      <c r="G6745">
        <v>126</v>
      </c>
      <c r="H6745">
        <v>-0.64750000000000085</v>
      </c>
      <c r="I6745" t="s">
        <v>2511</v>
      </c>
    </row>
    <row r="6746" spans="1:9" x14ac:dyDescent="0.2">
      <c r="A6746" t="s">
        <v>2066</v>
      </c>
      <c r="B6746" t="s">
        <v>2042</v>
      </c>
      <c r="C6746" t="s">
        <v>10</v>
      </c>
      <c r="D6746">
        <v>0.99480000000000002</v>
      </c>
      <c r="E6746">
        <v>18.080400000000001</v>
      </c>
      <c r="F6746">
        <v>18.174800000000001</v>
      </c>
      <c r="G6746">
        <v>40</v>
      </c>
      <c r="H6746">
        <v>-9.4400000000000261E-2</v>
      </c>
      <c r="I6746" t="s">
        <v>2511</v>
      </c>
    </row>
    <row r="6747" spans="1:9" x14ac:dyDescent="0.2">
      <c r="A6747" t="s">
        <v>2066</v>
      </c>
      <c r="B6747" t="s">
        <v>2042</v>
      </c>
      <c r="C6747" t="s">
        <v>5</v>
      </c>
      <c r="D6747">
        <v>1.1334</v>
      </c>
      <c r="E6747">
        <v>14.7164</v>
      </c>
      <c r="F6747">
        <v>12.984299999999999</v>
      </c>
      <c r="G6747">
        <v>40</v>
      </c>
      <c r="H6747">
        <v>1.7321000000000009</v>
      </c>
      <c r="I6747" t="s">
        <v>2512</v>
      </c>
    </row>
    <row r="6748" spans="1:9" x14ac:dyDescent="0.2">
      <c r="A6748" t="s">
        <v>2067</v>
      </c>
      <c r="B6748" t="s">
        <v>2042</v>
      </c>
      <c r="C6748" t="s">
        <v>9</v>
      </c>
      <c r="D6748">
        <v>0.94130000000000003</v>
      </c>
      <c r="E6748">
        <v>13.478199999999999</v>
      </c>
      <c r="F6748">
        <v>14.3184</v>
      </c>
      <c r="G6748">
        <v>16</v>
      </c>
      <c r="H6748">
        <v>-0.84020000000000117</v>
      </c>
      <c r="I6748" t="s">
        <v>2511</v>
      </c>
    </row>
    <row r="6749" spans="1:9" x14ac:dyDescent="0.2">
      <c r="A6749" t="s">
        <v>2067</v>
      </c>
      <c r="B6749" t="s">
        <v>2042</v>
      </c>
      <c r="C6749" t="s">
        <v>7</v>
      </c>
      <c r="D6749">
        <v>1.0992999999999999</v>
      </c>
      <c r="E6749">
        <v>19.209800000000001</v>
      </c>
      <c r="F6749">
        <v>17.475100000000001</v>
      </c>
      <c r="G6749">
        <v>24</v>
      </c>
      <c r="H6749">
        <v>1.7347000000000001</v>
      </c>
      <c r="I6749" t="s">
        <v>2512</v>
      </c>
    </row>
    <row r="6750" spans="1:9" x14ac:dyDescent="0.2">
      <c r="A6750" t="s">
        <v>2068</v>
      </c>
      <c r="B6750" t="s">
        <v>2042</v>
      </c>
      <c r="C6750" t="s">
        <v>9</v>
      </c>
      <c r="D6750">
        <v>1.0056</v>
      </c>
      <c r="E6750">
        <v>15.8743</v>
      </c>
      <c r="F6750">
        <v>15.7852</v>
      </c>
      <c r="G6750">
        <v>28</v>
      </c>
      <c r="H6750">
        <v>8.9100000000000179E-2</v>
      </c>
      <c r="I6750" t="s">
        <v>2512</v>
      </c>
    </row>
    <row r="6751" spans="1:9" x14ac:dyDescent="0.2">
      <c r="A6751" t="s">
        <v>2068</v>
      </c>
      <c r="B6751" t="s">
        <v>2042</v>
      </c>
      <c r="C6751" t="s">
        <v>7</v>
      </c>
      <c r="D6751">
        <v>0.98670000000000002</v>
      </c>
      <c r="E6751">
        <v>18.665600000000001</v>
      </c>
      <c r="F6751">
        <v>18.917100000000001</v>
      </c>
      <c r="G6751">
        <v>14</v>
      </c>
      <c r="H6751">
        <v>-0.25150000000000006</v>
      </c>
      <c r="I6751" t="s">
        <v>2511</v>
      </c>
    </row>
    <row r="6752" spans="1:9" x14ac:dyDescent="0.2">
      <c r="A6752" t="s">
        <v>2069</v>
      </c>
      <c r="B6752" t="s">
        <v>2042</v>
      </c>
      <c r="C6752" t="s">
        <v>9</v>
      </c>
      <c r="D6752">
        <v>1.1607000000000001</v>
      </c>
      <c r="E6752">
        <v>19.790900000000001</v>
      </c>
      <c r="F6752">
        <v>17.051100000000002</v>
      </c>
      <c r="G6752">
        <v>182</v>
      </c>
      <c r="H6752">
        <v>2.7397999999999989</v>
      </c>
      <c r="I6752" t="s">
        <v>2512</v>
      </c>
    </row>
    <row r="6753" spans="1:9" x14ac:dyDescent="0.2">
      <c r="A6753" t="s">
        <v>2069</v>
      </c>
      <c r="B6753" t="s">
        <v>2042</v>
      </c>
      <c r="C6753" t="s">
        <v>7</v>
      </c>
      <c r="D6753">
        <v>1.0519000000000001</v>
      </c>
      <c r="E6753">
        <v>21.746099999999998</v>
      </c>
      <c r="F6753">
        <v>20.673200000000001</v>
      </c>
      <c r="G6753">
        <v>165</v>
      </c>
      <c r="H6753">
        <v>1.0728999999999971</v>
      </c>
      <c r="I6753" t="s">
        <v>2512</v>
      </c>
    </row>
    <row r="6754" spans="1:9" x14ac:dyDescent="0.2">
      <c r="A6754" t="s">
        <v>2069</v>
      </c>
      <c r="B6754" t="s">
        <v>2042</v>
      </c>
      <c r="C6754" t="s">
        <v>10</v>
      </c>
      <c r="D6754">
        <v>1.0649</v>
      </c>
      <c r="E6754">
        <v>19.208500000000001</v>
      </c>
      <c r="F6754">
        <v>18.038599999999999</v>
      </c>
      <c r="G6754">
        <v>54</v>
      </c>
      <c r="H6754">
        <v>1.1699000000000019</v>
      </c>
      <c r="I6754" t="s">
        <v>2512</v>
      </c>
    </row>
    <row r="6755" spans="1:9" x14ac:dyDescent="0.2">
      <c r="A6755" t="s">
        <v>2069</v>
      </c>
      <c r="B6755" t="s">
        <v>2042</v>
      </c>
      <c r="C6755" t="s">
        <v>6</v>
      </c>
      <c r="D6755">
        <v>1.1066</v>
      </c>
      <c r="E6755">
        <v>11.556800000000001</v>
      </c>
      <c r="F6755">
        <v>10.443300000000001</v>
      </c>
      <c r="G6755">
        <v>15</v>
      </c>
      <c r="H6755">
        <v>1.1135000000000002</v>
      </c>
      <c r="I6755" t="s">
        <v>2512</v>
      </c>
    </row>
    <row r="6756" spans="1:9" x14ac:dyDescent="0.2">
      <c r="A6756" t="s">
        <v>2069</v>
      </c>
      <c r="B6756" t="s">
        <v>2042</v>
      </c>
      <c r="C6756" t="s">
        <v>5</v>
      </c>
      <c r="D6756">
        <v>1.0693999999999999</v>
      </c>
      <c r="E6756">
        <v>12.774100000000001</v>
      </c>
      <c r="F6756">
        <v>11.945</v>
      </c>
      <c r="G6756">
        <v>49</v>
      </c>
      <c r="H6756">
        <v>0.82910000000000039</v>
      </c>
      <c r="I6756" t="s">
        <v>2512</v>
      </c>
    </row>
    <row r="6757" spans="1:9" x14ac:dyDescent="0.2">
      <c r="A6757" t="s">
        <v>2070</v>
      </c>
      <c r="B6757" t="s">
        <v>2042</v>
      </c>
      <c r="C6757" t="s">
        <v>9</v>
      </c>
      <c r="D6757">
        <v>1.0831</v>
      </c>
      <c r="E6757">
        <v>18.789100000000001</v>
      </c>
      <c r="F6757">
        <v>17.3477</v>
      </c>
      <c r="G6757">
        <v>82</v>
      </c>
      <c r="H6757">
        <v>1.4414000000000016</v>
      </c>
      <c r="I6757" t="s">
        <v>2512</v>
      </c>
    </row>
    <row r="6758" spans="1:9" x14ac:dyDescent="0.2">
      <c r="A6758" t="s">
        <v>2070</v>
      </c>
      <c r="B6758" t="s">
        <v>2042</v>
      </c>
      <c r="C6758" t="s">
        <v>7</v>
      </c>
      <c r="D6758">
        <v>1.0386</v>
      </c>
      <c r="E6758">
        <v>21.313099999999999</v>
      </c>
      <c r="F6758">
        <v>20.521699999999999</v>
      </c>
      <c r="G6758">
        <v>95</v>
      </c>
      <c r="H6758">
        <v>0.79139999999999944</v>
      </c>
      <c r="I6758" t="s">
        <v>2512</v>
      </c>
    </row>
    <row r="6759" spans="1:9" x14ac:dyDescent="0.2">
      <c r="A6759" t="s">
        <v>2070</v>
      </c>
      <c r="B6759" t="s">
        <v>2042</v>
      </c>
      <c r="C6759" t="s">
        <v>10</v>
      </c>
      <c r="D6759">
        <v>0.99760000000000004</v>
      </c>
      <c r="E6759">
        <v>20.821899999999999</v>
      </c>
      <c r="F6759">
        <v>20.8721</v>
      </c>
      <c r="G6759">
        <v>24</v>
      </c>
      <c r="H6759">
        <v>-5.0200000000000244E-2</v>
      </c>
      <c r="I6759" t="s">
        <v>2511</v>
      </c>
    </row>
    <row r="6760" spans="1:9" x14ac:dyDescent="0.2">
      <c r="A6760" t="s">
        <v>2070</v>
      </c>
      <c r="B6760" t="s">
        <v>2042</v>
      </c>
      <c r="C6760" t="s">
        <v>6</v>
      </c>
      <c r="D6760">
        <v>1.1728000000000001</v>
      </c>
      <c r="E6760">
        <v>10.747</v>
      </c>
      <c r="F6760">
        <v>9.1638999999999999</v>
      </c>
      <c r="G6760">
        <v>16</v>
      </c>
      <c r="H6760">
        <v>1.5831</v>
      </c>
      <c r="I6760" t="s">
        <v>2512</v>
      </c>
    </row>
    <row r="6761" spans="1:9" x14ac:dyDescent="0.2">
      <c r="A6761" t="s">
        <v>2070</v>
      </c>
      <c r="B6761" t="s">
        <v>2042</v>
      </c>
      <c r="C6761" t="s">
        <v>5</v>
      </c>
      <c r="D6761">
        <v>1.1385000000000001</v>
      </c>
      <c r="E6761">
        <v>15.1333</v>
      </c>
      <c r="F6761">
        <v>13.292400000000001</v>
      </c>
      <c r="G6761">
        <v>63</v>
      </c>
      <c r="H6761">
        <v>1.8408999999999995</v>
      </c>
      <c r="I6761" t="s">
        <v>2512</v>
      </c>
    </row>
    <row r="6762" spans="1:9" x14ac:dyDescent="0.2">
      <c r="A6762" t="s">
        <v>2071</v>
      </c>
      <c r="B6762" t="s">
        <v>2042</v>
      </c>
      <c r="C6762" t="s">
        <v>9</v>
      </c>
      <c r="D6762">
        <v>1.022</v>
      </c>
      <c r="E6762">
        <v>16.868400000000001</v>
      </c>
      <c r="F6762">
        <v>16.505700000000001</v>
      </c>
      <c r="G6762">
        <v>31</v>
      </c>
      <c r="H6762">
        <v>0.36270000000000024</v>
      </c>
      <c r="I6762" t="s">
        <v>2512</v>
      </c>
    </row>
    <row r="6763" spans="1:9" x14ac:dyDescent="0.2">
      <c r="A6763" t="s">
        <v>2071</v>
      </c>
      <c r="B6763" t="s">
        <v>2042</v>
      </c>
      <c r="C6763" t="s">
        <v>7</v>
      </c>
      <c r="D6763">
        <v>0.98509999999999998</v>
      </c>
      <c r="E6763">
        <v>19.802099999999999</v>
      </c>
      <c r="F6763">
        <v>20.1021</v>
      </c>
      <c r="G6763">
        <v>13</v>
      </c>
      <c r="H6763">
        <v>-0.30000000000000071</v>
      </c>
      <c r="I6763" t="s">
        <v>2511</v>
      </c>
    </row>
    <row r="6764" spans="1:9" x14ac:dyDescent="0.2">
      <c r="A6764" t="s">
        <v>2072</v>
      </c>
      <c r="B6764" t="s">
        <v>2042</v>
      </c>
      <c r="C6764" t="s">
        <v>9</v>
      </c>
      <c r="D6764">
        <v>0.96609999999999996</v>
      </c>
      <c r="E6764">
        <v>14.6532</v>
      </c>
      <c r="F6764">
        <v>15.167400000000001</v>
      </c>
      <c r="G6764">
        <v>15</v>
      </c>
      <c r="H6764">
        <v>-0.51420000000000066</v>
      </c>
      <c r="I6764" t="s">
        <v>2511</v>
      </c>
    </row>
    <row r="6765" spans="1:9" x14ac:dyDescent="0.2">
      <c r="A6765" t="s">
        <v>2072</v>
      </c>
      <c r="B6765" t="s">
        <v>2042</v>
      </c>
      <c r="C6765" t="s">
        <v>7</v>
      </c>
      <c r="D6765">
        <v>1.0056</v>
      </c>
      <c r="E6765">
        <v>19.104399999999998</v>
      </c>
      <c r="F6765">
        <v>18.998000000000001</v>
      </c>
      <c r="G6765">
        <v>13</v>
      </c>
      <c r="H6765">
        <v>0.10639999999999716</v>
      </c>
      <c r="I6765" t="s">
        <v>2512</v>
      </c>
    </row>
    <row r="6766" spans="1:9" x14ac:dyDescent="0.2">
      <c r="A6766" t="s">
        <v>2073</v>
      </c>
      <c r="B6766" t="s">
        <v>2042</v>
      </c>
      <c r="C6766" t="s">
        <v>9</v>
      </c>
      <c r="D6766">
        <v>1.0124</v>
      </c>
      <c r="E6766">
        <v>17.251300000000001</v>
      </c>
      <c r="F6766">
        <v>17.0397</v>
      </c>
      <c r="G6766">
        <v>40</v>
      </c>
      <c r="H6766">
        <v>0.21160000000000068</v>
      </c>
      <c r="I6766" t="s">
        <v>2512</v>
      </c>
    </row>
    <row r="6767" spans="1:9" x14ac:dyDescent="0.2">
      <c r="A6767" t="s">
        <v>2073</v>
      </c>
      <c r="B6767" t="s">
        <v>2042</v>
      </c>
      <c r="C6767" t="s">
        <v>7</v>
      </c>
      <c r="D6767">
        <v>0.94510000000000005</v>
      </c>
      <c r="E6767">
        <v>20.574100000000001</v>
      </c>
      <c r="F6767">
        <v>21.769600000000001</v>
      </c>
      <c r="G6767">
        <v>34</v>
      </c>
      <c r="H6767">
        <v>-1.1954999999999991</v>
      </c>
      <c r="I6767" t="s">
        <v>2511</v>
      </c>
    </row>
    <row r="6768" spans="1:9" x14ac:dyDescent="0.2">
      <c r="A6768" t="s">
        <v>2073</v>
      </c>
      <c r="B6768" t="s">
        <v>2042</v>
      </c>
      <c r="C6768" t="s">
        <v>10</v>
      </c>
      <c r="D6768">
        <v>1.0276000000000001</v>
      </c>
      <c r="E6768">
        <v>18.611999999999998</v>
      </c>
      <c r="F6768">
        <v>18.111799999999999</v>
      </c>
      <c r="G6768">
        <v>16</v>
      </c>
      <c r="H6768">
        <v>0.50019999999999953</v>
      </c>
      <c r="I6768" t="s">
        <v>2512</v>
      </c>
    </row>
    <row r="6769" spans="1:9" x14ac:dyDescent="0.2">
      <c r="A6769" t="s">
        <v>2074</v>
      </c>
      <c r="B6769" t="s">
        <v>2042</v>
      </c>
      <c r="C6769" t="s">
        <v>9</v>
      </c>
      <c r="D6769">
        <v>0.99739999999999995</v>
      </c>
      <c r="E6769">
        <v>14.9099</v>
      </c>
      <c r="F6769">
        <v>14.948399999999999</v>
      </c>
      <c r="G6769">
        <v>79</v>
      </c>
      <c r="H6769">
        <v>-3.8499999999999091E-2</v>
      </c>
      <c r="I6769" t="s">
        <v>2511</v>
      </c>
    </row>
    <row r="6770" spans="1:9" x14ac:dyDescent="0.2">
      <c r="A6770" t="s">
        <v>2074</v>
      </c>
      <c r="B6770" t="s">
        <v>2042</v>
      </c>
      <c r="C6770" t="s">
        <v>7</v>
      </c>
      <c r="D6770">
        <v>0.98929999999999996</v>
      </c>
      <c r="E6770">
        <v>17.792999999999999</v>
      </c>
      <c r="F6770">
        <v>17.9848</v>
      </c>
      <c r="G6770">
        <v>111</v>
      </c>
      <c r="H6770">
        <v>-0.19180000000000064</v>
      </c>
      <c r="I6770" t="s">
        <v>2511</v>
      </c>
    </row>
    <row r="6771" spans="1:9" x14ac:dyDescent="0.2">
      <c r="A6771" t="s">
        <v>2074</v>
      </c>
      <c r="B6771" t="s">
        <v>2042</v>
      </c>
      <c r="C6771" t="s">
        <v>10</v>
      </c>
      <c r="D6771">
        <v>1.0765</v>
      </c>
      <c r="E6771">
        <v>18.3994</v>
      </c>
      <c r="F6771">
        <v>17.0914</v>
      </c>
      <c r="G6771">
        <v>33</v>
      </c>
      <c r="H6771">
        <v>1.3079999999999998</v>
      </c>
      <c r="I6771" t="s">
        <v>2512</v>
      </c>
    </row>
    <row r="6772" spans="1:9" x14ac:dyDescent="0.2">
      <c r="A6772" t="s">
        <v>2074</v>
      </c>
      <c r="B6772" t="s">
        <v>2042</v>
      </c>
      <c r="C6772" t="s">
        <v>5</v>
      </c>
      <c r="D6772">
        <v>1.046</v>
      </c>
      <c r="E6772">
        <v>10.9719</v>
      </c>
      <c r="F6772">
        <v>10.489699999999999</v>
      </c>
      <c r="G6772">
        <v>24</v>
      </c>
      <c r="H6772">
        <v>0.48220000000000063</v>
      </c>
      <c r="I6772" t="s">
        <v>2512</v>
      </c>
    </row>
    <row r="6773" spans="1:9" x14ac:dyDescent="0.2">
      <c r="A6773" t="s">
        <v>2075</v>
      </c>
      <c r="B6773" t="s">
        <v>2042</v>
      </c>
      <c r="C6773" t="s">
        <v>9</v>
      </c>
      <c r="D6773">
        <v>0.96079999999999999</v>
      </c>
      <c r="E6773">
        <v>13.8462</v>
      </c>
      <c r="F6773">
        <v>14.410600000000001</v>
      </c>
      <c r="G6773">
        <v>14</v>
      </c>
      <c r="H6773">
        <v>-0.5644000000000009</v>
      </c>
      <c r="I6773" t="s">
        <v>2511</v>
      </c>
    </row>
    <row r="6774" spans="1:9" x14ac:dyDescent="0.2">
      <c r="A6774" t="s">
        <v>2075</v>
      </c>
      <c r="B6774" t="s">
        <v>2042</v>
      </c>
      <c r="C6774" t="s">
        <v>7</v>
      </c>
      <c r="D6774">
        <v>0.94610000000000005</v>
      </c>
      <c r="E6774">
        <v>17.005099999999999</v>
      </c>
      <c r="F6774">
        <v>17.974399999999999</v>
      </c>
      <c r="G6774">
        <v>20</v>
      </c>
      <c r="H6774">
        <v>-0.96930000000000049</v>
      </c>
      <c r="I6774" t="s">
        <v>2511</v>
      </c>
    </row>
    <row r="6775" spans="1:9" x14ac:dyDescent="0.2">
      <c r="A6775" t="s">
        <v>2076</v>
      </c>
      <c r="B6775" t="s">
        <v>2042</v>
      </c>
      <c r="C6775" t="s">
        <v>9</v>
      </c>
      <c r="D6775">
        <v>0.86539999999999995</v>
      </c>
      <c r="E6775">
        <v>14.069599999999999</v>
      </c>
      <c r="F6775">
        <v>16.2577</v>
      </c>
      <c r="G6775">
        <v>106</v>
      </c>
      <c r="H6775">
        <v>-2.1881000000000004</v>
      </c>
      <c r="I6775" t="s">
        <v>2511</v>
      </c>
    </row>
    <row r="6776" spans="1:9" x14ac:dyDescent="0.2">
      <c r="A6776" t="s">
        <v>2076</v>
      </c>
      <c r="B6776" t="s">
        <v>2042</v>
      </c>
      <c r="C6776" t="s">
        <v>8</v>
      </c>
      <c r="D6776">
        <v>0.93030000000000002</v>
      </c>
      <c r="E6776">
        <v>4.7548000000000004</v>
      </c>
      <c r="F6776">
        <v>5.1109</v>
      </c>
      <c r="G6776">
        <v>17</v>
      </c>
      <c r="H6776">
        <v>-0.35609999999999964</v>
      </c>
      <c r="I6776" t="s">
        <v>2511</v>
      </c>
    </row>
    <row r="6777" spans="1:9" x14ac:dyDescent="0.2">
      <c r="A6777" t="s">
        <v>2076</v>
      </c>
      <c r="B6777" t="s">
        <v>2042</v>
      </c>
      <c r="C6777" t="s">
        <v>7</v>
      </c>
      <c r="D6777">
        <v>0.98070000000000002</v>
      </c>
      <c r="E6777">
        <v>19.432700000000001</v>
      </c>
      <c r="F6777">
        <v>19.815899999999999</v>
      </c>
      <c r="G6777">
        <v>294</v>
      </c>
      <c r="H6777">
        <v>-0.38319999999999865</v>
      </c>
      <c r="I6777" t="s">
        <v>2511</v>
      </c>
    </row>
    <row r="6778" spans="1:9" x14ac:dyDescent="0.2">
      <c r="A6778" t="s">
        <v>2076</v>
      </c>
      <c r="B6778" t="s">
        <v>2042</v>
      </c>
      <c r="C6778" t="s">
        <v>10</v>
      </c>
      <c r="D6778">
        <v>1.0053000000000001</v>
      </c>
      <c r="E6778">
        <v>17.6097</v>
      </c>
      <c r="F6778">
        <v>17.516500000000001</v>
      </c>
      <c r="G6778">
        <v>41</v>
      </c>
      <c r="H6778">
        <v>9.3199999999999505E-2</v>
      </c>
      <c r="I6778" t="s">
        <v>2512</v>
      </c>
    </row>
    <row r="6779" spans="1:9" x14ac:dyDescent="0.2">
      <c r="A6779" t="s">
        <v>2076</v>
      </c>
      <c r="B6779" t="s">
        <v>2042</v>
      </c>
      <c r="C6779" t="s">
        <v>6</v>
      </c>
      <c r="D6779">
        <v>0.92989999999999995</v>
      </c>
      <c r="E6779">
        <v>9.6900999999999993</v>
      </c>
      <c r="F6779">
        <v>10.420199999999999</v>
      </c>
      <c r="G6779">
        <v>64</v>
      </c>
      <c r="H6779">
        <v>-0.73010000000000019</v>
      </c>
      <c r="I6779" t="s">
        <v>2511</v>
      </c>
    </row>
    <row r="6780" spans="1:9" x14ac:dyDescent="0.2">
      <c r="A6780" t="s">
        <v>2076</v>
      </c>
      <c r="B6780" t="s">
        <v>2042</v>
      </c>
      <c r="C6780" t="s">
        <v>5</v>
      </c>
      <c r="D6780">
        <v>0.97460000000000002</v>
      </c>
      <c r="E6780">
        <v>13.4361</v>
      </c>
      <c r="F6780">
        <v>13.7859</v>
      </c>
      <c r="G6780">
        <v>124</v>
      </c>
      <c r="H6780">
        <v>-0.34980000000000011</v>
      </c>
      <c r="I6780" t="s">
        <v>2511</v>
      </c>
    </row>
    <row r="6781" spans="1:9" x14ac:dyDescent="0.2">
      <c r="A6781" t="s">
        <v>2077</v>
      </c>
      <c r="B6781" t="s">
        <v>2042</v>
      </c>
      <c r="C6781" t="s">
        <v>9</v>
      </c>
      <c r="D6781">
        <v>1.0629999999999999</v>
      </c>
      <c r="E6781">
        <v>15.0411</v>
      </c>
      <c r="F6781">
        <v>14.149900000000001</v>
      </c>
      <c r="G6781">
        <v>26</v>
      </c>
      <c r="H6781">
        <v>0.89119999999999955</v>
      </c>
      <c r="I6781" t="s">
        <v>2512</v>
      </c>
    </row>
    <row r="6782" spans="1:9" x14ac:dyDescent="0.2">
      <c r="A6782" t="s">
        <v>2078</v>
      </c>
      <c r="B6782" t="s">
        <v>2042</v>
      </c>
      <c r="C6782" t="s">
        <v>9</v>
      </c>
      <c r="D6782">
        <v>0.90900000000000003</v>
      </c>
      <c r="E6782">
        <v>15.013</v>
      </c>
      <c r="F6782">
        <v>16.5153</v>
      </c>
      <c r="G6782">
        <v>94</v>
      </c>
      <c r="H6782">
        <v>-1.5023</v>
      </c>
      <c r="I6782" t="s">
        <v>2511</v>
      </c>
    </row>
    <row r="6783" spans="1:9" x14ac:dyDescent="0.2">
      <c r="A6783" t="s">
        <v>2078</v>
      </c>
      <c r="B6783" t="s">
        <v>2042</v>
      </c>
      <c r="C6783" t="s">
        <v>7</v>
      </c>
      <c r="D6783">
        <v>0.84319999999999995</v>
      </c>
      <c r="E6783">
        <v>16.450800000000001</v>
      </c>
      <c r="F6783">
        <v>19.5107</v>
      </c>
      <c r="G6783">
        <v>148</v>
      </c>
      <c r="H6783">
        <v>-3.059899999999999</v>
      </c>
      <c r="I6783" t="s">
        <v>2511</v>
      </c>
    </row>
    <row r="6784" spans="1:9" x14ac:dyDescent="0.2">
      <c r="A6784" t="s">
        <v>2078</v>
      </c>
      <c r="B6784" t="s">
        <v>2042</v>
      </c>
      <c r="C6784" t="s">
        <v>10</v>
      </c>
      <c r="D6784">
        <v>0.86780000000000002</v>
      </c>
      <c r="E6784">
        <v>16.241299999999999</v>
      </c>
      <c r="F6784">
        <v>18.715199999999999</v>
      </c>
      <c r="G6784">
        <v>23</v>
      </c>
      <c r="H6784">
        <v>-2.4739000000000004</v>
      </c>
      <c r="I6784" t="s">
        <v>2511</v>
      </c>
    </row>
    <row r="6785" spans="1:9" x14ac:dyDescent="0.2">
      <c r="A6785" t="s">
        <v>2078</v>
      </c>
      <c r="B6785" t="s">
        <v>2042</v>
      </c>
      <c r="C6785" t="s">
        <v>6</v>
      </c>
      <c r="D6785">
        <v>1.0551999999999999</v>
      </c>
      <c r="E6785">
        <v>10.888199999999999</v>
      </c>
      <c r="F6785">
        <v>10.3187</v>
      </c>
      <c r="G6785">
        <v>28</v>
      </c>
      <c r="H6785">
        <v>0.56949999999999967</v>
      </c>
      <c r="I6785" t="s">
        <v>2512</v>
      </c>
    </row>
    <row r="6786" spans="1:9" x14ac:dyDescent="0.2">
      <c r="A6786" t="s">
        <v>2078</v>
      </c>
      <c r="B6786" t="s">
        <v>2042</v>
      </c>
      <c r="C6786" t="s">
        <v>5</v>
      </c>
      <c r="D6786">
        <v>0.87619999999999998</v>
      </c>
      <c r="E6786">
        <v>11.349399999999999</v>
      </c>
      <c r="F6786">
        <v>12.952500000000001</v>
      </c>
      <c r="G6786">
        <v>50</v>
      </c>
      <c r="H6786">
        <v>-1.6031000000000013</v>
      </c>
      <c r="I6786" t="s">
        <v>2511</v>
      </c>
    </row>
    <row r="6787" spans="1:9" x14ac:dyDescent="0.2">
      <c r="A6787" t="s">
        <v>2079</v>
      </c>
      <c r="B6787" t="s">
        <v>2042</v>
      </c>
      <c r="C6787" t="s">
        <v>9</v>
      </c>
      <c r="D6787">
        <v>0.86470000000000002</v>
      </c>
      <c r="E6787">
        <v>13.0555</v>
      </c>
      <c r="F6787">
        <v>15.097899999999999</v>
      </c>
      <c r="G6787">
        <v>39</v>
      </c>
      <c r="H6787">
        <v>-2.0423999999999989</v>
      </c>
      <c r="I6787" t="s">
        <v>2511</v>
      </c>
    </row>
    <row r="6788" spans="1:9" x14ac:dyDescent="0.2">
      <c r="A6788" t="s">
        <v>2079</v>
      </c>
      <c r="B6788" t="s">
        <v>2042</v>
      </c>
      <c r="C6788" t="s">
        <v>7</v>
      </c>
      <c r="D6788">
        <v>0.90549999999999997</v>
      </c>
      <c r="E6788">
        <v>17.6509</v>
      </c>
      <c r="F6788">
        <v>19.4925</v>
      </c>
      <c r="G6788">
        <v>66</v>
      </c>
      <c r="H6788">
        <v>-1.8415999999999997</v>
      </c>
      <c r="I6788" t="s">
        <v>2511</v>
      </c>
    </row>
    <row r="6789" spans="1:9" x14ac:dyDescent="0.2">
      <c r="A6789" t="s">
        <v>2079</v>
      </c>
      <c r="B6789" t="s">
        <v>2042</v>
      </c>
      <c r="C6789" t="s">
        <v>10</v>
      </c>
      <c r="D6789">
        <v>0.93779999999999997</v>
      </c>
      <c r="E6789">
        <v>17.326699999999999</v>
      </c>
      <c r="F6789">
        <v>18.476199999999999</v>
      </c>
      <c r="G6789">
        <v>16</v>
      </c>
      <c r="H6789">
        <v>-1.1494999999999997</v>
      </c>
      <c r="I6789" t="s">
        <v>2511</v>
      </c>
    </row>
    <row r="6790" spans="1:9" x14ac:dyDescent="0.2">
      <c r="A6790" t="s">
        <v>2079</v>
      </c>
      <c r="B6790" t="s">
        <v>2042</v>
      </c>
      <c r="C6790" t="s">
        <v>6</v>
      </c>
      <c r="D6790">
        <v>1.0727</v>
      </c>
      <c r="E6790">
        <v>12.706200000000001</v>
      </c>
      <c r="F6790">
        <v>11.845000000000001</v>
      </c>
      <c r="G6790">
        <v>15</v>
      </c>
      <c r="H6790">
        <v>0.86120000000000019</v>
      </c>
      <c r="I6790" t="s">
        <v>2512</v>
      </c>
    </row>
    <row r="6791" spans="1:9" x14ac:dyDescent="0.2">
      <c r="A6791" t="s">
        <v>2079</v>
      </c>
      <c r="B6791" t="s">
        <v>2042</v>
      </c>
      <c r="C6791" t="s">
        <v>5</v>
      </c>
      <c r="D6791">
        <v>1.0753999999999999</v>
      </c>
      <c r="E6791">
        <v>12.8207</v>
      </c>
      <c r="F6791">
        <v>11.9223</v>
      </c>
      <c r="G6791">
        <v>32</v>
      </c>
      <c r="H6791">
        <v>0.89840000000000053</v>
      </c>
      <c r="I6791" t="s">
        <v>2512</v>
      </c>
    </row>
    <row r="6792" spans="1:9" x14ac:dyDescent="0.2">
      <c r="A6792" t="s">
        <v>2080</v>
      </c>
      <c r="B6792" t="s">
        <v>2042</v>
      </c>
      <c r="C6792" t="s">
        <v>9</v>
      </c>
      <c r="D6792">
        <v>1.046</v>
      </c>
      <c r="E6792">
        <v>15.3964</v>
      </c>
      <c r="F6792">
        <v>14.719099999999999</v>
      </c>
      <c r="G6792">
        <v>17</v>
      </c>
      <c r="H6792">
        <v>0.67730000000000068</v>
      </c>
      <c r="I6792" t="s">
        <v>2512</v>
      </c>
    </row>
    <row r="6793" spans="1:9" x14ac:dyDescent="0.2">
      <c r="A6793" t="s">
        <v>2081</v>
      </c>
      <c r="B6793" t="s">
        <v>2042</v>
      </c>
      <c r="C6793" t="s">
        <v>9</v>
      </c>
      <c r="D6793">
        <v>1.0069999999999999</v>
      </c>
      <c r="E6793">
        <v>14.8283</v>
      </c>
      <c r="F6793">
        <v>14.725</v>
      </c>
      <c r="G6793">
        <v>19</v>
      </c>
      <c r="H6793">
        <v>0.10330000000000084</v>
      </c>
      <c r="I6793" t="s">
        <v>2512</v>
      </c>
    </row>
    <row r="6794" spans="1:9" x14ac:dyDescent="0.2">
      <c r="A6794" t="s">
        <v>2081</v>
      </c>
      <c r="B6794" t="s">
        <v>2042</v>
      </c>
      <c r="C6794" t="s">
        <v>7</v>
      </c>
      <c r="D6794">
        <v>0.99839999999999995</v>
      </c>
      <c r="E6794">
        <v>18.4314</v>
      </c>
      <c r="F6794">
        <v>18.4618</v>
      </c>
      <c r="G6794">
        <v>15</v>
      </c>
      <c r="H6794">
        <v>-3.0400000000000205E-2</v>
      </c>
      <c r="I6794" t="s">
        <v>2511</v>
      </c>
    </row>
    <row r="6795" spans="1:9" x14ac:dyDescent="0.2">
      <c r="A6795" t="s">
        <v>2082</v>
      </c>
      <c r="B6795" t="s">
        <v>2042</v>
      </c>
      <c r="C6795" t="s">
        <v>9</v>
      </c>
      <c r="D6795">
        <v>1.0109999999999999</v>
      </c>
      <c r="E6795">
        <v>16.574200000000001</v>
      </c>
      <c r="F6795">
        <v>16.393599999999999</v>
      </c>
      <c r="G6795">
        <v>74</v>
      </c>
      <c r="H6795">
        <v>0.18060000000000187</v>
      </c>
      <c r="I6795" t="s">
        <v>2512</v>
      </c>
    </row>
    <row r="6796" spans="1:9" x14ac:dyDescent="0.2">
      <c r="A6796" t="s">
        <v>2082</v>
      </c>
      <c r="B6796" t="s">
        <v>2042</v>
      </c>
      <c r="C6796" t="s">
        <v>7</v>
      </c>
      <c r="D6796">
        <v>0.97209999999999996</v>
      </c>
      <c r="E6796">
        <v>19.3477</v>
      </c>
      <c r="F6796">
        <v>19.902999999999999</v>
      </c>
      <c r="G6796">
        <v>93</v>
      </c>
      <c r="H6796">
        <v>-0.55529999999999902</v>
      </c>
      <c r="I6796" t="s">
        <v>2511</v>
      </c>
    </row>
    <row r="6797" spans="1:9" x14ac:dyDescent="0.2">
      <c r="A6797" t="s">
        <v>2082</v>
      </c>
      <c r="B6797" t="s">
        <v>2042</v>
      </c>
      <c r="C6797" t="s">
        <v>10</v>
      </c>
      <c r="D6797">
        <v>1.0022</v>
      </c>
      <c r="E6797">
        <v>17.871500000000001</v>
      </c>
      <c r="F6797">
        <v>17.832699999999999</v>
      </c>
      <c r="G6797">
        <v>13</v>
      </c>
      <c r="H6797">
        <v>3.8800000000001944E-2</v>
      </c>
      <c r="I6797" t="s">
        <v>2512</v>
      </c>
    </row>
    <row r="6798" spans="1:9" x14ac:dyDescent="0.2">
      <c r="A6798" t="s">
        <v>2082</v>
      </c>
      <c r="B6798" t="s">
        <v>2042</v>
      </c>
      <c r="C6798" t="s">
        <v>6</v>
      </c>
      <c r="D6798">
        <v>1.127</v>
      </c>
      <c r="E6798">
        <v>11.5564</v>
      </c>
      <c r="F6798">
        <v>10.2538</v>
      </c>
      <c r="G6798">
        <v>20</v>
      </c>
      <c r="H6798">
        <v>1.3026</v>
      </c>
      <c r="I6798" t="s">
        <v>2512</v>
      </c>
    </row>
    <row r="6799" spans="1:9" x14ac:dyDescent="0.2">
      <c r="A6799" t="s">
        <v>2082</v>
      </c>
      <c r="B6799" t="s">
        <v>2042</v>
      </c>
      <c r="C6799" t="s">
        <v>5</v>
      </c>
      <c r="D6799">
        <v>0.97409999999999997</v>
      </c>
      <c r="E6799">
        <v>12.459899999999999</v>
      </c>
      <c r="F6799">
        <v>12.7913</v>
      </c>
      <c r="G6799">
        <v>41</v>
      </c>
      <c r="H6799">
        <v>-0.33140000000000036</v>
      </c>
      <c r="I6799" t="s">
        <v>2511</v>
      </c>
    </row>
    <row r="6800" spans="1:9" x14ac:dyDescent="0.2">
      <c r="A6800" t="s">
        <v>2083</v>
      </c>
      <c r="B6800" t="s">
        <v>2042</v>
      </c>
      <c r="C6800" t="s">
        <v>9</v>
      </c>
      <c r="D6800">
        <v>1.0831</v>
      </c>
      <c r="E6800">
        <v>17.498999999999999</v>
      </c>
      <c r="F6800">
        <v>16.157</v>
      </c>
      <c r="G6800">
        <v>52</v>
      </c>
      <c r="H6800">
        <v>1.3419999999999987</v>
      </c>
      <c r="I6800" t="s">
        <v>2512</v>
      </c>
    </row>
    <row r="6801" spans="1:9" x14ac:dyDescent="0.2">
      <c r="A6801" t="s">
        <v>2083</v>
      </c>
      <c r="B6801" t="s">
        <v>2042</v>
      </c>
      <c r="C6801" t="s">
        <v>7</v>
      </c>
      <c r="D6801">
        <v>1.0444</v>
      </c>
      <c r="E6801">
        <v>20.354399999999998</v>
      </c>
      <c r="F6801">
        <v>19.488900000000001</v>
      </c>
      <c r="G6801">
        <v>56</v>
      </c>
      <c r="H6801">
        <v>0.86549999999999727</v>
      </c>
      <c r="I6801" t="s">
        <v>2512</v>
      </c>
    </row>
    <row r="6802" spans="1:9" x14ac:dyDescent="0.2">
      <c r="A6802" t="s">
        <v>2083</v>
      </c>
      <c r="B6802" t="s">
        <v>2042</v>
      </c>
      <c r="C6802" t="s">
        <v>10</v>
      </c>
      <c r="D6802">
        <v>1.1435999999999999</v>
      </c>
      <c r="E6802">
        <v>21.9496</v>
      </c>
      <c r="F6802">
        <v>19.1935</v>
      </c>
      <c r="G6802">
        <v>45</v>
      </c>
      <c r="H6802">
        <v>2.7561</v>
      </c>
      <c r="I6802" t="s">
        <v>2512</v>
      </c>
    </row>
    <row r="6803" spans="1:9" x14ac:dyDescent="0.2">
      <c r="A6803" t="s">
        <v>2083</v>
      </c>
      <c r="B6803" t="s">
        <v>2042</v>
      </c>
      <c r="C6803" t="s">
        <v>5</v>
      </c>
      <c r="D6803">
        <v>1.0158</v>
      </c>
      <c r="E6803">
        <v>11.6562</v>
      </c>
      <c r="F6803">
        <v>11.4748</v>
      </c>
      <c r="G6803">
        <v>16</v>
      </c>
      <c r="H6803">
        <v>0.18140000000000001</v>
      </c>
      <c r="I6803" t="s">
        <v>2512</v>
      </c>
    </row>
    <row r="6804" spans="1:9" x14ac:dyDescent="0.2">
      <c r="A6804" t="s">
        <v>2084</v>
      </c>
      <c r="B6804" t="s">
        <v>2042</v>
      </c>
      <c r="C6804" t="s">
        <v>9</v>
      </c>
      <c r="D6804">
        <v>0.95289999999999997</v>
      </c>
      <c r="E6804">
        <v>14.333299999999999</v>
      </c>
      <c r="F6804">
        <v>15.0421</v>
      </c>
      <c r="G6804">
        <v>13</v>
      </c>
      <c r="H6804">
        <v>-0.7088000000000001</v>
      </c>
      <c r="I6804" t="s">
        <v>2511</v>
      </c>
    </row>
    <row r="6805" spans="1:9" x14ac:dyDescent="0.2">
      <c r="A6805" t="s">
        <v>2084</v>
      </c>
      <c r="B6805" t="s">
        <v>2042</v>
      </c>
      <c r="C6805" t="s">
        <v>7</v>
      </c>
      <c r="D6805">
        <v>0.93210000000000004</v>
      </c>
      <c r="E6805">
        <v>18.483499999999999</v>
      </c>
      <c r="F6805">
        <v>19.8292</v>
      </c>
      <c r="G6805">
        <v>18</v>
      </c>
      <c r="H6805">
        <v>-1.3457000000000008</v>
      </c>
      <c r="I6805" t="s">
        <v>2511</v>
      </c>
    </row>
    <row r="6806" spans="1:9" x14ac:dyDescent="0.2">
      <c r="A6806" t="s">
        <v>2085</v>
      </c>
      <c r="B6806" t="s">
        <v>2042</v>
      </c>
      <c r="C6806" t="s">
        <v>9</v>
      </c>
      <c r="D6806">
        <v>0.9839</v>
      </c>
      <c r="E6806">
        <v>14.093</v>
      </c>
      <c r="F6806">
        <v>14.3239</v>
      </c>
      <c r="G6806">
        <v>15</v>
      </c>
      <c r="H6806">
        <v>-0.23090000000000011</v>
      </c>
      <c r="I6806" t="s">
        <v>2511</v>
      </c>
    </row>
    <row r="6807" spans="1:9" x14ac:dyDescent="0.2">
      <c r="A6807" t="s">
        <v>2085</v>
      </c>
      <c r="B6807" t="s">
        <v>2042</v>
      </c>
      <c r="C6807" t="s">
        <v>7</v>
      </c>
      <c r="D6807">
        <v>0.98480000000000001</v>
      </c>
      <c r="E6807">
        <v>19.279399999999999</v>
      </c>
      <c r="F6807">
        <v>19.576699999999999</v>
      </c>
      <c r="G6807">
        <v>13</v>
      </c>
      <c r="H6807">
        <v>-0.2972999999999999</v>
      </c>
      <c r="I6807" t="s">
        <v>2511</v>
      </c>
    </row>
    <row r="6808" spans="1:9" x14ac:dyDescent="0.2">
      <c r="A6808" t="s">
        <v>2086</v>
      </c>
      <c r="B6808" t="s">
        <v>2042</v>
      </c>
      <c r="C6808" t="s">
        <v>9</v>
      </c>
      <c r="D6808">
        <v>0.91080000000000005</v>
      </c>
      <c r="E6808">
        <v>13.8432</v>
      </c>
      <c r="F6808">
        <v>15.198700000000001</v>
      </c>
      <c r="G6808">
        <v>16</v>
      </c>
      <c r="H6808">
        <v>-1.355500000000001</v>
      </c>
      <c r="I6808" t="s">
        <v>2511</v>
      </c>
    </row>
    <row r="6809" spans="1:9" x14ac:dyDescent="0.2">
      <c r="A6809" t="s">
        <v>2086</v>
      </c>
      <c r="B6809" t="s">
        <v>2042</v>
      </c>
      <c r="C6809" t="s">
        <v>7</v>
      </c>
      <c r="D6809">
        <v>0.99199999999999999</v>
      </c>
      <c r="E6809">
        <v>17.729800000000001</v>
      </c>
      <c r="F6809">
        <v>17.8735</v>
      </c>
      <c r="G6809">
        <v>17</v>
      </c>
      <c r="H6809">
        <v>-0.14369999999999905</v>
      </c>
      <c r="I6809" t="s">
        <v>2511</v>
      </c>
    </row>
    <row r="6810" spans="1:9" x14ac:dyDescent="0.2">
      <c r="A6810" t="s">
        <v>2086</v>
      </c>
      <c r="B6810" t="s">
        <v>2042</v>
      </c>
      <c r="C6810" t="s">
        <v>10</v>
      </c>
      <c r="D6810">
        <v>1.0013000000000001</v>
      </c>
      <c r="E6810">
        <v>16.588799999999999</v>
      </c>
      <c r="F6810">
        <v>16.568000000000001</v>
      </c>
      <c r="G6810">
        <v>16</v>
      </c>
      <c r="H6810">
        <v>2.0799999999997709E-2</v>
      </c>
      <c r="I6810" t="s">
        <v>2512</v>
      </c>
    </row>
    <row r="6811" spans="1:9" x14ac:dyDescent="0.2">
      <c r="A6811" t="s">
        <v>2087</v>
      </c>
      <c r="B6811" t="s">
        <v>2042</v>
      </c>
      <c r="C6811" t="s">
        <v>9</v>
      </c>
      <c r="D6811">
        <v>1.0066999999999999</v>
      </c>
      <c r="E6811">
        <v>15.2118</v>
      </c>
      <c r="F6811">
        <v>15.1106</v>
      </c>
      <c r="G6811">
        <v>26</v>
      </c>
      <c r="H6811">
        <v>0.1012000000000004</v>
      </c>
      <c r="I6811" t="s">
        <v>2512</v>
      </c>
    </row>
    <row r="6812" spans="1:9" x14ac:dyDescent="0.2">
      <c r="A6812" t="s">
        <v>2087</v>
      </c>
      <c r="B6812" t="s">
        <v>2042</v>
      </c>
      <c r="C6812" t="s">
        <v>7</v>
      </c>
      <c r="D6812">
        <v>0.97270000000000001</v>
      </c>
      <c r="E6812">
        <v>18.918800000000001</v>
      </c>
      <c r="F6812">
        <v>19.450399999999998</v>
      </c>
      <c r="G6812">
        <v>41</v>
      </c>
      <c r="H6812">
        <v>-0.53159999999999741</v>
      </c>
      <c r="I6812" t="s">
        <v>2511</v>
      </c>
    </row>
    <row r="6813" spans="1:9" x14ac:dyDescent="0.2">
      <c r="A6813" t="s">
        <v>2087</v>
      </c>
      <c r="B6813" t="s">
        <v>2042</v>
      </c>
      <c r="C6813" t="s">
        <v>10</v>
      </c>
      <c r="D6813">
        <v>0.99709999999999999</v>
      </c>
      <c r="E6813">
        <v>21.018599999999999</v>
      </c>
      <c r="F6813">
        <v>21.080100000000002</v>
      </c>
      <c r="G6813">
        <v>12</v>
      </c>
      <c r="H6813">
        <v>-6.1500000000002331E-2</v>
      </c>
      <c r="I6813" t="s">
        <v>2511</v>
      </c>
    </row>
    <row r="6814" spans="1:9" x14ac:dyDescent="0.2">
      <c r="A6814" t="s">
        <v>2088</v>
      </c>
      <c r="B6814" t="s">
        <v>2042</v>
      </c>
      <c r="C6814" t="s">
        <v>9</v>
      </c>
      <c r="D6814">
        <v>0.96579999999999999</v>
      </c>
      <c r="E6814">
        <v>14.8188</v>
      </c>
      <c r="F6814">
        <v>15.343299999999999</v>
      </c>
      <c r="G6814">
        <v>58</v>
      </c>
      <c r="H6814">
        <v>-0.52449999999999974</v>
      </c>
      <c r="I6814" t="s">
        <v>2511</v>
      </c>
    </row>
    <row r="6815" spans="1:9" x14ac:dyDescent="0.2">
      <c r="A6815" t="s">
        <v>2088</v>
      </c>
      <c r="B6815" t="s">
        <v>2042</v>
      </c>
      <c r="C6815" t="s">
        <v>7</v>
      </c>
      <c r="D6815">
        <v>1.0709</v>
      </c>
      <c r="E6815">
        <v>20.910499999999999</v>
      </c>
      <c r="F6815">
        <v>19.526599999999998</v>
      </c>
      <c r="G6815">
        <v>86</v>
      </c>
      <c r="H6815">
        <v>1.3839000000000006</v>
      </c>
      <c r="I6815" t="s">
        <v>2512</v>
      </c>
    </row>
    <row r="6816" spans="1:9" x14ac:dyDescent="0.2">
      <c r="A6816" t="s">
        <v>2088</v>
      </c>
      <c r="B6816" t="s">
        <v>2042</v>
      </c>
      <c r="C6816" t="s">
        <v>10</v>
      </c>
      <c r="D6816">
        <v>1.0975999999999999</v>
      </c>
      <c r="E6816">
        <v>18.322700000000001</v>
      </c>
      <c r="F6816">
        <v>16.693100000000001</v>
      </c>
      <c r="G6816">
        <v>24</v>
      </c>
      <c r="H6816">
        <v>1.6295999999999999</v>
      </c>
      <c r="I6816" t="s">
        <v>2512</v>
      </c>
    </row>
    <row r="6817" spans="1:9" x14ac:dyDescent="0.2">
      <c r="A6817" t="s">
        <v>2088</v>
      </c>
      <c r="B6817" t="s">
        <v>2042</v>
      </c>
      <c r="C6817" t="s">
        <v>5</v>
      </c>
      <c r="D6817">
        <v>1.0652999999999999</v>
      </c>
      <c r="E6817">
        <v>12.9353</v>
      </c>
      <c r="F6817">
        <v>12.142099999999999</v>
      </c>
      <c r="G6817">
        <v>19</v>
      </c>
      <c r="H6817">
        <v>0.79320000000000057</v>
      </c>
      <c r="I6817" t="s">
        <v>2512</v>
      </c>
    </row>
    <row r="6818" spans="1:9" x14ac:dyDescent="0.2">
      <c r="A6818" t="s">
        <v>2089</v>
      </c>
      <c r="B6818" t="s">
        <v>2042</v>
      </c>
      <c r="C6818" t="s">
        <v>9</v>
      </c>
      <c r="D6818">
        <v>0.96099999999999997</v>
      </c>
      <c r="E6818">
        <v>14.734299999999999</v>
      </c>
      <c r="F6818">
        <v>15.332700000000001</v>
      </c>
      <c r="G6818">
        <v>23</v>
      </c>
      <c r="H6818">
        <v>-0.5984000000000016</v>
      </c>
      <c r="I6818" t="s">
        <v>2511</v>
      </c>
    </row>
    <row r="6819" spans="1:9" x14ac:dyDescent="0.2">
      <c r="A6819" t="s">
        <v>2089</v>
      </c>
      <c r="B6819" t="s">
        <v>2042</v>
      </c>
      <c r="C6819" t="s">
        <v>7</v>
      </c>
      <c r="D6819">
        <v>1.0202</v>
      </c>
      <c r="E6819">
        <v>19.371300000000002</v>
      </c>
      <c r="F6819">
        <v>18.988099999999999</v>
      </c>
      <c r="G6819">
        <v>26</v>
      </c>
      <c r="H6819">
        <v>0.38320000000000221</v>
      </c>
      <c r="I6819" t="s">
        <v>2512</v>
      </c>
    </row>
    <row r="6820" spans="1:9" x14ac:dyDescent="0.2">
      <c r="A6820" t="s">
        <v>2090</v>
      </c>
      <c r="B6820" t="s">
        <v>2042</v>
      </c>
      <c r="C6820" t="s">
        <v>9</v>
      </c>
      <c r="D6820">
        <v>0.97760000000000002</v>
      </c>
      <c r="E6820">
        <v>15.2818</v>
      </c>
      <c r="F6820">
        <v>15.632099999999999</v>
      </c>
      <c r="G6820">
        <v>15</v>
      </c>
      <c r="H6820">
        <v>-0.35029999999999895</v>
      </c>
      <c r="I6820" t="s">
        <v>2511</v>
      </c>
    </row>
    <row r="6821" spans="1:9" x14ac:dyDescent="0.2">
      <c r="A6821" t="s">
        <v>2090</v>
      </c>
      <c r="B6821" t="s">
        <v>2042</v>
      </c>
      <c r="C6821" t="s">
        <v>7</v>
      </c>
      <c r="D6821">
        <v>0.96350000000000002</v>
      </c>
      <c r="E6821">
        <v>20.394100000000002</v>
      </c>
      <c r="F6821">
        <v>21.166699999999999</v>
      </c>
      <c r="G6821">
        <v>11</v>
      </c>
      <c r="H6821">
        <v>-0.77259999999999707</v>
      </c>
      <c r="I6821" t="s">
        <v>2511</v>
      </c>
    </row>
    <row r="6822" spans="1:9" x14ac:dyDescent="0.2">
      <c r="A6822" t="s">
        <v>2091</v>
      </c>
      <c r="B6822" t="s">
        <v>2042</v>
      </c>
      <c r="C6822" t="s">
        <v>9</v>
      </c>
      <c r="D6822">
        <v>0.95450000000000002</v>
      </c>
      <c r="E6822">
        <v>15.8286</v>
      </c>
      <c r="F6822">
        <v>16.582899999999999</v>
      </c>
      <c r="G6822">
        <v>63</v>
      </c>
      <c r="H6822">
        <v>-0.75429999999999886</v>
      </c>
      <c r="I6822" t="s">
        <v>2511</v>
      </c>
    </row>
    <row r="6823" spans="1:9" x14ac:dyDescent="0.2">
      <c r="A6823" t="s">
        <v>2091</v>
      </c>
      <c r="B6823" t="s">
        <v>2042</v>
      </c>
      <c r="C6823" t="s">
        <v>8</v>
      </c>
      <c r="D6823">
        <v>0.98280000000000001</v>
      </c>
      <c r="E6823">
        <v>4.9592000000000001</v>
      </c>
      <c r="F6823">
        <v>5.0461</v>
      </c>
      <c r="G6823">
        <v>15</v>
      </c>
      <c r="H6823">
        <v>-8.6899999999999977E-2</v>
      </c>
      <c r="I6823" t="s">
        <v>2511</v>
      </c>
    </row>
    <row r="6824" spans="1:9" x14ac:dyDescent="0.2">
      <c r="A6824" t="s">
        <v>2091</v>
      </c>
      <c r="B6824" t="s">
        <v>2042</v>
      </c>
      <c r="C6824" t="s">
        <v>7</v>
      </c>
      <c r="D6824">
        <v>0.99950000000000006</v>
      </c>
      <c r="E6824">
        <v>19.23</v>
      </c>
      <c r="F6824">
        <v>19.239699999999999</v>
      </c>
      <c r="G6824">
        <v>84</v>
      </c>
      <c r="H6824">
        <v>-9.6999999999987097E-3</v>
      </c>
      <c r="I6824" t="s">
        <v>2511</v>
      </c>
    </row>
    <row r="6825" spans="1:9" x14ac:dyDescent="0.2">
      <c r="A6825" t="s">
        <v>2091</v>
      </c>
      <c r="B6825" t="s">
        <v>2042</v>
      </c>
      <c r="C6825" t="s">
        <v>10</v>
      </c>
      <c r="D6825">
        <v>1.0548999999999999</v>
      </c>
      <c r="E6825">
        <v>19.229199999999999</v>
      </c>
      <c r="F6825">
        <v>18.2287</v>
      </c>
      <c r="G6825">
        <v>21</v>
      </c>
      <c r="H6825">
        <v>1.0004999999999988</v>
      </c>
      <c r="I6825" t="s">
        <v>2512</v>
      </c>
    </row>
    <row r="6826" spans="1:9" x14ac:dyDescent="0.2">
      <c r="A6826" t="s">
        <v>2091</v>
      </c>
      <c r="B6826" t="s">
        <v>2042</v>
      </c>
      <c r="C6826" t="s">
        <v>6</v>
      </c>
      <c r="D6826">
        <v>1.0410999999999999</v>
      </c>
      <c r="E6826">
        <v>15.4552</v>
      </c>
      <c r="F6826">
        <v>14.8452</v>
      </c>
      <c r="G6826">
        <v>11</v>
      </c>
      <c r="H6826">
        <v>0.60999999999999943</v>
      </c>
      <c r="I6826" t="s">
        <v>2512</v>
      </c>
    </row>
    <row r="6827" spans="1:9" x14ac:dyDescent="0.2">
      <c r="A6827" t="s">
        <v>2091</v>
      </c>
      <c r="B6827" t="s">
        <v>2042</v>
      </c>
      <c r="C6827" t="s">
        <v>5</v>
      </c>
      <c r="D6827">
        <v>0.99829999999999997</v>
      </c>
      <c r="E6827">
        <v>14.593299999999999</v>
      </c>
      <c r="F6827">
        <v>14.618499999999999</v>
      </c>
      <c r="G6827">
        <v>31</v>
      </c>
      <c r="H6827">
        <v>-2.5199999999999889E-2</v>
      </c>
      <c r="I6827" t="s">
        <v>2511</v>
      </c>
    </row>
    <row r="6828" spans="1:9" x14ac:dyDescent="0.2">
      <c r="A6828" t="s">
        <v>2092</v>
      </c>
      <c r="B6828" t="s">
        <v>2042</v>
      </c>
      <c r="C6828" t="s">
        <v>9</v>
      </c>
      <c r="D6828">
        <v>1.1172</v>
      </c>
      <c r="E6828">
        <v>18.638999999999999</v>
      </c>
      <c r="F6828">
        <v>16.684200000000001</v>
      </c>
      <c r="G6828">
        <v>71</v>
      </c>
      <c r="H6828">
        <v>1.9547999999999988</v>
      </c>
      <c r="I6828" t="s">
        <v>2512</v>
      </c>
    </row>
    <row r="6829" spans="1:9" x14ac:dyDescent="0.2">
      <c r="A6829" t="s">
        <v>2092</v>
      </c>
      <c r="B6829" t="s">
        <v>2042</v>
      </c>
      <c r="C6829" t="s">
        <v>8</v>
      </c>
      <c r="D6829">
        <v>0.79459999999999997</v>
      </c>
      <c r="E6829">
        <v>4.5053000000000001</v>
      </c>
      <c r="F6829">
        <v>5.6696999999999997</v>
      </c>
      <c r="G6829">
        <v>11</v>
      </c>
      <c r="H6829">
        <v>-1.1643999999999997</v>
      </c>
      <c r="I6829" t="s">
        <v>2511</v>
      </c>
    </row>
    <row r="6830" spans="1:9" x14ac:dyDescent="0.2">
      <c r="A6830" t="s">
        <v>2092</v>
      </c>
      <c r="B6830" t="s">
        <v>2042</v>
      </c>
      <c r="C6830" t="s">
        <v>7</v>
      </c>
      <c r="D6830">
        <v>0.94920000000000004</v>
      </c>
      <c r="E6830">
        <v>19.221599999999999</v>
      </c>
      <c r="F6830">
        <v>20.249300000000002</v>
      </c>
      <c r="G6830">
        <v>123</v>
      </c>
      <c r="H6830">
        <v>-1.0277000000000029</v>
      </c>
      <c r="I6830" t="s">
        <v>2511</v>
      </c>
    </row>
    <row r="6831" spans="1:9" x14ac:dyDescent="0.2">
      <c r="A6831" t="s">
        <v>2092</v>
      </c>
      <c r="B6831" t="s">
        <v>2042</v>
      </c>
      <c r="C6831" t="s">
        <v>10</v>
      </c>
      <c r="D6831">
        <v>1.0046999999999999</v>
      </c>
      <c r="E6831">
        <v>19.8705</v>
      </c>
      <c r="F6831">
        <v>19.778199999999998</v>
      </c>
      <c r="G6831">
        <v>15</v>
      </c>
      <c r="H6831">
        <v>9.2300000000001603E-2</v>
      </c>
      <c r="I6831" t="s">
        <v>2512</v>
      </c>
    </row>
    <row r="6832" spans="1:9" x14ac:dyDescent="0.2">
      <c r="A6832" t="s">
        <v>2092</v>
      </c>
      <c r="B6832" t="s">
        <v>2042</v>
      </c>
      <c r="C6832" t="s">
        <v>6</v>
      </c>
      <c r="D6832">
        <v>1.0226</v>
      </c>
      <c r="E6832">
        <v>11.713699999999999</v>
      </c>
      <c r="F6832">
        <v>11.455399999999999</v>
      </c>
      <c r="G6832">
        <v>36</v>
      </c>
      <c r="H6832">
        <v>0.2583000000000002</v>
      </c>
      <c r="I6832" t="s">
        <v>2512</v>
      </c>
    </row>
    <row r="6833" spans="1:9" x14ac:dyDescent="0.2">
      <c r="A6833" t="s">
        <v>2092</v>
      </c>
      <c r="B6833" t="s">
        <v>2042</v>
      </c>
      <c r="C6833" t="s">
        <v>5</v>
      </c>
      <c r="D6833">
        <v>0.92430000000000001</v>
      </c>
      <c r="E6833">
        <v>13.509600000000001</v>
      </c>
      <c r="F6833">
        <v>14.6168</v>
      </c>
      <c r="G6833">
        <v>57</v>
      </c>
      <c r="H6833">
        <v>-1.1071999999999989</v>
      </c>
      <c r="I6833" t="s">
        <v>2511</v>
      </c>
    </row>
    <row r="6834" spans="1:9" x14ac:dyDescent="0.2">
      <c r="A6834" t="s">
        <v>2093</v>
      </c>
      <c r="B6834" t="s">
        <v>2042</v>
      </c>
      <c r="C6834" t="s">
        <v>9</v>
      </c>
      <c r="D6834">
        <v>1.0176000000000001</v>
      </c>
      <c r="E6834">
        <v>15.1183</v>
      </c>
      <c r="F6834">
        <v>14.856999999999999</v>
      </c>
      <c r="G6834">
        <v>58</v>
      </c>
      <c r="H6834">
        <v>0.26130000000000031</v>
      </c>
      <c r="I6834" t="s">
        <v>2512</v>
      </c>
    </row>
    <row r="6835" spans="1:9" x14ac:dyDescent="0.2">
      <c r="A6835" t="s">
        <v>2093</v>
      </c>
      <c r="B6835" t="s">
        <v>2042</v>
      </c>
      <c r="C6835" t="s">
        <v>8</v>
      </c>
      <c r="D6835">
        <v>1.3446</v>
      </c>
      <c r="E6835">
        <v>6.9436</v>
      </c>
      <c r="F6835">
        <v>5.1639999999999997</v>
      </c>
      <c r="G6835">
        <v>39</v>
      </c>
      <c r="H6835">
        <v>1.7796000000000003</v>
      </c>
      <c r="I6835" t="s">
        <v>2512</v>
      </c>
    </row>
    <row r="6836" spans="1:9" x14ac:dyDescent="0.2">
      <c r="A6836" t="s">
        <v>2093</v>
      </c>
      <c r="B6836" t="s">
        <v>2042</v>
      </c>
      <c r="C6836" t="s">
        <v>7</v>
      </c>
      <c r="D6836">
        <v>1.0057</v>
      </c>
      <c r="E6836">
        <v>19.0184</v>
      </c>
      <c r="F6836">
        <v>18.9102</v>
      </c>
      <c r="G6836">
        <v>105</v>
      </c>
      <c r="H6836">
        <v>0.10820000000000007</v>
      </c>
      <c r="I6836" t="s">
        <v>2512</v>
      </c>
    </row>
    <row r="6837" spans="1:9" x14ac:dyDescent="0.2">
      <c r="A6837" t="s">
        <v>2093</v>
      </c>
      <c r="B6837" t="s">
        <v>2042</v>
      </c>
      <c r="C6837" t="s">
        <v>10</v>
      </c>
      <c r="D6837">
        <v>0.996</v>
      </c>
      <c r="E6837">
        <v>17.791399999999999</v>
      </c>
      <c r="F6837">
        <v>17.863199999999999</v>
      </c>
      <c r="G6837">
        <v>30</v>
      </c>
      <c r="H6837">
        <v>-7.1799999999999642E-2</v>
      </c>
      <c r="I6837" t="s">
        <v>2511</v>
      </c>
    </row>
    <row r="6838" spans="1:9" x14ac:dyDescent="0.2">
      <c r="A6838" t="s">
        <v>2093</v>
      </c>
      <c r="B6838" t="s">
        <v>2042</v>
      </c>
      <c r="C6838" t="s">
        <v>6</v>
      </c>
      <c r="D6838">
        <v>1.0515000000000001</v>
      </c>
      <c r="E6838">
        <v>9.7072000000000003</v>
      </c>
      <c r="F6838">
        <v>9.2321000000000009</v>
      </c>
      <c r="G6838">
        <v>22</v>
      </c>
      <c r="H6838">
        <v>0.47509999999999941</v>
      </c>
      <c r="I6838" t="s">
        <v>2512</v>
      </c>
    </row>
    <row r="6839" spans="1:9" x14ac:dyDescent="0.2">
      <c r="A6839" t="s">
        <v>2093</v>
      </c>
      <c r="B6839" t="s">
        <v>2042</v>
      </c>
      <c r="C6839" t="s">
        <v>5</v>
      </c>
      <c r="D6839">
        <v>1.0913999999999999</v>
      </c>
      <c r="E6839">
        <v>12.336399999999999</v>
      </c>
      <c r="F6839">
        <v>11.303699999999999</v>
      </c>
      <c r="G6839">
        <v>48</v>
      </c>
      <c r="H6839">
        <v>1.0327000000000002</v>
      </c>
      <c r="I6839" t="s">
        <v>2512</v>
      </c>
    </row>
    <row r="6840" spans="1:9" x14ac:dyDescent="0.2">
      <c r="A6840" t="s">
        <v>2094</v>
      </c>
      <c r="B6840" t="s">
        <v>2042</v>
      </c>
      <c r="C6840" t="s">
        <v>9</v>
      </c>
      <c r="D6840">
        <v>0.93079999999999996</v>
      </c>
      <c r="E6840">
        <v>13.2544</v>
      </c>
      <c r="F6840">
        <v>14.2394</v>
      </c>
      <c r="G6840">
        <v>18</v>
      </c>
      <c r="H6840">
        <v>-0.98499999999999943</v>
      </c>
      <c r="I6840" t="s">
        <v>2511</v>
      </c>
    </row>
    <row r="6841" spans="1:9" x14ac:dyDescent="0.2">
      <c r="A6841" t="s">
        <v>2094</v>
      </c>
      <c r="B6841" t="s">
        <v>2042</v>
      </c>
      <c r="C6841" t="s">
        <v>7</v>
      </c>
      <c r="D6841">
        <v>1.0085999999999999</v>
      </c>
      <c r="E6841">
        <v>19.995100000000001</v>
      </c>
      <c r="F6841">
        <v>19.824999999999999</v>
      </c>
      <c r="G6841">
        <v>15</v>
      </c>
      <c r="H6841">
        <v>0.17010000000000147</v>
      </c>
      <c r="I6841" t="s">
        <v>2512</v>
      </c>
    </row>
    <row r="6842" spans="1:9" x14ac:dyDescent="0.2">
      <c r="A6842" t="s">
        <v>2095</v>
      </c>
      <c r="B6842" t="s">
        <v>2042</v>
      </c>
      <c r="C6842" t="s">
        <v>9</v>
      </c>
      <c r="D6842">
        <v>1.0615000000000001</v>
      </c>
      <c r="E6842">
        <v>14.448</v>
      </c>
      <c r="F6842">
        <v>13.6111</v>
      </c>
      <c r="G6842">
        <v>14</v>
      </c>
      <c r="H6842">
        <v>0.83689999999999998</v>
      </c>
      <c r="I6842" t="s">
        <v>2512</v>
      </c>
    </row>
    <row r="6843" spans="1:9" x14ac:dyDescent="0.2">
      <c r="A6843" t="s">
        <v>445</v>
      </c>
      <c r="B6843" t="s">
        <v>2042</v>
      </c>
      <c r="C6843" t="s">
        <v>9</v>
      </c>
      <c r="D6843">
        <v>0.93740000000000001</v>
      </c>
      <c r="E6843">
        <v>15.8063</v>
      </c>
      <c r="F6843">
        <v>16.862200000000001</v>
      </c>
      <c r="G6843">
        <v>22</v>
      </c>
      <c r="H6843">
        <v>-1.0559000000000012</v>
      </c>
      <c r="I6843" t="s">
        <v>2511</v>
      </c>
    </row>
    <row r="6844" spans="1:9" x14ac:dyDescent="0.2">
      <c r="A6844" t="s">
        <v>445</v>
      </c>
      <c r="B6844" t="s">
        <v>2042</v>
      </c>
      <c r="C6844" t="s">
        <v>7</v>
      </c>
      <c r="D6844">
        <v>1.0116000000000001</v>
      </c>
      <c r="E6844">
        <v>20.310700000000001</v>
      </c>
      <c r="F6844">
        <v>20.078299999999999</v>
      </c>
      <c r="G6844">
        <v>39</v>
      </c>
      <c r="H6844">
        <v>0.23240000000000194</v>
      </c>
      <c r="I6844" t="s">
        <v>2512</v>
      </c>
    </row>
    <row r="6845" spans="1:9" x14ac:dyDescent="0.2">
      <c r="A6845" t="s">
        <v>445</v>
      </c>
      <c r="B6845" t="s">
        <v>2042</v>
      </c>
      <c r="C6845" t="s">
        <v>6</v>
      </c>
      <c r="D6845">
        <v>1.0847</v>
      </c>
      <c r="E6845">
        <v>10.4604</v>
      </c>
      <c r="F6845">
        <v>9.6432000000000002</v>
      </c>
      <c r="G6845">
        <v>11</v>
      </c>
      <c r="H6845">
        <v>0.8171999999999997</v>
      </c>
      <c r="I6845" t="s">
        <v>2512</v>
      </c>
    </row>
    <row r="6846" spans="1:9" x14ac:dyDescent="0.2">
      <c r="A6846" t="s">
        <v>445</v>
      </c>
      <c r="B6846" t="s">
        <v>2042</v>
      </c>
      <c r="C6846" t="s">
        <v>5</v>
      </c>
      <c r="D6846">
        <v>1.0078</v>
      </c>
      <c r="E6846">
        <v>12.811199999999999</v>
      </c>
      <c r="F6846">
        <v>12.7117</v>
      </c>
      <c r="G6846">
        <v>11</v>
      </c>
      <c r="H6846">
        <v>9.9499999999999034E-2</v>
      </c>
      <c r="I6846" t="s">
        <v>2512</v>
      </c>
    </row>
    <row r="6847" spans="1:9" x14ac:dyDescent="0.2">
      <c r="A6847" t="s">
        <v>2096</v>
      </c>
      <c r="B6847" t="s">
        <v>2042</v>
      </c>
      <c r="C6847" t="s">
        <v>9</v>
      </c>
      <c r="D6847">
        <v>1.0257000000000001</v>
      </c>
      <c r="E6847">
        <v>15.3935</v>
      </c>
      <c r="F6847">
        <v>15.0078</v>
      </c>
      <c r="G6847">
        <v>26</v>
      </c>
      <c r="H6847">
        <v>0.38569999999999993</v>
      </c>
      <c r="I6847" t="s">
        <v>2512</v>
      </c>
    </row>
    <row r="6848" spans="1:9" x14ac:dyDescent="0.2">
      <c r="A6848" t="s">
        <v>2096</v>
      </c>
      <c r="B6848" t="s">
        <v>2042</v>
      </c>
      <c r="C6848" t="s">
        <v>7</v>
      </c>
      <c r="D6848">
        <v>1.0094000000000001</v>
      </c>
      <c r="E6848">
        <v>19.013400000000001</v>
      </c>
      <c r="F6848">
        <v>18.8371</v>
      </c>
      <c r="G6848">
        <v>17</v>
      </c>
      <c r="H6848">
        <v>0.17630000000000123</v>
      </c>
      <c r="I6848" t="s">
        <v>2512</v>
      </c>
    </row>
    <row r="6849" spans="1:9" x14ac:dyDescent="0.2">
      <c r="A6849" t="s">
        <v>2097</v>
      </c>
      <c r="B6849" t="s">
        <v>2042</v>
      </c>
      <c r="C6849" t="s">
        <v>9</v>
      </c>
      <c r="D6849">
        <v>0.95799999999999996</v>
      </c>
      <c r="E6849">
        <v>16.380600000000001</v>
      </c>
      <c r="F6849">
        <v>17.098199999999999</v>
      </c>
      <c r="G6849">
        <v>49</v>
      </c>
      <c r="H6849">
        <v>-0.71759999999999735</v>
      </c>
      <c r="I6849" t="s">
        <v>2511</v>
      </c>
    </row>
    <row r="6850" spans="1:9" x14ac:dyDescent="0.2">
      <c r="A6850" t="s">
        <v>2097</v>
      </c>
      <c r="B6850" t="s">
        <v>2042</v>
      </c>
      <c r="C6850" t="s">
        <v>7</v>
      </c>
      <c r="D6850">
        <v>1.1195999999999999</v>
      </c>
      <c r="E6850">
        <v>24.043600000000001</v>
      </c>
      <c r="F6850">
        <v>21.475000000000001</v>
      </c>
      <c r="G6850">
        <v>84</v>
      </c>
      <c r="H6850">
        <v>2.5686</v>
      </c>
      <c r="I6850" t="s">
        <v>2512</v>
      </c>
    </row>
    <row r="6851" spans="1:9" x14ac:dyDescent="0.2">
      <c r="A6851" t="s">
        <v>2097</v>
      </c>
      <c r="B6851" t="s">
        <v>2042</v>
      </c>
      <c r="C6851" t="s">
        <v>10</v>
      </c>
      <c r="D6851">
        <v>1.0367</v>
      </c>
      <c r="E6851">
        <v>20.503599999999999</v>
      </c>
      <c r="F6851">
        <v>19.778700000000001</v>
      </c>
      <c r="G6851">
        <v>24</v>
      </c>
      <c r="H6851">
        <v>0.7248999999999981</v>
      </c>
      <c r="I6851" t="s">
        <v>2512</v>
      </c>
    </row>
    <row r="6852" spans="1:9" x14ac:dyDescent="0.2">
      <c r="A6852" t="s">
        <v>2097</v>
      </c>
      <c r="B6852" t="s">
        <v>2042</v>
      </c>
      <c r="C6852" t="s">
        <v>5</v>
      </c>
      <c r="D6852">
        <v>1.0117</v>
      </c>
      <c r="E6852">
        <v>15.5747</v>
      </c>
      <c r="F6852">
        <v>15.394299999999999</v>
      </c>
      <c r="G6852">
        <v>23</v>
      </c>
      <c r="H6852">
        <v>0.18040000000000056</v>
      </c>
      <c r="I6852" t="s">
        <v>2512</v>
      </c>
    </row>
    <row r="6853" spans="1:9" x14ac:dyDescent="0.2">
      <c r="A6853" t="s">
        <v>2098</v>
      </c>
      <c r="B6853" t="s">
        <v>2042</v>
      </c>
      <c r="C6853" t="s">
        <v>9</v>
      </c>
      <c r="D6853">
        <v>1.0337000000000001</v>
      </c>
      <c r="E6853">
        <v>15.1569</v>
      </c>
      <c r="F6853">
        <v>14.663</v>
      </c>
      <c r="G6853">
        <v>21</v>
      </c>
      <c r="H6853">
        <v>0.49390000000000001</v>
      </c>
      <c r="I6853" t="s">
        <v>2512</v>
      </c>
    </row>
    <row r="6854" spans="1:9" x14ac:dyDescent="0.2">
      <c r="A6854" t="s">
        <v>2098</v>
      </c>
      <c r="B6854" t="s">
        <v>2042</v>
      </c>
      <c r="C6854" t="s">
        <v>7</v>
      </c>
      <c r="D6854">
        <v>1.0316000000000001</v>
      </c>
      <c r="E6854">
        <v>18.7651</v>
      </c>
      <c r="F6854">
        <v>18.189800000000002</v>
      </c>
      <c r="G6854">
        <v>20</v>
      </c>
      <c r="H6854">
        <v>0.57529999999999859</v>
      </c>
      <c r="I6854" t="s">
        <v>2512</v>
      </c>
    </row>
    <row r="6855" spans="1:9" x14ac:dyDescent="0.2">
      <c r="A6855" t="s">
        <v>2099</v>
      </c>
      <c r="B6855" t="s">
        <v>2042</v>
      </c>
      <c r="C6855" t="s">
        <v>9</v>
      </c>
      <c r="D6855">
        <v>1.0639000000000001</v>
      </c>
      <c r="E6855">
        <v>17.156099999999999</v>
      </c>
      <c r="F6855">
        <v>16.1252</v>
      </c>
      <c r="G6855">
        <v>43</v>
      </c>
      <c r="H6855">
        <v>1.030899999999999</v>
      </c>
      <c r="I6855" t="s">
        <v>2512</v>
      </c>
    </row>
    <row r="6856" spans="1:9" x14ac:dyDescent="0.2">
      <c r="A6856" t="s">
        <v>2099</v>
      </c>
      <c r="B6856" t="s">
        <v>2042</v>
      </c>
      <c r="C6856" t="s">
        <v>7</v>
      </c>
      <c r="D6856">
        <v>0.9667</v>
      </c>
      <c r="E6856">
        <v>19.0426</v>
      </c>
      <c r="F6856">
        <v>19.698399999999999</v>
      </c>
      <c r="G6856">
        <v>30</v>
      </c>
      <c r="H6856">
        <v>-0.65579999999999927</v>
      </c>
      <c r="I6856" t="s">
        <v>2511</v>
      </c>
    </row>
    <row r="6857" spans="1:9" x14ac:dyDescent="0.2">
      <c r="A6857" t="s">
        <v>2099</v>
      </c>
      <c r="B6857" t="s">
        <v>2042</v>
      </c>
      <c r="C6857" t="s">
        <v>10</v>
      </c>
      <c r="D6857">
        <v>0.96760000000000002</v>
      </c>
      <c r="E6857">
        <v>17.669599999999999</v>
      </c>
      <c r="F6857">
        <v>18.2608</v>
      </c>
      <c r="G6857">
        <v>16</v>
      </c>
      <c r="H6857">
        <v>-0.59120000000000061</v>
      </c>
      <c r="I6857" t="s">
        <v>2511</v>
      </c>
    </row>
    <row r="6858" spans="1:9" x14ac:dyDescent="0.2">
      <c r="A6858" t="s">
        <v>2100</v>
      </c>
      <c r="B6858" t="s">
        <v>2042</v>
      </c>
      <c r="C6858" t="s">
        <v>9</v>
      </c>
      <c r="D6858">
        <v>1.0103</v>
      </c>
      <c r="E6858">
        <v>17.163499999999999</v>
      </c>
      <c r="F6858">
        <v>16.988399999999999</v>
      </c>
      <c r="G6858">
        <v>57</v>
      </c>
      <c r="H6858">
        <v>0.17510000000000048</v>
      </c>
      <c r="I6858" t="s">
        <v>2512</v>
      </c>
    </row>
    <row r="6859" spans="1:9" x14ac:dyDescent="0.2">
      <c r="A6859" t="s">
        <v>2100</v>
      </c>
      <c r="B6859" t="s">
        <v>2042</v>
      </c>
      <c r="C6859" t="s">
        <v>7</v>
      </c>
      <c r="D6859">
        <v>1.0457000000000001</v>
      </c>
      <c r="E6859">
        <v>22.883600000000001</v>
      </c>
      <c r="F6859">
        <v>21.883400000000002</v>
      </c>
      <c r="G6859">
        <v>52</v>
      </c>
      <c r="H6859">
        <v>1.0001999999999995</v>
      </c>
      <c r="I6859" t="s">
        <v>2512</v>
      </c>
    </row>
    <row r="6860" spans="1:9" x14ac:dyDescent="0.2">
      <c r="A6860" t="s">
        <v>2100</v>
      </c>
      <c r="B6860" t="s">
        <v>2042</v>
      </c>
      <c r="C6860" t="s">
        <v>10</v>
      </c>
      <c r="D6860">
        <v>1.0052000000000001</v>
      </c>
      <c r="E6860">
        <v>19.2089</v>
      </c>
      <c r="F6860">
        <v>19.1099</v>
      </c>
      <c r="G6860">
        <v>13</v>
      </c>
      <c r="H6860">
        <v>9.9000000000000199E-2</v>
      </c>
      <c r="I6860" t="s">
        <v>2512</v>
      </c>
    </row>
    <row r="6861" spans="1:9" x14ac:dyDescent="0.2">
      <c r="A6861" t="s">
        <v>2100</v>
      </c>
      <c r="B6861" t="s">
        <v>2042</v>
      </c>
      <c r="C6861" t="s">
        <v>5</v>
      </c>
      <c r="D6861">
        <v>0.96499999999999997</v>
      </c>
      <c r="E6861">
        <v>13.682600000000001</v>
      </c>
      <c r="F6861">
        <v>14.179399999999999</v>
      </c>
      <c r="G6861">
        <v>11</v>
      </c>
      <c r="H6861">
        <v>-0.49679999999999858</v>
      </c>
      <c r="I6861" t="s">
        <v>2511</v>
      </c>
    </row>
    <row r="6862" spans="1:9" x14ac:dyDescent="0.2">
      <c r="A6862" t="s">
        <v>2101</v>
      </c>
      <c r="B6862" t="s">
        <v>2042</v>
      </c>
      <c r="C6862" t="s">
        <v>9</v>
      </c>
      <c r="D6862">
        <v>0.94750000000000001</v>
      </c>
      <c r="E6862">
        <v>13.898199999999999</v>
      </c>
      <c r="F6862">
        <v>14.668799999999999</v>
      </c>
      <c r="G6862">
        <v>13</v>
      </c>
      <c r="H6862">
        <v>-0.77059999999999995</v>
      </c>
      <c r="I6862" t="s">
        <v>2511</v>
      </c>
    </row>
    <row r="6863" spans="1:9" x14ac:dyDescent="0.2">
      <c r="A6863" t="s">
        <v>2101</v>
      </c>
      <c r="B6863" t="s">
        <v>2042</v>
      </c>
      <c r="C6863" t="s">
        <v>7</v>
      </c>
      <c r="D6863">
        <v>1.022</v>
      </c>
      <c r="E6863">
        <v>19.2392</v>
      </c>
      <c r="F6863">
        <v>18.8246</v>
      </c>
      <c r="G6863">
        <v>25</v>
      </c>
      <c r="H6863">
        <v>0.41460000000000008</v>
      </c>
      <c r="I6863" t="s">
        <v>2512</v>
      </c>
    </row>
    <row r="6864" spans="1:9" x14ac:dyDescent="0.2">
      <c r="A6864" t="s">
        <v>2102</v>
      </c>
      <c r="B6864" t="s">
        <v>2042</v>
      </c>
      <c r="C6864" t="s">
        <v>9</v>
      </c>
      <c r="D6864">
        <v>1.0940000000000001</v>
      </c>
      <c r="E6864">
        <v>17.8886</v>
      </c>
      <c r="F6864">
        <v>16.351199999999999</v>
      </c>
      <c r="G6864">
        <v>36</v>
      </c>
      <c r="H6864">
        <v>1.5374000000000017</v>
      </c>
      <c r="I6864" t="s">
        <v>2512</v>
      </c>
    </row>
    <row r="6865" spans="1:9" x14ac:dyDescent="0.2">
      <c r="A6865" t="s">
        <v>2102</v>
      </c>
      <c r="B6865" t="s">
        <v>2042</v>
      </c>
      <c r="C6865" t="s">
        <v>7</v>
      </c>
      <c r="D6865">
        <v>1.0367999999999999</v>
      </c>
      <c r="E6865">
        <v>21.2804</v>
      </c>
      <c r="F6865">
        <v>20.5244</v>
      </c>
      <c r="G6865">
        <v>36</v>
      </c>
      <c r="H6865">
        <v>0.75600000000000023</v>
      </c>
      <c r="I6865" t="s">
        <v>2512</v>
      </c>
    </row>
    <row r="6866" spans="1:9" x14ac:dyDescent="0.2">
      <c r="A6866" t="s">
        <v>2102</v>
      </c>
      <c r="B6866" t="s">
        <v>2042</v>
      </c>
      <c r="C6866" t="s">
        <v>10</v>
      </c>
      <c r="D6866">
        <v>1.0396000000000001</v>
      </c>
      <c r="E6866">
        <v>18.650300000000001</v>
      </c>
      <c r="F6866">
        <v>17.939900000000002</v>
      </c>
      <c r="G6866">
        <v>11</v>
      </c>
      <c r="H6866">
        <v>0.71039999999999992</v>
      </c>
      <c r="I6866" t="s">
        <v>2512</v>
      </c>
    </row>
    <row r="6867" spans="1:9" x14ac:dyDescent="0.2">
      <c r="A6867" t="s">
        <v>2103</v>
      </c>
      <c r="B6867" t="s">
        <v>2042</v>
      </c>
      <c r="C6867" t="s">
        <v>9</v>
      </c>
      <c r="D6867">
        <v>0.86070000000000002</v>
      </c>
      <c r="E6867">
        <v>13.0936</v>
      </c>
      <c r="F6867">
        <v>15.2134</v>
      </c>
      <c r="G6867">
        <v>32</v>
      </c>
      <c r="H6867">
        <v>-2.1197999999999997</v>
      </c>
      <c r="I6867" t="s">
        <v>2511</v>
      </c>
    </row>
    <row r="6868" spans="1:9" x14ac:dyDescent="0.2">
      <c r="A6868" t="s">
        <v>2103</v>
      </c>
      <c r="B6868" t="s">
        <v>2042</v>
      </c>
      <c r="C6868" t="s">
        <v>7</v>
      </c>
      <c r="D6868">
        <v>1.0398000000000001</v>
      </c>
      <c r="E6868">
        <v>19.4407</v>
      </c>
      <c r="F6868">
        <v>18.696999999999999</v>
      </c>
      <c r="G6868">
        <v>63</v>
      </c>
      <c r="H6868">
        <v>0.74370000000000047</v>
      </c>
      <c r="I6868" t="s">
        <v>2512</v>
      </c>
    </row>
    <row r="6869" spans="1:9" x14ac:dyDescent="0.2">
      <c r="A6869" t="s">
        <v>2103</v>
      </c>
      <c r="B6869" t="s">
        <v>2042</v>
      </c>
      <c r="C6869" t="s">
        <v>10</v>
      </c>
      <c r="D6869">
        <v>0.97130000000000005</v>
      </c>
      <c r="E6869">
        <v>14.385999999999999</v>
      </c>
      <c r="F6869">
        <v>14.810600000000001</v>
      </c>
      <c r="G6869">
        <v>14</v>
      </c>
      <c r="H6869">
        <v>-0.42460000000000164</v>
      </c>
      <c r="I6869" t="s">
        <v>2511</v>
      </c>
    </row>
    <row r="6870" spans="1:9" x14ac:dyDescent="0.2">
      <c r="A6870" t="s">
        <v>2104</v>
      </c>
      <c r="B6870" t="s">
        <v>2105</v>
      </c>
      <c r="C6870" t="s">
        <v>9</v>
      </c>
      <c r="D6870">
        <v>0.99270000000000003</v>
      </c>
      <c r="E6870">
        <v>16.3139</v>
      </c>
      <c r="F6870">
        <v>16.433399999999999</v>
      </c>
      <c r="G6870">
        <v>15</v>
      </c>
      <c r="H6870">
        <v>-0.11949999999999861</v>
      </c>
      <c r="I6870" t="s">
        <v>2511</v>
      </c>
    </row>
    <row r="6871" spans="1:9" x14ac:dyDescent="0.2">
      <c r="A6871" t="s">
        <v>2104</v>
      </c>
      <c r="B6871" t="s">
        <v>2105</v>
      </c>
      <c r="C6871" t="s">
        <v>7</v>
      </c>
      <c r="D6871">
        <v>1.0363</v>
      </c>
      <c r="E6871">
        <v>18.789899999999999</v>
      </c>
      <c r="F6871">
        <v>18.131900000000002</v>
      </c>
      <c r="G6871">
        <v>16</v>
      </c>
      <c r="H6871">
        <v>0.6579999999999977</v>
      </c>
      <c r="I6871" t="s">
        <v>2512</v>
      </c>
    </row>
    <row r="6872" spans="1:9" x14ac:dyDescent="0.2">
      <c r="A6872" t="s">
        <v>2106</v>
      </c>
      <c r="B6872" t="s">
        <v>2105</v>
      </c>
      <c r="C6872" t="s">
        <v>9</v>
      </c>
      <c r="D6872">
        <v>1.0044999999999999</v>
      </c>
      <c r="E6872">
        <v>13.5662</v>
      </c>
      <c r="F6872">
        <v>13.506</v>
      </c>
      <c r="G6872">
        <v>30</v>
      </c>
      <c r="H6872">
        <v>6.0200000000000031E-2</v>
      </c>
      <c r="I6872" t="s">
        <v>2512</v>
      </c>
    </row>
    <row r="6873" spans="1:9" x14ac:dyDescent="0.2">
      <c r="A6873" t="s">
        <v>2106</v>
      </c>
      <c r="B6873" t="s">
        <v>2105</v>
      </c>
      <c r="C6873" t="s">
        <v>7</v>
      </c>
      <c r="D6873">
        <v>0.97770000000000001</v>
      </c>
      <c r="E6873">
        <v>17.128</v>
      </c>
      <c r="F6873">
        <v>17.519100000000002</v>
      </c>
      <c r="G6873">
        <v>37</v>
      </c>
      <c r="H6873">
        <v>-0.39110000000000156</v>
      </c>
      <c r="I6873" t="s">
        <v>2511</v>
      </c>
    </row>
    <row r="6874" spans="1:9" x14ac:dyDescent="0.2">
      <c r="A6874" t="s">
        <v>2106</v>
      </c>
      <c r="B6874" t="s">
        <v>2105</v>
      </c>
      <c r="C6874" t="s">
        <v>10</v>
      </c>
      <c r="D6874">
        <v>0.98229999999999995</v>
      </c>
      <c r="E6874">
        <v>15.4682</v>
      </c>
      <c r="F6874">
        <v>15.747299999999999</v>
      </c>
      <c r="G6874">
        <v>11</v>
      </c>
      <c r="H6874">
        <v>-0.27909999999999968</v>
      </c>
      <c r="I6874" t="s">
        <v>2511</v>
      </c>
    </row>
    <row r="6875" spans="1:9" x14ac:dyDescent="0.2">
      <c r="A6875" t="s">
        <v>2106</v>
      </c>
      <c r="B6875" t="s">
        <v>2105</v>
      </c>
      <c r="C6875" t="s">
        <v>5</v>
      </c>
      <c r="D6875">
        <v>0.97340000000000004</v>
      </c>
      <c r="E6875">
        <v>10.961600000000001</v>
      </c>
      <c r="F6875">
        <v>11.2608</v>
      </c>
      <c r="G6875">
        <v>14</v>
      </c>
      <c r="H6875">
        <v>-0.29919999999999902</v>
      </c>
      <c r="I6875" t="s">
        <v>2511</v>
      </c>
    </row>
    <row r="6876" spans="1:9" x14ac:dyDescent="0.2">
      <c r="A6876" t="s">
        <v>2107</v>
      </c>
      <c r="B6876" t="s">
        <v>2105</v>
      </c>
      <c r="C6876" t="s">
        <v>9</v>
      </c>
      <c r="D6876">
        <v>0.90900000000000003</v>
      </c>
      <c r="E6876">
        <v>15.029199999999999</v>
      </c>
      <c r="F6876">
        <v>16.533300000000001</v>
      </c>
      <c r="G6876">
        <v>146</v>
      </c>
      <c r="H6876">
        <v>-1.5041000000000011</v>
      </c>
      <c r="I6876" t="s">
        <v>2511</v>
      </c>
    </row>
    <row r="6877" spans="1:9" x14ac:dyDescent="0.2">
      <c r="A6877" t="s">
        <v>2107</v>
      </c>
      <c r="B6877" t="s">
        <v>2105</v>
      </c>
      <c r="C6877" t="s">
        <v>7</v>
      </c>
      <c r="D6877">
        <v>1.0408999999999999</v>
      </c>
      <c r="E6877">
        <v>20.697199999999999</v>
      </c>
      <c r="F6877">
        <v>19.883700000000001</v>
      </c>
      <c r="G6877">
        <v>144</v>
      </c>
      <c r="H6877">
        <v>0.81349999999999767</v>
      </c>
      <c r="I6877" t="s">
        <v>2512</v>
      </c>
    </row>
    <row r="6878" spans="1:9" x14ac:dyDescent="0.2">
      <c r="A6878" t="s">
        <v>2107</v>
      </c>
      <c r="B6878" t="s">
        <v>2105</v>
      </c>
      <c r="C6878" t="s">
        <v>10</v>
      </c>
      <c r="D6878">
        <v>1.0009999999999999</v>
      </c>
      <c r="E6878">
        <v>19.976700000000001</v>
      </c>
      <c r="F6878">
        <v>19.9574</v>
      </c>
      <c r="G6878">
        <v>52</v>
      </c>
      <c r="H6878">
        <v>1.9300000000001205E-2</v>
      </c>
      <c r="I6878" t="s">
        <v>2512</v>
      </c>
    </row>
    <row r="6879" spans="1:9" x14ac:dyDescent="0.2">
      <c r="A6879" t="s">
        <v>2107</v>
      </c>
      <c r="B6879" t="s">
        <v>2105</v>
      </c>
      <c r="C6879" t="s">
        <v>6</v>
      </c>
      <c r="D6879">
        <v>1.0305</v>
      </c>
      <c r="E6879">
        <v>11.351100000000001</v>
      </c>
      <c r="F6879">
        <v>11.015499999999999</v>
      </c>
      <c r="G6879">
        <v>12</v>
      </c>
      <c r="H6879">
        <v>0.33560000000000123</v>
      </c>
      <c r="I6879" t="s">
        <v>2512</v>
      </c>
    </row>
    <row r="6880" spans="1:9" x14ac:dyDescent="0.2">
      <c r="A6880" t="s">
        <v>2107</v>
      </c>
      <c r="B6880" t="s">
        <v>2105</v>
      </c>
      <c r="C6880" t="s">
        <v>5</v>
      </c>
      <c r="D6880">
        <v>1.0233000000000001</v>
      </c>
      <c r="E6880">
        <v>13.8933</v>
      </c>
      <c r="F6880">
        <v>13.577500000000001</v>
      </c>
      <c r="G6880">
        <v>40</v>
      </c>
      <c r="H6880">
        <v>0.31579999999999941</v>
      </c>
      <c r="I6880" t="s">
        <v>2512</v>
      </c>
    </row>
    <row r="6881" spans="1:9" x14ac:dyDescent="0.2">
      <c r="A6881" t="s">
        <v>2108</v>
      </c>
      <c r="B6881" t="s">
        <v>2105</v>
      </c>
      <c r="C6881" t="s">
        <v>9</v>
      </c>
      <c r="D6881">
        <v>0.91249999999999998</v>
      </c>
      <c r="E6881">
        <v>15.3269</v>
      </c>
      <c r="F6881">
        <v>16.7971</v>
      </c>
      <c r="G6881">
        <v>70</v>
      </c>
      <c r="H6881">
        <v>-1.4702000000000002</v>
      </c>
      <c r="I6881" t="s">
        <v>2511</v>
      </c>
    </row>
    <row r="6882" spans="1:9" x14ac:dyDescent="0.2">
      <c r="A6882" t="s">
        <v>2108</v>
      </c>
      <c r="B6882" t="s">
        <v>2105</v>
      </c>
      <c r="C6882" t="s">
        <v>7</v>
      </c>
      <c r="D6882">
        <v>1.0362</v>
      </c>
      <c r="E6882">
        <v>20.698599999999999</v>
      </c>
      <c r="F6882">
        <v>19.974699999999999</v>
      </c>
      <c r="G6882">
        <v>141</v>
      </c>
      <c r="H6882">
        <v>0.72390000000000043</v>
      </c>
      <c r="I6882" t="s">
        <v>2512</v>
      </c>
    </row>
    <row r="6883" spans="1:9" x14ac:dyDescent="0.2">
      <c r="A6883" t="s">
        <v>2108</v>
      </c>
      <c r="B6883" t="s">
        <v>2105</v>
      </c>
      <c r="C6883" t="s">
        <v>10</v>
      </c>
      <c r="D6883">
        <v>1.0913999999999999</v>
      </c>
      <c r="E6883">
        <v>19.355</v>
      </c>
      <c r="F6883">
        <v>17.733699999999999</v>
      </c>
      <c r="G6883">
        <v>31</v>
      </c>
      <c r="H6883">
        <v>1.6213000000000015</v>
      </c>
      <c r="I6883" t="s">
        <v>2512</v>
      </c>
    </row>
    <row r="6884" spans="1:9" x14ac:dyDescent="0.2">
      <c r="A6884" t="s">
        <v>2108</v>
      </c>
      <c r="B6884" t="s">
        <v>2105</v>
      </c>
      <c r="C6884" t="s">
        <v>6</v>
      </c>
      <c r="D6884">
        <v>1.1000000000000001</v>
      </c>
      <c r="E6884">
        <v>11.5303</v>
      </c>
      <c r="F6884">
        <v>10.4823</v>
      </c>
      <c r="G6884">
        <v>17</v>
      </c>
      <c r="H6884">
        <v>1.048</v>
      </c>
      <c r="I6884" t="s">
        <v>2512</v>
      </c>
    </row>
    <row r="6885" spans="1:9" x14ac:dyDescent="0.2">
      <c r="A6885" t="s">
        <v>2108</v>
      </c>
      <c r="B6885" t="s">
        <v>2105</v>
      </c>
      <c r="C6885" t="s">
        <v>5</v>
      </c>
      <c r="D6885">
        <v>1.0242</v>
      </c>
      <c r="E6885">
        <v>13.140499999999999</v>
      </c>
      <c r="F6885">
        <v>12.8299</v>
      </c>
      <c r="G6885">
        <v>24</v>
      </c>
      <c r="H6885">
        <v>0.3105999999999991</v>
      </c>
      <c r="I6885" t="s">
        <v>2512</v>
      </c>
    </row>
    <row r="6886" spans="1:9" x14ac:dyDescent="0.2">
      <c r="A6886" t="s">
        <v>2109</v>
      </c>
      <c r="B6886" t="s">
        <v>2105</v>
      </c>
      <c r="C6886" t="s">
        <v>9</v>
      </c>
      <c r="D6886">
        <v>0.99860000000000004</v>
      </c>
      <c r="E6886">
        <v>18.0839</v>
      </c>
      <c r="F6886">
        <v>18.108499999999999</v>
      </c>
      <c r="G6886">
        <v>16</v>
      </c>
      <c r="H6886">
        <v>-2.4599999999999511E-2</v>
      </c>
      <c r="I6886" t="s">
        <v>2511</v>
      </c>
    </row>
    <row r="6887" spans="1:9" x14ac:dyDescent="0.2">
      <c r="A6887" t="s">
        <v>2109</v>
      </c>
      <c r="B6887" t="s">
        <v>2105</v>
      </c>
      <c r="C6887" t="s">
        <v>7</v>
      </c>
      <c r="D6887">
        <v>0.91749999999999998</v>
      </c>
      <c r="E6887">
        <v>20.691299999999998</v>
      </c>
      <c r="F6887">
        <v>22.551200000000001</v>
      </c>
      <c r="G6887">
        <v>48</v>
      </c>
      <c r="H6887">
        <v>-1.8599000000000032</v>
      </c>
      <c r="I6887" t="s">
        <v>2511</v>
      </c>
    </row>
    <row r="6888" spans="1:9" x14ac:dyDescent="0.2">
      <c r="A6888" t="s">
        <v>2109</v>
      </c>
      <c r="B6888" t="s">
        <v>2105</v>
      </c>
      <c r="C6888" t="s">
        <v>10</v>
      </c>
      <c r="D6888">
        <v>1.0158</v>
      </c>
      <c r="E6888">
        <v>23.335000000000001</v>
      </c>
      <c r="F6888">
        <v>22.9725</v>
      </c>
      <c r="G6888">
        <v>12</v>
      </c>
      <c r="H6888">
        <v>0.36250000000000071</v>
      </c>
      <c r="I6888" t="s">
        <v>2512</v>
      </c>
    </row>
    <row r="6889" spans="1:9" x14ac:dyDescent="0.2">
      <c r="A6889" t="s">
        <v>2110</v>
      </c>
      <c r="B6889" t="s">
        <v>2105</v>
      </c>
      <c r="C6889" t="s">
        <v>9</v>
      </c>
      <c r="D6889">
        <v>1.0286999999999999</v>
      </c>
      <c r="E6889">
        <v>17.1492</v>
      </c>
      <c r="F6889">
        <v>16.670400000000001</v>
      </c>
      <c r="G6889">
        <v>87</v>
      </c>
      <c r="H6889">
        <v>0.47879999999999967</v>
      </c>
      <c r="I6889" t="s">
        <v>2512</v>
      </c>
    </row>
    <row r="6890" spans="1:9" x14ac:dyDescent="0.2">
      <c r="A6890" t="s">
        <v>2110</v>
      </c>
      <c r="B6890" t="s">
        <v>2105</v>
      </c>
      <c r="C6890" t="s">
        <v>7</v>
      </c>
      <c r="D6890">
        <v>1.1279999999999999</v>
      </c>
      <c r="E6890">
        <v>22.948799999999999</v>
      </c>
      <c r="F6890">
        <v>20.3446</v>
      </c>
      <c r="G6890">
        <v>249</v>
      </c>
      <c r="H6890">
        <v>2.6041999999999987</v>
      </c>
      <c r="I6890" t="s">
        <v>2512</v>
      </c>
    </row>
    <row r="6891" spans="1:9" x14ac:dyDescent="0.2">
      <c r="A6891" t="s">
        <v>2110</v>
      </c>
      <c r="B6891" t="s">
        <v>2105</v>
      </c>
      <c r="C6891" t="s">
        <v>10</v>
      </c>
      <c r="D6891">
        <v>1.0673999999999999</v>
      </c>
      <c r="E6891">
        <v>21.370100000000001</v>
      </c>
      <c r="F6891">
        <v>20.0199</v>
      </c>
      <c r="G6891">
        <v>45</v>
      </c>
      <c r="H6891">
        <v>1.350200000000001</v>
      </c>
      <c r="I6891" t="s">
        <v>2512</v>
      </c>
    </row>
    <row r="6892" spans="1:9" x14ac:dyDescent="0.2">
      <c r="A6892" t="s">
        <v>2110</v>
      </c>
      <c r="B6892" t="s">
        <v>2105</v>
      </c>
      <c r="C6892" t="s">
        <v>6</v>
      </c>
      <c r="D6892">
        <v>1.0438000000000001</v>
      </c>
      <c r="E6892">
        <v>12.2963</v>
      </c>
      <c r="F6892">
        <v>11.78</v>
      </c>
      <c r="G6892">
        <v>13</v>
      </c>
      <c r="H6892">
        <v>0.51630000000000109</v>
      </c>
      <c r="I6892" t="s">
        <v>2512</v>
      </c>
    </row>
    <row r="6893" spans="1:9" x14ac:dyDescent="0.2">
      <c r="A6893" t="s">
        <v>2110</v>
      </c>
      <c r="B6893" t="s">
        <v>2105</v>
      </c>
      <c r="C6893" t="s">
        <v>5</v>
      </c>
      <c r="D6893">
        <v>1.2365999999999999</v>
      </c>
      <c r="E6893">
        <v>18.553999999999998</v>
      </c>
      <c r="F6893">
        <v>15.0038</v>
      </c>
      <c r="G6893">
        <v>63</v>
      </c>
      <c r="H6893">
        <v>3.5501999999999985</v>
      </c>
      <c r="I6893" t="s">
        <v>2512</v>
      </c>
    </row>
    <row r="6894" spans="1:9" x14ac:dyDescent="0.2">
      <c r="A6894" t="s">
        <v>2111</v>
      </c>
      <c r="B6894" t="s">
        <v>2105</v>
      </c>
      <c r="C6894" t="s">
        <v>9</v>
      </c>
      <c r="D6894">
        <v>0.98140000000000005</v>
      </c>
      <c r="E6894">
        <v>17.245200000000001</v>
      </c>
      <c r="F6894">
        <v>17.5717</v>
      </c>
      <c r="G6894">
        <v>92</v>
      </c>
      <c r="H6894">
        <v>-0.32649999999999935</v>
      </c>
      <c r="I6894" t="s">
        <v>2511</v>
      </c>
    </row>
    <row r="6895" spans="1:9" x14ac:dyDescent="0.2">
      <c r="A6895" t="s">
        <v>2111</v>
      </c>
      <c r="B6895" t="s">
        <v>2105</v>
      </c>
      <c r="C6895" t="s">
        <v>7</v>
      </c>
      <c r="D6895">
        <v>0.87949999999999995</v>
      </c>
      <c r="E6895">
        <v>18.381399999999999</v>
      </c>
      <c r="F6895">
        <v>20.899899999999999</v>
      </c>
      <c r="G6895">
        <v>104</v>
      </c>
      <c r="H6895">
        <v>-2.5184999999999995</v>
      </c>
      <c r="I6895" t="s">
        <v>2511</v>
      </c>
    </row>
    <row r="6896" spans="1:9" x14ac:dyDescent="0.2">
      <c r="A6896" t="s">
        <v>2111</v>
      </c>
      <c r="B6896" t="s">
        <v>2105</v>
      </c>
      <c r="C6896" t="s">
        <v>10</v>
      </c>
      <c r="D6896">
        <v>0.96960000000000002</v>
      </c>
      <c r="E6896">
        <v>19.093</v>
      </c>
      <c r="F6896">
        <v>19.6907</v>
      </c>
      <c r="G6896">
        <v>29</v>
      </c>
      <c r="H6896">
        <v>-0.59769999999999968</v>
      </c>
      <c r="I6896" t="s">
        <v>2511</v>
      </c>
    </row>
    <row r="6897" spans="1:9" x14ac:dyDescent="0.2">
      <c r="A6897" t="s">
        <v>2111</v>
      </c>
      <c r="B6897" t="s">
        <v>2105</v>
      </c>
      <c r="C6897" t="s">
        <v>6</v>
      </c>
      <c r="D6897">
        <v>1.1554</v>
      </c>
      <c r="E6897">
        <v>13.029500000000001</v>
      </c>
      <c r="F6897">
        <v>11.276899999999999</v>
      </c>
      <c r="G6897">
        <v>33</v>
      </c>
      <c r="H6897">
        <v>1.752600000000001</v>
      </c>
      <c r="I6897" t="s">
        <v>2512</v>
      </c>
    </row>
    <row r="6898" spans="1:9" x14ac:dyDescent="0.2">
      <c r="A6898" t="s">
        <v>1035</v>
      </c>
      <c r="B6898" t="s">
        <v>2105</v>
      </c>
      <c r="C6898" t="s">
        <v>9</v>
      </c>
      <c r="D6898">
        <v>1.0591999999999999</v>
      </c>
      <c r="E6898">
        <v>16.044799999999999</v>
      </c>
      <c r="F6898">
        <v>15.147399999999999</v>
      </c>
      <c r="G6898">
        <v>44</v>
      </c>
      <c r="H6898">
        <v>0.89739999999999931</v>
      </c>
      <c r="I6898" t="s">
        <v>2512</v>
      </c>
    </row>
    <row r="6899" spans="1:9" x14ac:dyDescent="0.2">
      <c r="A6899" t="s">
        <v>1035</v>
      </c>
      <c r="B6899" t="s">
        <v>2105</v>
      </c>
      <c r="C6899" t="s">
        <v>7</v>
      </c>
      <c r="D6899">
        <v>1.0024999999999999</v>
      </c>
      <c r="E6899">
        <v>19.636900000000001</v>
      </c>
      <c r="F6899">
        <v>19.5871</v>
      </c>
      <c r="G6899">
        <v>64</v>
      </c>
      <c r="H6899">
        <v>4.9800000000001177E-2</v>
      </c>
      <c r="I6899" t="s">
        <v>2512</v>
      </c>
    </row>
    <row r="6900" spans="1:9" x14ac:dyDescent="0.2">
      <c r="A6900" t="s">
        <v>1035</v>
      </c>
      <c r="B6900" t="s">
        <v>2105</v>
      </c>
      <c r="C6900" t="s">
        <v>5</v>
      </c>
      <c r="D6900">
        <v>0.99170000000000003</v>
      </c>
      <c r="E6900">
        <v>12.9308</v>
      </c>
      <c r="F6900">
        <v>13.0388</v>
      </c>
      <c r="G6900">
        <v>19</v>
      </c>
      <c r="H6900">
        <v>-0.10800000000000054</v>
      </c>
      <c r="I6900" t="s">
        <v>2511</v>
      </c>
    </row>
    <row r="6901" spans="1:9" x14ac:dyDescent="0.2">
      <c r="A6901" t="s">
        <v>2112</v>
      </c>
      <c r="B6901" t="s">
        <v>2105</v>
      </c>
      <c r="C6901" t="s">
        <v>9</v>
      </c>
      <c r="D6901">
        <v>1.0789</v>
      </c>
      <c r="E6901">
        <v>16.4331</v>
      </c>
      <c r="F6901">
        <v>15.2316</v>
      </c>
      <c r="G6901">
        <v>16</v>
      </c>
      <c r="H6901">
        <v>1.2014999999999993</v>
      </c>
      <c r="I6901" t="s">
        <v>2512</v>
      </c>
    </row>
    <row r="6902" spans="1:9" x14ac:dyDescent="0.2">
      <c r="A6902" t="s">
        <v>2112</v>
      </c>
      <c r="B6902" t="s">
        <v>2105</v>
      </c>
      <c r="C6902" t="s">
        <v>7</v>
      </c>
      <c r="D6902">
        <v>1.042</v>
      </c>
      <c r="E6902">
        <v>17.749400000000001</v>
      </c>
      <c r="F6902">
        <v>17.034199999999998</v>
      </c>
      <c r="G6902">
        <v>17</v>
      </c>
      <c r="H6902">
        <v>0.71520000000000294</v>
      </c>
      <c r="I6902" t="s">
        <v>2512</v>
      </c>
    </row>
    <row r="6903" spans="1:9" x14ac:dyDescent="0.2">
      <c r="A6903" t="s">
        <v>2113</v>
      </c>
      <c r="B6903" t="s">
        <v>2105</v>
      </c>
      <c r="C6903" t="s">
        <v>9</v>
      </c>
      <c r="D6903">
        <v>0.92579999999999996</v>
      </c>
      <c r="E6903">
        <v>16.1448</v>
      </c>
      <c r="F6903">
        <v>17.438400000000001</v>
      </c>
      <c r="G6903">
        <v>22</v>
      </c>
      <c r="H6903">
        <v>-1.2936000000000014</v>
      </c>
      <c r="I6903" t="s">
        <v>2511</v>
      </c>
    </row>
    <row r="6904" spans="1:9" x14ac:dyDescent="0.2">
      <c r="A6904" t="s">
        <v>2113</v>
      </c>
      <c r="B6904" t="s">
        <v>2105</v>
      </c>
      <c r="C6904" t="s">
        <v>7</v>
      </c>
      <c r="D6904">
        <v>1.0860000000000001</v>
      </c>
      <c r="E6904">
        <v>22.121200000000002</v>
      </c>
      <c r="F6904">
        <v>20.369900000000001</v>
      </c>
      <c r="G6904">
        <v>38</v>
      </c>
      <c r="H6904">
        <v>1.7513000000000005</v>
      </c>
      <c r="I6904" t="s">
        <v>2512</v>
      </c>
    </row>
    <row r="6905" spans="1:9" x14ac:dyDescent="0.2">
      <c r="A6905" t="s">
        <v>2113</v>
      </c>
      <c r="B6905" t="s">
        <v>2105</v>
      </c>
      <c r="C6905" t="s">
        <v>5</v>
      </c>
      <c r="D6905">
        <v>0.96260000000000001</v>
      </c>
      <c r="E6905">
        <v>15.692500000000001</v>
      </c>
      <c r="F6905">
        <v>16.3017</v>
      </c>
      <c r="G6905">
        <v>11</v>
      </c>
      <c r="H6905">
        <v>-0.60919999999999952</v>
      </c>
      <c r="I6905" t="s">
        <v>2511</v>
      </c>
    </row>
    <row r="6906" spans="1:9" x14ac:dyDescent="0.2">
      <c r="A6906" t="s">
        <v>2114</v>
      </c>
      <c r="B6906" t="s">
        <v>2105</v>
      </c>
      <c r="C6906" t="s">
        <v>9</v>
      </c>
      <c r="D6906">
        <v>0.92200000000000004</v>
      </c>
      <c r="E6906">
        <v>16.576799999999999</v>
      </c>
      <c r="F6906">
        <v>17.9788</v>
      </c>
      <c r="G6906">
        <v>42</v>
      </c>
      <c r="H6906">
        <v>-1.402000000000001</v>
      </c>
      <c r="I6906" t="s">
        <v>2511</v>
      </c>
    </row>
    <row r="6907" spans="1:9" x14ac:dyDescent="0.2">
      <c r="A6907" t="s">
        <v>2114</v>
      </c>
      <c r="B6907" t="s">
        <v>2105</v>
      </c>
      <c r="C6907" t="s">
        <v>7</v>
      </c>
      <c r="D6907">
        <v>1.0290999999999999</v>
      </c>
      <c r="E6907">
        <v>21.797499999999999</v>
      </c>
      <c r="F6907">
        <v>21.180599999999998</v>
      </c>
      <c r="G6907">
        <v>69</v>
      </c>
      <c r="H6907">
        <v>0.61690000000000111</v>
      </c>
      <c r="I6907" t="s">
        <v>2512</v>
      </c>
    </row>
    <row r="6908" spans="1:9" x14ac:dyDescent="0.2">
      <c r="A6908" t="s">
        <v>2114</v>
      </c>
      <c r="B6908" t="s">
        <v>2105</v>
      </c>
      <c r="C6908" t="s">
        <v>5</v>
      </c>
      <c r="D6908">
        <v>1.0064</v>
      </c>
      <c r="E6908">
        <v>15.104100000000001</v>
      </c>
      <c r="F6908">
        <v>15.0076</v>
      </c>
      <c r="G6908">
        <v>13</v>
      </c>
      <c r="H6908">
        <v>9.6500000000000696E-2</v>
      </c>
      <c r="I6908" t="s">
        <v>2512</v>
      </c>
    </row>
    <row r="6909" spans="1:9" x14ac:dyDescent="0.2">
      <c r="A6909" t="s">
        <v>2115</v>
      </c>
      <c r="B6909" t="s">
        <v>2105</v>
      </c>
      <c r="C6909" t="s">
        <v>9</v>
      </c>
      <c r="D6909">
        <v>1.0277000000000001</v>
      </c>
      <c r="E6909">
        <v>16.4315</v>
      </c>
      <c r="F6909">
        <v>15.988</v>
      </c>
      <c r="G6909">
        <v>143</v>
      </c>
      <c r="H6909">
        <v>0.44350000000000023</v>
      </c>
      <c r="I6909" t="s">
        <v>2512</v>
      </c>
    </row>
    <row r="6910" spans="1:9" x14ac:dyDescent="0.2">
      <c r="A6910" t="s">
        <v>2115</v>
      </c>
      <c r="B6910" t="s">
        <v>2105</v>
      </c>
      <c r="C6910" t="s">
        <v>7</v>
      </c>
      <c r="D6910">
        <v>1.0924</v>
      </c>
      <c r="E6910">
        <v>21.575099999999999</v>
      </c>
      <c r="F6910">
        <v>19.749400000000001</v>
      </c>
      <c r="G6910">
        <v>117</v>
      </c>
      <c r="H6910">
        <v>1.8256999999999977</v>
      </c>
      <c r="I6910" t="s">
        <v>2512</v>
      </c>
    </row>
    <row r="6911" spans="1:9" x14ac:dyDescent="0.2">
      <c r="A6911" t="s">
        <v>2115</v>
      </c>
      <c r="B6911" t="s">
        <v>2105</v>
      </c>
      <c r="C6911" t="s">
        <v>10</v>
      </c>
      <c r="D6911">
        <v>1.0195000000000001</v>
      </c>
      <c r="E6911">
        <v>18.896699999999999</v>
      </c>
      <c r="F6911">
        <v>18.535900000000002</v>
      </c>
      <c r="G6911">
        <v>49</v>
      </c>
      <c r="H6911">
        <v>0.36079999999999757</v>
      </c>
      <c r="I6911" t="s">
        <v>2512</v>
      </c>
    </row>
    <row r="6912" spans="1:9" x14ac:dyDescent="0.2">
      <c r="A6912" t="s">
        <v>2115</v>
      </c>
      <c r="B6912" t="s">
        <v>2105</v>
      </c>
      <c r="C6912" t="s">
        <v>5</v>
      </c>
      <c r="D6912">
        <v>1.141</v>
      </c>
      <c r="E6912">
        <v>15.513400000000001</v>
      </c>
      <c r="F6912">
        <v>13.596</v>
      </c>
      <c r="G6912">
        <v>45</v>
      </c>
      <c r="H6912">
        <v>1.9174000000000007</v>
      </c>
      <c r="I6912" t="s">
        <v>2512</v>
      </c>
    </row>
    <row r="6913" spans="1:9" x14ac:dyDescent="0.2">
      <c r="A6913" t="s">
        <v>2116</v>
      </c>
      <c r="B6913" t="s">
        <v>2105</v>
      </c>
      <c r="C6913" t="s">
        <v>9</v>
      </c>
      <c r="D6913">
        <v>1.1191</v>
      </c>
      <c r="E6913">
        <v>18.195499999999999</v>
      </c>
      <c r="F6913">
        <v>16.259399999999999</v>
      </c>
      <c r="G6913">
        <v>69</v>
      </c>
      <c r="H6913">
        <v>1.9360999999999997</v>
      </c>
      <c r="I6913" t="s">
        <v>2512</v>
      </c>
    </row>
    <row r="6914" spans="1:9" x14ac:dyDescent="0.2">
      <c r="A6914" t="s">
        <v>2116</v>
      </c>
      <c r="B6914" t="s">
        <v>2105</v>
      </c>
      <c r="C6914" t="s">
        <v>7</v>
      </c>
      <c r="D6914">
        <v>0.93630000000000002</v>
      </c>
      <c r="E6914">
        <v>18.978000000000002</v>
      </c>
      <c r="F6914">
        <v>20.2685</v>
      </c>
      <c r="G6914">
        <v>43</v>
      </c>
      <c r="H6914">
        <v>-1.290499999999998</v>
      </c>
      <c r="I6914" t="s">
        <v>2511</v>
      </c>
    </row>
    <row r="6915" spans="1:9" x14ac:dyDescent="0.2">
      <c r="A6915" t="s">
        <v>2116</v>
      </c>
      <c r="B6915" t="s">
        <v>2105</v>
      </c>
      <c r="C6915" t="s">
        <v>5</v>
      </c>
      <c r="D6915">
        <v>1.0156000000000001</v>
      </c>
      <c r="E6915">
        <v>16.0809</v>
      </c>
      <c r="F6915">
        <v>15.8332</v>
      </c>
      <c r="G6915">
        <v>17</v>
      </c>
      <c r="H6915">
        <v>0.24770000000000003</v>
      </c>
      <c r="I6915" t="s">
        <v>2512</v>
      </c>
    </row>
    <row r="6916" spans="1:9" x14ac:dyDescent="0.2">
      <c r="A6916" t="s">
        <v>2117</v>
      </c>
      <c r="B6916" t="s">
        <v>2105</v>
      </c>
      <c r="C6916" t="s">
        <v>9</v>
      </c>
      <c r="D6916">
        <v>1.0316000000000001</v>
      </c>
      <c r="E6916">
        <v>16.683900000000001</v>
      </c>
      <c r="F6916">
        <v>16.1722</v>
      </c>
      <c r="G6916">
        <v>55</v>
      </c>
      <c r="H6916">
        <v>0.51170000000000115</v>
      </c>
      <c r="I6916" t="s">
        <v>2512</v>
      </c>
    </row>
    <row r="6917" spans="1:9" x14ac:dyDescent="0.2">
      <c r="A6917" t="s">
        <v>2117</v>
      </c>
      <c r="B6917" t="s">
        <v>2105</v>
      </c>
      <c r="C6917" t="s">
        <v>7</v>
      </c>
      <c r="D6917">
        <v>0.94350000000000001</v>
      </c>
      <c r="E6917">
        <v>19.0624</v>
      </c>
      <c r="F6917">
        <v>20.202999999999999</v>
      </c>
      <c r="G6917">
        <v>83</v>
      </c>
      <c r="H6917">
        <v>-1.1405999999999992</v>
      </c>
      <c r="I6917" t="s">
        <v>2511</v>
      </c>
    </row>
    <row r="6918" spans="1:9" x14ac:dyDescent="0.2">
      <c r="A6918" t="s">
        <v>2117</v>
      </c>
      <c r="B6918" t="s">
        <v>2105</v>
      </c>
      <c r="C6918" t="s">
        <v>10</v>
      </c>
      <c r="D6918">
        <v>0.94399999999999995</v>
      </c>
      <c r="E6918">
        <v>17.9207</v>
      </c>
      <c r="F6918">
        <v>18.983499999999999</v>
      </c>
      <c r="G6918">
        <v>21</v>
      </c>
      <c r="H6918">
        <v>-1.0627999999999993</v>
      </c>
      <c r="I6918" t="s">
        <v>2511</v>
      </c>
    </row>
    <row r="6919" spans="1:9" x14ac:dyDescent="0.2">
      <c r="A6919" t="s">
        <v>2117</v>
      </c>
      <c r="B6919" t="s">
        <v>2105</v>
      </c>
      <c r="C6919" t="s">
        <v>6</v>
      </c>
      <c r="D6919">
        <v>1.0141</v>
      </c>
      <c r="E6919">
        <v>11.7042</v>
      </c>
      <c r="F6919">
        <v>11.541</v>
      </c>
      <c r="G6919">
        <v>11</v>
      </c>
      <c r="H6919">
        <v>0.16319999999999979</v>
      </c>
      <c r="I6919" t="s">
        <v>2512</v>
      </c>
    </row>
    <row r="6920" spans="1:9" x14ac:dyDescent="0.2">
      <c r="A6920" t="s">
        <v>2117</v>
      </c>
      <c r="B6920" t="s">
        <v>2105</v>
      </c>
      <c r="C6920" t="s">
        <v>5</v>
      </c>
      <c r="D6920">
        <v>1.0692999999999999</v>
      </c>
      <c r="E6920">
        <v>14.6853</v>
      </c>
      <c r="F6920">
        <v>13.733499999999999</v>
      </c>
      <c r="G6920">
        <v>36</v>
      </c>
      <c r="H6920">
        <v>0.95180000000000042</v>
      </c>
      <c r="I6920" t="s">
        <v>2512</v>
      </c>
    </row>
    <row r="6921" spans="1:9" x14ac:dyDescent="0.2">
      <c r="A6921" t="s">
        <v>767</v>
      </c>
      <c r="B6921" t="s">
        <v>2105</v>
      </c>
      <c r="C6921" t="s">
        <v>10</v>
      </c>
      <c r="D6921">
        <v>1.0999000000000001</v>
      </c>
      <c r="E6921">
        <v>19.390699999999999</v>
      </c>
      <c r="F6921">
        <v>17.63</v>
      </c>
      <c r="G6921">
        <v>11</v>
      </c>
      <c r="H6921">
        <v>1.7606999999999999</v>
      </c>
      <c r="I6921" t="s">
        <v>2512</v>
      </c>
    </row>
    <row r="6922" spans="1:9" x14ac:dyDescent="0.2">
      <c r="A6922" t="s">
        <v>2118</v>
      </c>
      <c r="B6922" t="s">
        <v>2105</v>
      </c>
      <c r="C6922" t="s">
        <v>9</v>
      </c>
      <c r="D6922">
        <v>0.98599999999999999</v>
      </c>
      <c r="E6922">
        <v>18.5017</v>
      </c>
      <c r="F6922">
        <v>18.7652</v>
      </c>
      <c r="G6922">
        <v>19</v>
      </c>
      <c r="H6922">
        <v>-0.26350000000000051</v>
      </c>
      <c r="I6922" t="s">
        <v>2511</v>
      </c>
    </row>
    <row r="6923" spans="1:9" x14ac:dyDescent="0.2">
      <c r="A6923" t="s">
        <v>2118</v>
      </c>
      <c r="B6923" t="s">
        <v>2105</v>
      </c>
      <c r="C6923" t="s">
        <v>7</v>
      </c>
      <c r="D6923">
        <v>0.98440000000000005</v>
      </c>
      <c r="E6923">
        <v>19.7225</v>
      </c>
      <c r="F6923">
        <v>20.035399999999999</v>
      </c>
      <c r="G6923">
        <v>34</v>
      </c>
      <c r="H6923">
        <v>-0.31289999999999907</v>
      </c>
      <c r="I6923" t="s">
        <v>2511</v>
      </c>
    </row>
    <row r="6924" spans="1:9" x14ac:dyDescent="0.2">
      <c r="A6924" t="s">
        <v>1174</v>
      </c>
      <c r="B6924" t="s">
        <v>2105</v>
      </c>
      <c r="C6924" t="s">
        <v>9</v>
      </c>
      <c r="D6924">
        <v>0.8337</v>
      </c>
      <c r="E6924">
        <v>14.0512</v>
      </c>
      <c r="F6924">
        <v>16.853300000000001</v>
      </c>
      <c r="G6924">
        <v>74</v>
      </c>
      <c r="H6924">
        <v>-2.8021000000000011</v>
      </c>
      <c r="I6924" t="s">
        <v>2511</v>
      </c>
    </row>
    <row r="6925" spans="1:9" x14ac:dyDescent="0.2">
      <c r="A6925" t="s">
        <v>1174</v>
      </c>
      <c r="B6925" t="s">
        <v>2105</v>
      </c>
      <c r="C6925" t="s">
        <v>7</v>
      </c>
      <c r="D6925">
        <v>0.88319999999999999</v>
      </c>
      <c r="E6925">
        <v>18.1053</v>
      </c>
      <c r="F6925">
        <v>20.498999999999999</v>
      </c>
      <c r="G6925">
        <v>82</v>
      </c>
      <c r="H6925">
        <v>-2.3936999999999991</v>
      </c>
      <c r="I6925" t="s">
        <v>2511</v>
      </c>
    </row>
    <row r="6926" spans="1:9" x14ac:dyDescent="0.2">
      <c r="A6926" t="s">
        <v>1174</v>
      </c>
      <c r="B6926" t="s">
        <v>2105</v>
      </c>
      <c r="C6926" t="s">
        <v>10</v>
      </c>
      <c r="D6926">
        <v>1.0074000000000001</v>
      </c>
      <c r="E6926">
        <v>19.270900000000001</v>
      </c>
      <c r="F6926">
        <v>19.13</v>
      </c>
      <c r="G6926">
        <v>23</v>
      </c>
      <c r="H6926">
        <v>0.14090000000000202</v>
      </c>
      <c r="I6926" t="s">
        <v>2512</v>
      </c>
    </row>
    <row r="6927" spans="1:9" x14ac:dyDescent="0.2">
      <c r="A6927" t="s">
        <v>1174</v>
      </c>
      <c r="B6927" t="s">
        <v>2105</v>
      </c>
      <c r="C6927" t="s">
        <v>5</v>
      </c>
      <c r="D6927">
        <v>0.91390000000000005</v>
      </c>
      <c r="E6927">
        <v>12.373100000000001</v>
      </c>
      <c r="F6927">
        <v>13.538399999999999</v>
      </c>
      <c r="G6927">
        <v>28</v>
      </c>
      <c r="H6927">
        <v>-1.1652999999999984</v>
      </c>
      <c r="I6927" t="s">
        <v>2511</v>
      </c>
    </row>
    <row r="6928" spans="1:9" x14ac:dyDescent="0.2">
      <c r="A6928" t="s">
        <v>2119</v>
      </c>
      <c r="B6928" t="s">
        <v>2105</v>
      </c>
      <c r="C6928" t="s">
        <v>9</v>
      </c>
      <c r="D6928">
        <v>0.93100000000000005</v>
      </c>
      <c r="E6928">
        <v>14.4649</v>
      </c>
      <c r="F6928">
        <v>15.537599999999999</v>
      </c>
      <c r="G6928">
        <v>55</v>
      </c>
      <c r="H6928">
        <v>-1.0726999999999993</v>
      </c>
      <c r="I6928" t="s">
        <v>2511</v>
      </c>
    </row>
    <row r="6929" spans="1:9" x14ac:dyDescent="0.2">
      <c r="A6929" t="s">
        <v>2119</v>
      </c>
      <c r="B6929" t="s">
        <v>2105</v>
      </c>
      <c r="C6929" t="s">
        <v>7</v>
      </c>
      <c r="D6929">
        <v>1.0176000000000001</v>
      </c>
      <c r="E6929">
        <v>19.6892</v>
      </c>
      <c r="F6929">
        <v>19.348600000000001</v>
      </c>
      <c r="G6929">
        <v>117</v>
      </c>
      <c r="H6929">
        <v>0.34059999999999846</v>
      </c>
      <c r="I6929" t="s">
        <v>2512</v>
      </c>
    </row>
    <row r="6930" spans="1:9" x14ac:dyDescent="0.2">
      <c r="A6930" t="s">
        <v>2119</v>
      </c>
      <c r="B6930" t="s">
        <v>2105</v>
      </c>
      <c r="C6930" t="s">
        <v>10</v>
      </c>
      <c r="D6930">
        <v>1.0909</v>
      </c>
      <c r="E6930">
        <v>19.770499999999998</v>
      </c>
      <c r="F6930">
        <v>18.122599999999998</v>
      </c>
      <c r="G6930">
        <v>37</v>
      </c>
      <c r="H6930">
        <v>1.6478999999999999</v>
      </c>
      <c r="I6930" t="s">
        <v>2512</v>
      </c>
    </row>
    <row r="6931" spans="1:9" x14ac:dyDescent="0.2">
      <c r="A6931" t="s">
        <v>2119</v>
      </c>
      <c r="B6931" t="s">
        <v>2105</v>
      </c>
      <c r="C6931" t="s">
        <v>5</v>
      </c>
      <c r="D6931">
        <v>0.9768</v>
      </c>
      <c r="E6931">
        <v>11.7531</v>
      </c>
      <c r="F6931">
        <v>12.0318</v>
      </c>
      <c r="G6931">
        <v>27</v>
      </c>
      <c r="H6931">
        <v>-0.27870000000000061</v>
      </c>
      <c r="I6931" t="s">
        <v>2511</v>
      </c>
    </row>
    <row r="6932" spans="1:9" x14ac:dyDescent="0.2">
      <c r="A6932" t="s">
        <v>2120</v>
      </c>
      <c r="B6932" t="s">
        <v>2105</v>
      </c>
      <c r="C6932" t="s">
        <v>9</v>
      </c>
      <c r="D6932">
        <v>1.0762</v>
      </c>
      <c r="E6932">
        <v>20.191700000000001</v>
      </c>
      <c r="F6932">
        <v>18.762699999999999</v>
      </c>
      <c r="G6932">
        <v>109</v>
      </c>
      <c r="H6932">
        <v>1.429000000000002</v>
      </c>
      <c r="I6932" t="s">
        <v>2512</v>
      </c>
    </row>
    <row r="6933" spans="1:9" x14ac:dyDescent="0.2">
      <c r="A6933" t="s">
        <v>2120</v>
      </c>
      <c r="B6933" t="s">
        <v>2105</v>
      </c>
      <c r="C6933" t="s">
        <v>7</v>
      </c>
      <c r="D6933">
        <v>0.98750000000000004</v>
      </c>
      <c r="E6933">
        <v>21.5383</v>
      </c>
      <c r="F6933">
        <v>21.811</v>
      </c>
      <c r="G6933">
        <v>135</v>
      </c>
      <c r="H6933">
        <v>-0.27270000000000039</v>
      </c>
      <c r="I6933" t="s">
        <v>2511</v>
      </c>
    </row>
    <row r="6934" spans="1:9" x14ac:dyDescent="0.2">
      <c r="A6934" t="s">
        <v>2120</v>
      </c>
      <c r="B6934" t="s">
        <v>2105</v>
      </c>
      <c r="C6934" t="s">
        <v>10</v>
      </c>
      <c r="D6934">
        <v>1.0683</v>
      </c>
      <c r="E6934">
        <v>18.768799999999999</v>
      </c>
      <c r="F6934">
        <v>17.569099999999999</v>
      </c>
      <c r="G6934">
        <v>30</v>
      </c>
      <c r="H6934">
        <v>1.1997</v>
      </c>
      <c r="I6934" t="s">
        <v>2512</v>
      </c>
    </row>
    <row r="6935" spans="1:9" x14ac:dyDescent="0.2">
      <c r="A6935" t="s">
        <v>2120</v>
      </c>
      <c r="B6935" t="s">
        <v>2105</v>
      </c>
      <c r="C6935" t="s">
        <v>5</v>
      </c>
      <c r="D6935">
        <v>1.0709</v>
      </c>
      <c r="E6935">
        <v>16.459499999999998</v>
      </c>
      <c r="F6935">
        <v>15.370200000000001</v>
      </c>
      <c r="G6935">
        <v>24</v>
      </c>
      <c r="H6935">
        <v>1.0892999999999979</v>
      </c>
      <c r="I6935" t="s">
        <v>2512</v>
      </c>
    </row>
    <row r="6936" spans="1:9" x14ac:dyDescent="0.2">
      <c r="A6936" t="s">
        <v>2121</v>
      </c>
      <c r="B6936" t="s">
        <v>2105</v>
      </c>
      <c r="C6936" t="s">
        <v>9</v>
      </c>
      <c r="D6936">
        <v>0.90920000000000001</v>
      </c>
      <c r="E6936">
        <v>15.6852</v>
      </c>
      <c r="F6936">
        <v>17.251899999999999</v>
      </c>
      <c r="G6936">
        <v>55</v>
      </c>
      <c r="H6936">
        <v>-1.5666999999999991</v>
      </c>
      <c r="I6936" t="s">
        <v>2511</v>
      </c>
    </row>
    <row r="6937" spans="1:9" x14ac:dyDescent="0.2">
      <c r="A6937" t="s">
        <v>2121</v>
      </c>
      <c r="B6937" t="s">
        <v>2105</v>
      </c>
      <c r="C6937" t="s">
        <v>7</v>
      </c>
      <c r="D6937">
        <v>0.91190000000000004</v>
      </c>
      <c r="E6937">
        <v>18.773</v>
      </c>
      <c r="F6937">
        <v>20.587800000000001</v>
      </c>
      <c r="G6937">
        <v>56</v>
      </c>
      <c r="H6937">
        <v>-1.8148000000000017</v>
      </c>
      <c r="I6937" t="s">
        <v>2511</v>
      </c>
    </row>
    <row r="6938" spans="1:9" x14ac:dyDescent="0.2">
      <c r="A6938" t="s">
        <v>2121</v>
      </c>
      <c r="B6938" t="s">
        <v>2105</v>
      </c>
      <c r="C6938" t="s">
        <v>5</v>
      </c>
      <c r="D6938">
        <v>0.98260000000000003</v>
      </c>
      <c r="E6938">
        <v>15.080399999999999</v>
      </c>
      <c r="F6938">
        <v>15.3476</v>
      </c>
      <c r="G6938">
        <v>40</v>
      </c>
      <c r="H6938">
        <v>-0.26720000000000077</v>
      </c>
      <c r="I6938" t="s">
        <v>2511</v>
      </c>
    </row>
    <row r="6939" spans="1:9" x14ac:dyDescent="0.2">
      <c r="A6939" t="s">
        <v>2122</v>
      </c>
      <c r="B6939" t="s">
        <v>2105</v>
      </c>
      <c r="C6939" t="s">
        <v>9</v>
      </c>
      <c r="D6939">
        <v>0.94950000000000001</v>
      </c>
      <c r="E6939">
        <v>17.076899999999998</v>
      </c>
      <c r="F6939">
        <v>17.984300000000001</v>
      </c>
      <c r="G6939">
        <v>13</v>
      </c>
      <c r="H6939">
        <v>-0.90740000000000265</v>
      </c>
      <c r="I6939" t="s">
        <v>2511</v>
      </c>
    </row>
    <row r="6940" spans="1:9" x14ac:dyDescent="0.2">
      <c r="A6940" t="s">
        <v>2122</v>
      </c>
      <c r="B6940" t="s">
        <v>2105</v>
      </c>
      <c r="C6940" t="s">
        <v>7</v>
      </c>
      <c r="D6940">
        <v>0.99319999999999997</v>
      </c>
      <c r="E6940">
        <v>19.664000000000001</v>
      </c>
      <c r="F6940">
        <v>19.797999999999998</v>
      </c>
      <c r="G6940">
        <v>30</v>
      </c>
      <c r="H6940">
        <v>-0.13399999999999679</v>
      </c>
      <c r="I6940" t="s">
        <v>2511</v>
      </c>
    </row>
    <row r="6941" spans="1:9" x14ac:dyDescent="0.2">
      <c r="A6941" t="s">
        <v>2122</v>
      </c>
      <c r="B6941" t="s">
        <v>2105</v>
      </c>
      <c r="C6941" t="s">
        <v>10</v>
      </c>
      <c r="D6941">
        <v>1.0576000000000001</v>
      </c>
      <c r="E6941">
        <v>20.4011</v>
      </c>
      <c r="F6941">
        <v>19.290800000000001</v>
      </c>
      <c r="G6941">
        <v>17</v>
      </c>
      <c r="H6941">
        <v>1.1102999999999987</v>
      </c>
      <c r="I6941" t="s">
        <v>2512</v>
      </c>
    </row>
    <row r="6942" spans="1:9" x14ac:dyDescent="0.2">
      <c r="A6942" t="s">
        <v>2123</v>
      </c>
      <c r="B6942" t="s">
        <v>2105</v>
      </c>
      <c r="C6942" t="s">
        <v>9</v>
      </c>
      <c r="D6942">
        <v>0.84589999999999999</v>
      </c>
      <c r="E6942">
        <v>14.4107</v>
      </c>
      <c r="F6942">
        <v>17.036300000000001</v>
      </c>
      <c r="G6942">
        <v>65</v>
      </c>
      <c r="H6942">
        <v>-2.6256000000000004</v>
      </c>
      <c r="I6942" t="s">
        <v>2511</v>
      </c>
    </row>
    <row r="6943" spans="1:9" x14ac:dyDescent="0.2">
      <c r="A6943" t="s">
        <v>2123</v>
      </c>
      <c r="B6943" t="s">
        <v>2105</v>
      </c>
      <c r="C6943" t="s">
        <v>8</v>
      </c>
      <c r="D6943">
        <v>1.1164000000000001</v>
      </c>
      <c r="E6943">
        <v>6.2426000000000004</v>
      </c>
      <c r="F6943">
        <v>5.5919999999999996</v>
      </c>
      <c r="G6943">
        <v>13</v>
      </c>
      <c r="H6943">
        <v>0.65060000000000073</v>
      </c>
      <c r="I6943" t="s">
        <v>2512</v>
      </c>
    </row>
    <row r="6944" spans="1:9" x14ac:dyDescent="0.2">
      <c r="A6944" t="s">
        <v>2123</v>
      </c>
      <c r="B6944" t="s">
        <v>2105</v>
      </c>
      <c r="C6944" t="s">
        <v>7</v>
      </c>
      <c r="D6944">
        <v>1.0592999999999999</v>
      </c>
      <c r="E6944">
        <v>21.365500000000001</v>
      </c>
      <c r="F6944">
        <v>20.169799999999999</v>
      </c>
      <c r="G6944">
        <v>137</v>
      </c>
      <c r="H6944">
        <v>1.1957000000000022</v>
      </c>
      <c r="I6944" t="s">
        <v>2512</v>
      </c>
    </row>
    <row r="6945" spans="1:9" x14ac:dyDescent="0.2">
      <c r="A6945" t="s">
        <v>2123</v>
      </c>
      <c r="B6945" t="s">
        <v>2105</v>
      </c>
      <c r="C6945" t="s">
        <v>10</v>
      </c>
      <c r="D6945">
        <v>0.94899999999999995</v>
      </c>
      <c r="E6945">
        <v>19.285399999999999</v>
      </c>
      <c r="F6945">
        <v>20.321899999999999</v>
      </c>
      <c r="G6945">
        <v>32</v>
      </c>
      <c r="H6945">
        <v>-1.0365000000000002</v>
      </c>
      <c r="I6945" t="s">
        <v>2511</v>
      </c>
    </row>
    <row r="6946" spans="1:9" x14ac:dyDescent="0.2">
      <c r="A6946" t="s">
        <v>2123</v>
      </c>
      <c r="B6946" t="s">
        <v>2105</v>
      </c>
      <c r="C6946" t="s">
        <v>6</v>
      </c>
      <c r="D6946">
        <v>1.1100000000000001</v>
      </c>
      <c r="E6946">
        <v>12.7193</v>
      </c>
      <c r="F6946">
        <v>11.459</v>
      </c>
      <c r="G6946">
        <v>16</v>
      </c>
      <c r="H6946">
        <v>1.2603000000000009</v>
      </c>
      <c r="I6946" t="s">
        <v>2512</v>
      </c>
    </row>
    <row r="6947" spans="1:9" x14ac:dyDescent="0.2">
      <c r="A6947" t="s">
        <v>2123</v>
      </c>
      <c r="B6947" t="s">
        <v>2105</v>
      </c>
      <c r="C6947" t="s">
        <v>5</v>
      </c>
      <c r="D6947">
        <v>1.0316000000000001</v>
      </c>
      <c r="E6947">
        <v>15.253500000000001</v>
      </c>
      <c r="F6947">
        <v>14.785600000000001</v>
      </c>
      <c r="G6947">
        <v>36</v>
      </c>
      <c r="H6947">
        <v>0.4679000000000002</v>
      </c>
      <c r="I6947" t="s">
        <v>2512</v>
      </c>
    </row>
    <row r="6948" spans="1:9" x14ac:dyDescent="0.2">
      <c r="A6948" t="s">
        <v>2124</v>
      </c>
      <c r="B6948" t="s">
        <v>2105</v>
      </c>
      <c r="C6948" t="s">
        <v>9</v>
      </c>
      <c r="D6948">
        <v>1.0044999999999999</v>
      </c>
      <c r="E6948">
        <v>15.964499999999999</v>
      </c>
      <c r="F6948">
        <v>15.893000000000001</v>
      </c>
      <c r="G6948">
        <v>11</v>
      </c>
      <c r="H6948">
        <v>7.1499999999998565E-2</v>
      </c>
      <c r="I6948" t="s">
        <v>2512</v>
      </c>
    </row>
    <row r="6949" spans="1:9" x14ac:dyDescent="0.2">
      <c r="A6949" t="s">
        <v>2125</v>
      </c>
      <c r="B6949" t="s">
        <v>2105</v>
      </c>
      <c r="C6949" t="s">
        <v>9</v>
      </c>
      <c r="D6949">
        <v>1.1039000000000001</v>
      </c>
      <c r="E6949">
        <v>17.438400000000001</v>
      </c>
      <c r="F6949">
        <v>15.7965</v>
      </c>
      <c r="G6949">
        <v>65</v>
      </c>
      <c r="H6949">
        <v>1.6419000000000015</v>
      </c>
      <c r="I6949" t="s">
        <v>2512</v>
      </c>
    </row>
    <row r="6950" spans="1:9" x14ac:dyDescent="0.2">
      <c r="A6950" t="s">
        <v>2125</v>
      </c>
      <c r="B6950" t="s">
        <v>2105</v>
      </c>
      <c r="C6950" t="s">
        <v>7</v>
      </c>
      <c r="D6950">
        <v>0.97960000000000003</v>
      </c>
      <c r="E6950">
        <v>19.388100000000001</v>
      </c>
      <c r="F6950">
        <v>19.792100000000001</v>
      </c>
      <c r="G6950">
        <v>73</v>
      </c>
      <c r="H6950">
        <v>-0.40399999999999991</v>
      </c>
      <c r="I6950" t="s">
        <v>2511</v>
      </c>
    </row>
    <row r="6951" spans="1:9" x14ac:dyDescent="0.2">
      <c r="A6951" t="s">
        <v>2125</v>
      </c>
      <c r="B6951" t="s">
        <v>2105</v>
      </c>
      <c r="C6951" t="s">
        <v>5</v>
      </c>
      <c r="D6951">
        <v>1.0288999999999999</v>
      </c>
      <c r="E6951">
        <v>12.5223</v>
      </c>
      <c r="F6951">
        <v>12.170500000000001</v>
      </c>
      <c r="G6951">
        <v>20</v>
      </c>
      <c r="H6951">
        <v>0.351799999999999</v>
      </c>
      <c r="I6951" t="s">
        <v>2512</v>
      </c>
    </row>
    <row r="6952" spans="1:9" x14ac:dyDescent="0.2">
      <c r="A6952" t="s">
        <v>2126</v>
      </c>
      <c r="B6952" t="s">
        <v>2105</v>
      </c>
      <c r="C6952" t="s">
        <v>9</v>
      </c>
      <c r="D6952">
        <v>1.0134000000000001</v>
      </c>
      <c r="E6952">
        <v>15.7742</v>
      </c>
      <c r="F6952">
        <v>15.565099999999999</v>
      </c>
      <c r="G6952">
        <v>114</v>
      </c>
      <c r="H6952">
        <v>0.20910000000000117</v>
      </c>
      <c r="I6952" t="s">
        <v>2512</v>
      </c>
    </row>
    <row r="6953" spans="1:9" x14ac:dyDescent="0.2">
      <c r="A6953" t="s">
        <v>2126</v>
      </c>
      <c r="B6953" t="s">
        <v>2105</v>
      </c>
      <c r="C6953" t="s">
        <v>8</v>
      </c>
      <c r="D6953">
        <v>1.2010000000000001</v>
      </c>
      <c r="E6953">
        <v>6.3609</v>
      </c>
      <c r="F6953">
        <v>5.2961999999999998</v>
      </c>
      <c r="G6953">
        <v>16</v>
      </c>
      <c r="H6953">
        <v>1.0647000000000002</v>
      </c>
      <c r="I6953" t="s">
        <v>2512</v>
      </c>
    </row>
    <row r="6954" spans="1:9" x14ac:dyDescent="0.2">
      <c r="A6954" t="s">
        <v>2126</v>
      </c>
      <c r="B6954" t="s">
        <v>2105</v>
      </c>
      <c r="C6954" t="s">
        <v>7</v>
      </c>
      <c r="D6954">
        <v>0.90259999999999996</v>
      </c>
      <c r="E6954">
        <v>17.158300000000001</v>
      </c>
      <c r="F6954">
        <v>19.009599999999999</v>
      </c>
      <c r="G6954">
        <v>147</v>
      </c>
      <c r="H6954">
        <v>-1.8512999999999984</v>
      </c>
      <c r="I6954" t="s">
        <v>2511</v>
      </c>
    </row>
    <row r="6955" spans="1:9" x14ac:dyDescent="0.2">
      <c r="A6955" t="s">
        <v>2126</v>
      </c>
      <c r="B6955" t="s">
        <v>2105</v>
      </c>
      <c r="C6955" t="s">
        <v>10</v>
      </c>
      <c r="D6955">
        <v>0.87929999999999997</v>
      </c>
      <c r="E6955">
        <v>16.575700000000001</v>
      </c>
      <c r="F6955">
        <v>18.850899999999999</v>
      </c>
      <c r="G6955">
        <v>22</v>
      </c>
      <c r="H6955">
        <v>-2.2751999999999981</v>
      </c>
      <c r="I6955" t="s">
        <v>2511</v>
      </c>
    </row>
    <row r="6956" spans="1:9" x14ac:dyDescent="0.2">
      <c r="A6956" t="s">
        <v>2126</v>
      </c>
      <c r="B6956" t="s">
        <v>2105</v>
      </c>
      <c r="C6956" t="s">
        <v>6</v>
      </c>
      <c r="D6956">
        <v>0.97140000000000004</v>
      </c>
      <c r="E6956">
        <v>10.027900000000001</v>
      </c>
      <c r="F6956">
        <v>10.322900000000001</v>
      </c>
      <c r="G6956">
        <v>15</v>
      </c>
      <c r="H6956">
        <v>-0.29499999999999993</v>
      </c>
      <c r="I6956" t="s">
        <v>2511</v>
      </c>
    </row>
    <row r="6957" spans="1:9" x14ac:dyDescent="0.2">
      <c r="A6957" t="s">
        <v>2126</v>
      </c>
      <c r="B6957" t="s">
        <v>2105</v>
      </c>
      <c r="C6957" t="s">
        <v>5</v>
      </c>
      <c r="D6957">
        <v>1.0351999999999999</v>
      </c>
      <c r="E6957">
        <v>14.101000000000001</v>
      </c>
      <c r="F6957">
        <v>13.621</v>
      </c>
      <c r="G6957">
        <v>53</v>
      </c>
      <c r="H6957">
        <v>0.48000000000000043</v>
      </c>
      <c r="I6957" t="s">
        <v>2512</v>
      </c>
    </row>
    <row r="6958" spans="1:9" x14ac:dyDescent="0.2">
      <c r="A6958" t="s">
        <v>2127</v>
      </c>
      <c r="B6958" t="s">
        <v>2105</v>
      </c>
      <c r="C6958" t="s">
        <v>9</v>
      </c>
      <c r="D6958">
        <v>1.0738000000000001</v>
      </c>
      <c r="E6958">
        <v>16.156600000000001</v>
      </c>
      <c r="F6958">
        <v>15.046200000000001</v>
      </c>
      <c r="G6958">
        <v>61</v>
      </c>
      <c r="H6958">
        <v>1.1104000000000003</v>
      </c>
      <c r="I6958" t="s">
        <v>2512</v>
      </c>
    </row>
    <row r="6959" spans="1:9" x14ac:dyDescent="0.2">
      <c r="A6959" t="s">
        <v>2127</v>
      </c>
      <c r="B6959" t="s">
        <v>2105</v>
      </c>
      <c r="C6959" t="s">
        <v>7</v>
      </c>
      <c r="D6959">
        <v>0.93049999999999999</v>
      </c>
      <c r="E6959">
        <v>17.9664</v>
      </c>
      <c r="F6959">
        <v>19.3079</v>
      </c>
      <c r="G6959">
        <v>32</v>
      </c>
      <c r="H6959">
        <v>-1.3414999999999999</v>
      </c>
      <c r="I6959" t="s">
        <v>2511</v>
      </c>
    </row>
    <row r="6960" spans="1:9" x14ac:dyDescent="0.2">
      <c r="A6960" t="s">
        <v>2127</v>
      </c>
      <c r="B6960" t="s">
        <v>2105</v>
      </c>
      <c r="C6960" t="s">
        <v>10</v>
      </c>
      <c r="D6960">
        <v>1.0813999999999999</v>
      </c>
      <c r="E6960">
        <v>19.449000000000002</v>
      </c>
      <c r="F6960">
        <v>17.984200000000001</v>
      </c>
      <c r="G6960">
        <v>22</v>
      </c>
      <c r="H6960">
        <v>1.4648000000000003</v>
      </c>
      <c r="I6960" t="s">
        <v>2512</v>
      </c>
    </row>
    <row r="6961" spans="1:9" x14ac:dyDescent="0.2">
      <c r="A6961" t="s">
        <v>2128</v>
      </c>
      <c r="B6961" t="s">
        <v>2105</v>
      </c>
      <c r="C6961" t="s">
        <v>9</v>
      </c>
      <c r="D6961">
        <v>0.97470000000000001</v>
      </c>
      <c r="E6961">
        <v>17.134799999999998</v>
      </c>
      <c r="F6961">
        <v>17.578800000000001</v>
      </c>
      <c r="G6961">
        <v>51</v>
      </c>
      <c r="H6961">
        <v>-0.44400000000000261</v>
      </c>
      <c r="I6961" t="s">
        <v>2511</v>
      </c>
    </row>
    <row r="6962" spans="1:9" x14ac:dyDescent="0.2">
      <c r="A6962" t="s">
        <v>2128</v>
      </c>
      <c r="B6962" t="s">
        <v>2105</v>
      </c>
      <c r="C6962" t="s">
        <v>7</v>
      </c>
      <c r="D6962">
        <v>0.89559999999999995</v>
      </c>
      <c r="E6962">
        <v>19.346900000000002</v>
      </c>
      <c r="F6962">
        <v>21.6021</v>
      </c>
      <c r="G6962">
        <v>79</v>
      </c>
      <c r="H6962">
        <v>-2.2551999999999985</v>
      </c>
      <c r="I6962" t="s">
        <v>2511</v>
      </c>
    </row>
    <row r="6963" spans="1:9" x14ac:dyDescent="0.2">
      <c r="A6963" t="s">
        <v>2128</v>
      </c>
      <c r="B6963" t="s">
        <v>2105</v>
      </c>
      <c r="C6963" t="s">
        <v>10</v>
      </c>
      <c r="D6963">
        <v>1.0249999999999999</v>
      </c>
      <c r="E6963">
        <v>20.336400000000001</v>
      </c>
      <c r="F6963">
        <v>19.839400000000001</v>
      </c>
      <c r="G6963">
        <v>16</v>
      </c>
      <c r="H6963">
        <v>0.49699999999999989</v>
      </c>
      <c r="I6963" t="s">
        <v>2512</v>
      </c>
    </row>
    <row r="6964" spans="1:9" x14ac:dyDescent="0.2">
      <c r="A6964" t="s">
        <v>2128</v>
      </c>
      <c r="B6964" t="s">
        <v>2105</v>
      </c>
      <c r="C6964" t="s">
        <v>6</v>
      </c>
      <c r="D6964">
        <v>0.9758</v>
      </c>
      <c r="E6964">
        <v>11.9407</v>
      </c>
      <c r="F6964">
        <v>12.2362</v>
      </c>
      <c r="G6964">
        <v>11</v>
      </c>
      <c r="H6964">
        <v>-0.29550000000000054</v>
      </c>
      <c r="I6964" t="s">
        <v>2511</v>
      </c>
    </row>
    <row r="6965" spans="1:9" x14ac:dyDescent="0.2">
      <c r="A6965" t="s">
        <v>2128</v>
      </c>
      <c r="B6965" t="s">
        <v>2105</v>
      </c>
      <c r="C6965" t="s">
        <v>5</v>
      </c>
      <c r="D6965">
        <v>0.90749999999999997</v>
      </c>
      <c r="E6965">
        <v>13.8804</v>
      </c>
      <c r="F6965">
        <v>15.295299999999999</v>
      </c>
      <c r="G6965">
        <v>30</v>
      </c>
      <c r="H6965">
        <v>-1.4148999999999994</v>
      </c>
      <c r="I6965" t="s">
        <v>2511</v>
      </c>
    </row>
    <row r="6966" spans="1:9" x14ac:dyDescent="0.2">
      <c r="A6966" t="s">
        <v>2129</v>
      </c>
      <c r="B6966" t="s">
        <v>2105</v>
      </c>
      <c r="C6966" t="s">
        <v>9</v>
      </c>
      <c r="D6966">
        <v>1.0397000000000001</v>
      </c>
      <c r="E6966">
        <v>17.137899999999998</v>
      </c>
      <c r="F6966">
        <v>16.483499999999999</v>
      </c>
      <c r="G6966">
        <v>27</v>
      </c>
      <c r="H6966">
        <v>0.65439999999999898</v>
      </c>
      <c r="I6966" t="s">
        <v>2512</v>
      </c>
    </row>
    <row r="6967" spans="1:9" x14ac:dyDescent="0.2">
      <c r="A6967" t="s">
        <v>2129</v>
      </c>
      <c r="B6967" t="s">
        <v>2105</v>
      </c>
      <c r="C6967" t="s">
        <v>7</v>
      </c>
      <c r="D6967">
        <v>1.125</v>
      </c>
      <c r="E6967">
        <v>22.4651</v>
      </c>
      <c r="F6967">
        <v>19.968499999999999</v>
      </c>
      <c r="G6967">
        <v>53</v>
      </c>
      <c r="H6967">
        <v>2.4966000000000008</v>
      </c>
      <c r="I6967" t="s">
        <v>2512</v>
      </c>
    </row>
    <row r="6968" spans="1:9" x14ac:dyDescent="0.2">
      <c r="A6968" t="s">
        <v>2129</v>
      </c>
      <c r="B6968" t="s">
        <v>2105</v>
      </c>
      <c r="C6968" t="s">
        <v>10</v>
      </c>
      <c r="D6968">
        <v>1.0256000000000001</v>
      </c>
      <c r="E6968">
        <v>17.305700000000002</v>
      </c>
      <c r="F6968">
        <v>16.873200000000001</v>
      </c>
      <c r="G6968">
        <v>14</v>
      </c>
      <c r="H6968">
        <v>0.43250000000000099</v>
      </c>
      <c r="I6968" t="s">
        <v>2512</v>
      </c>
    </row>
    <row r="6969" spans="1:9" x14ac:dyDescent="0.2">
      <c r="A6969" t="s">
        <v>2130</v>
      </c>
      <c r="B6969" t="s">
        <v>2105</v>
      </c>
      <c r="C6969" t="s">
        <v>9</v>
      </c>
      <c r="D6969">
        <v>1.0814999999999999</v>
      </c>
      <c r="E6969">
        <v>17.081900000000001</v>
      </c>
      <c r="F6969">
        <v>15.7948</v>
      </c>
      <c r="G6969">
        <v>46</v>
      </c>
      <c r="H6969">
        <v>1.2871000000000006</v>
      </c>
      <c r="I6969" t="s">
        <v>2512</v>
      </c>
    </row>
    <row r="6970" spans="1:9" x14ac:dyDescent="0.2">
      <c r="A6970" t="s">
        <v>2130</v>
      </c>
      <c r="B6970" t="s">
        <v>2105</v>
      </c>
      <c r="C6970" t="s">
        <v>7</v>
      </c>
      <c r="D6970">
        <v>1.1633</v>
      </c>
      <c r="E6970">
        <v>21.926100000000002</v>
      </c>
      <c r="F6970">
        <v>18.848700000000001</v>
      </c>
      <c r="G6970">
        <v>75</v>
      </c>
      <c r="H6970">
        <v>3.0774000000000008</v>
      </c>
      <c r="I6970" t="s">
        <v>2512</v>
      </c>
    </row>
    <row r="6971" spans="1:9" x14ac:dyDescent="0.2">
      <c r="A6971" t="s">
        <v>2130</v>
      </c>
      <c r="B6971" t="s">
        <v>2105</v>
      </c>
      <c r="C6971" t="s">
        <v>10</v>
      </c>
      <c r="D6971">
        <v>0.94089999999999996</v>
      </c>
      <c r="E6971">
        <v>17.4299</v>
      </c>
      <c r="F6971">
        <v>18.523800000000001</v>
      </c>
      <c r="G6971">
        <v>13</v>
      </c>
      <c r="H6971">
        <v>-1.0939000000000014</v>
      </c>
      <c r="I6971" t="s">
        <v>2511</v>
      </c>
    </row>
    <row r="6972" spans="1:9" x14ac:dyDescent="0.2">
      <c r="A6972" t="s">
        <v>2131</v>
      </c>
      <c r="B6972" t="s">
        <v>2105</v>
      </c>
      <c r="C6972" t="s">
        <v>9</v>
      </c>
      <c r="D6972">
        <v>0.97119999999999995</v>
      </c>
      <c r="E6972">
        <v>15.638500000000001</v>
      </c>
      <c r="F6972">
        <v>16.103000000000002</v>
      </c>
      <c r="G6972">
        <v>24</v>
      </c>
      <c r="H6972">
        <v>-0.46450000000000102</v>
      </c>
      <c r="I6972" t="s">
        <v>2511</v>
      </c>
    </row>
    <row r="6973" spans="1:9" x14ac:dyDescent="0.2">
      <c r="A6973" t="s">
        <v>2131</v>
      </c>
      <c r="B6973" t="s">
        <v>2105</v>
      </c>
      <c r="C6973" t="s">
        <v>7</v>
      </c>
      <c r="D6973">
        <v>1.0206</v>
      </c>
      <c r="E6973">
        <v>19.4389</v>
      </c>
      <c r="F6973">
        <v>19.046299999999999</v>
      </c>
      <c r="G6973">
        <v>23</v>
      </c>
      <c r="H6973">
        <v>0.39260000000000161</v>
      </c>
      <c r="I6973" t="s">
        <v>2512</v>
      </c>
    </row>
    <row r="6974" spans="1:9" x14ac:dyDescent="0.2">
      <c r="A6974" t="s">
        <v>2132</v>
      </c>
      <c r="B6974" t="s">
        <v>2105</v>
      </c>
      <c r="C6974" t="s">
        <v>9</v>
      </c>
      <c r="D6974">
        <v>1.0491999999999999</v>
      </c>
      <c r="E6974">
        <v>18.348299999999998</v>
      </c>
      <c r="F6974">
        <v>17.487500000000001</v>
      </c>
      <c r="G6974">
        <v>107</v>
      </c>
      <c r="H6974">
        <v>0.86079999999999757</v>
      </c>
      <c r="I6974" t="s">
        <v>2512</v>
      </c>
    </row>
    <row r="6975" spans="1:9" x14ac:dyDescent="0.2">
      <c r="A6975" t="s">
        <v>2132</v>
      </c>
      <c r="B6975" t="s">
        <v>2105</v>
      </c>
      <c r="C6975" t="s">
        <v>8</v>
      </c>
      <c r="D6975">
        <v>0.9738</v>
      </c>
      <c r="E6975">
        <v>5.5586000000000002</v>
      </c>
      <c r="F6975">
        <v>5.7081</v>
      </c>
      <c r="G6975">
        <v>19</v>
      </c>
      <c r="H6975">
        <v>-0.14949999999999974</v>
      </c>
      <c r="I6975" t="s">
        <v>2511</v>
      </c>
    </row>
    <row r="6976" spans="1:9" x14ac:dyDescent="0.2">
      <c r="A6976" t="s">
        <v>2132</v>
      </c>
      <c r="B6976" t="s">
        <v>2105</v>
      </c>
      <c r="C6976" t="s">
        <v>7</v>
      </c>
      <c r="D6976">
        <v>1.0477000000000001</v>
      </c>
      <c r="E6976">
        <v>21.8994</v>
      </c>
      <c r="F6976">
        <v>20.9026</v>
      </c>
      <c r="G6976">
        <v>133</v>
      </c>
      <c r="H6976">
        <v>0.99680000000000035</v>
      </c>
      <c r="I6976" t="s">
        <v>2512</v>
      </c>
    </row>
    <row r="6977" spans="1:9" x14ac:dyDescent="0.2">
      <c r="A6977" t="s">
        <v>2132</v>
      </c>
      <c r="B6977" t="s">
        <v>2105</v>
      </c>
      <c r="C6977" t="s">
        <v>10</v>
      </c>
      <c r="D6977">
        <v>1.1115999999999999</v>
      </c>
      <c r="E6977">
        <v>21.085799999999999</v>
      </c>
      <c r="F6977">
        <v>18.968399999999999</v>
      </c>
      <c r="G6977">
        <v>48</v>
      </c>
      <c r="H6977">
        <v>2.1173999999999999</v>
      </c>
      <c r="I6977" t="s">
        <v>2512</v>
      </c>
    </row>
    <row r="6978" spans="1:9" x14ac:dyDescent="0.2">
      <c r="A6978" t="s">
        <v>2132</v>
      </c>
      <c r="B6978" t="s">
        <v>2105</v>
      </c>
      <c r="C6978" t="s">
        <v>6</v>
      </c>
      <c r="D6978">
        <v>1.1435999999999999</v>
      </c>
      <c r="E6978">
        <v>12.8134</v>
      </c>
      <c r="F6978">
        <v>11.2049</v>
      </c>
      <c r="G6978">
        <v>28</v>
      </c>
      <c r="H6978">
        <v>1.6084999999999994</v>
      </c>
      <c r="I6978" t="s">
        <v>2512</v>
      </c>
    </row>
    <row r="6979" spans="1:9" x14ac:dyDescent="0.2">
      <c r="A6979" t="s">
        <v>2132</v>
      </c>
      <c r="B6979" t="s">
        <v>2105</v>
      </c>
      <c r="C6979" t="s">
        <v>5</v>
      </c>
      <c r="D6979">
        <v>1.2071000000000001</v>
      </c>
      <c r="E6979">
        <v>15.6012</v>
      </c>
      <c r="F6979">
        <v>12.9244</v>
      </c>
      <c r="G6979">
        <v>77</v>
      </c>
      <c r="H6979">
        <v>2.6768000000000001</v>
      </c>
      <c r="I6979" t="s">
        <v>2512</v>
      </c>
    </row>
    <row r="6980" spans="1:9" x14ac:dyDescent="0.2">
      <c r="A6980" t="s">
        <v>2133</v>
      </c>
      <c r="B6980" t="s">
        <v>2105</v>
      </c>
      <c r="C6980" t="s">
        <v>9</v>
      </c>
      <c r="D6980">
        <v>1.0472999999999999</v>
      </c>
      <c r="E6980">
        <v>18.348400000000002</v>
      </c>
      <c r="F6980">
        <v>17.5199</v>
      </c>
      <c r="G6980">
        <v>50</v>
      </c>
      <c r="H6980">
        <v>0.82850000000000179</v>
      </c>
      <c r="I6980" t="s">
        <v>2512</v>
      </c>
    </row>
    <row r="6981" spans="1:9" x14ac:dyDescent="0.2">
      <c r="A6981" t="s">
        <v>2133</v>
      </c>
      <c r="B6981" t="s">
        <v>2105</v>
      </c>
      <c r="C6981" t="s">
        <v>7</v>
      </c>
      <c r="D6981">
        <v>1.1306</v>
      </c>
      <c r="E6981">
        <v>22.0304</v>
      </c>
      <c r="F6981">
        <v>19.485099999999999</v>
      </c>
      <c r="G6981">
        <v>59</v>
      </c>
      <c r="H6981">
        <v>2.545300000000001</v>
      </c>
      <c r="I6981" t="s">
        <v>2512</v>
      </c>
    </row>
    <row r="6982" spans="1:9" x14ac:dyDescent="0.2">
      <c r="A6982" t="s">
        <v>2133</v>
      </c>
      <c r="B6982" t="s">
        <v>2105</v>
      </c>
      <c r="C6982" t="s">
        <v>10</v>
      </c>
      <c r="D6982">
        <v>1.0551999999999999</v>
      </c>
      <c r="E6982">
        <v>19.732299999999999</v>
      </c>
      <c r="F6982">
        <v>18.7</v>
      </c>
      <c r="G6982">
        <v>16</v>
      </c>
      <c r="H6982">
        <v>1.0322999999999993</v>
      </c>
      <c r="I6982" t="s">
        <v>2512</v>
      </c>
    </row>
    <row r="6983" spans="1:9" x14ac:dyDescent="0.2">
      <c r="A6983" t="s">
        <v>2133</v>
      </c>
      <c r="B6983" t="s">
        <v>2105</v>
      </c>
      <c r="C6983" t="s">
        <v>5</v>
      </c>
      <c r="D6983">
        <v>1.0315000000000001</v>
      </c>
      <c r="E6983">
        <v>15.054399999999999</v>
      </c>
      <c r="F6983">
        <v>14.5944</v>
      </c>
      <c r="G6983">
        <v>14</v>
      </c>
      <c r="H6983">
        <v>0.45999999999999908</v>
      </c>
      <c r="I6983" t="s">
        <v>2512</v>
      </c>
    </row>
    <row r="6984" spans="1:9" x14ac:dyDescent="0.2">
      <c r="A6984" t="s">
        <v>2134</v>
      </c>
      <c r="B6984" t="s">
        <v>2105</v>
      </c>
      <c r="C6984" t="s">
        <v>9</v>
      </c>
      <c r="D6984">
        <v>1.0699000000000001</v>
      </c>
      <c r="E6984">
        <v>14.1897</v>
      </c>
      <c r="F6984">
        <v>13.262499999999999</v>
      </c>
      <c r="G6984">
        <v>22</v>
      </c>
      <c r="H6984">
        <v>0.92720000000000091</v>
      </c>
      <c r="I6984" t="s">
        <v>2512</v>
      </c>
    </row>
    <row r="6985" spans="1:9" x14ac:dyDescent="0.2">
      <c r="A6985" t="s">
        <v>2135</v>
      </c>
      <c r="B6985" t="s">
        <v>2105</v>
      </c>
      <c r="C6985" t="s">
        <v>9</v>
      </c>
      <c r="D6985">
        <v>0.95740000000000003</v>
      </c>
      <c r="E6985">
        <v>16.639399999999998</v>
      </c>
      <c r="F6985">
        <v>17.380299999999998</v>
      </c>
      <c r="G6985">
        <v>17</v>
      </c>
      <c r="H6985">
        <v>-0.74089999999999989</v>
      </c>
      <c r="I6985" t="s">
        <v>2511</v>
      </c>
    </row>
    <row r="6986" spans="1:9" x14ac:dyDescent="0.2">
      <c r="A6986" t="s">
        <v>2135</v>
      </c>
      <c r="B6986" t="s">
        <v>2105</v>
      </c>
      <c r="C6986" t="s">
        <v>7</v>
      </c>
      <c r="D6986">
        <v>1.0059</v>
      </c>
      <c r="E6986">
        <v>21.442599999999999</v>
      </c>
      <c r="F6986">
        <v>21.317</v>
      </c>
      <c r="G6986">
        <v>12</v>
      </c>
      <c r="H6986">
        <v>0.1255999999999986</v>
      </c>
      <c r="I6986" t="s">
        <v>2512</v>
      </c>
    </row>
    <row r="6987" spans="1:9" x14ac:dyDescent="0.2">
      <c r="A6987" t="s">
        <v>2136</v>
      </c>
      <c r="B6987" t="s">
        <v>2105</v>
      </c>
      <c r="C6987" t="s">
        <v>9</v>
      </c>
      <c r="D6987">
        <v>0.95540000000000003</v>
      </c>
      <c r="E6987">
        <v>16.931100000000001</v>
      </c>
      <c r="F6987">
        <v>17.7224</v>
      </c>
      <c r="G6987">
        <v>17</v>
      </c>
      <c r="H6987">
        <v>-0.79129999999999967</v>
      </c>
      <c r="I6987" t="s">
        <v>2511</v>
      </c>
    </row>
    <row r="6988" spans="1:9" x14ac:dyDescent="0.2">
      <c r="A6988" t="s">
        <v>2136</v>
      </c>
      <c r="B6988" t="s">
        <v>2105</v>
      </c>
      <c r="C6988" t="s">
        <v>7</v>
      </c>
      <c r="D6988">
        <v>1.0155000000000001</v>
      </c>
      <c r="E6988">
        <v>21.046399999999998</v>
      </c>
      <c r="F6988">
        <v>20.724499999999999</v>
      </c>
      <c r="G6988">
        <v>27</v>
      </c>
      <c r="H6988">
        <v>0.32189999999999941</v>
      </c>
      <c r="I6988" t="s">
        <v>2512</v>
      </c>
    </row>
    <row r="6989" spans="1:9" x14ac:dyDescent="0.2">
      <c r="A6989" t="s">
        <v>2137</v>
      </c>
      <c r="B6989" t="s">
        <v>2105</v>
      </c>
      <c r="C6989" t="s">
        <v>9</v>
      </c>
      <c r="D6989">
        <v>1.0059</v>
      </c>
      <c r="E6989">
        <v>15.1221</v>
      </c>
      <c r="F6989">
        <v>15.034000000000001</v>
      </c>
      <c r="G6989">
        <v>45</v>
      </c>
      <c r="H6989">
        <v>8.8099999999998957E-2</v>
      </c>
      <c r="I6989" t="s">
        <v>2512</v>
      </c>
    </row>
    <row r="6990" spans="1:9" x14ac:dyDescent="0.2">
      <c r="A6990" t="s">
        <v>2137</v>
      </c>
      <c r="B6990" t="s">
        <v>2105</v>
      </c>
      <c r="C6990" t="s">
        <v>7</v>
      </c>
      <c r="D6990">
        <v>0.97840000000000005</v>
      </c>
      <c r="E6990">
        <v>18.032499999999999</v>
      </c>
      <c r="F6990">
        <v>18.4315</v>
      </c>
      <c r="G6990">
        <v>47</v>
      </c>
      <c r="H6990">
        <v>-0.39900000000000091</v>
      </c>
      <c r="I6990" t="s">
        <v>2511</v>
      </c>
    </row>
    <row r="6991" spans="1:9" x14ac:dyDescent="0.2">
      <c r="A6991" t="s">
        <v>2137</v>
      </c>
      <c r="B6991" t="s">
        <v>2105</v>
      </c>
      <c r="C6991" t="s">
        <v>10</v>
      </c>
      <c r="D6991">
        <v>0.97099999999999997</v>
      </c>
      <c r="E6991">
        <v>17.750399999999999</v>
      </c>
      <c r="F6991">
        <v>18.279699999999998</v>
      </c>
      <c r="G6991">
        <v>17</v>
      </c>
      <c r="H6991">
        <v>-0.52929999999999922</v>
      </c>
      <c r="I6991" t="s">
        <v>2511</v>
      </c>
    </row>
    <row r="6992" spans="1:9" x14ac:dyDescent="0.2">
      <c r="A6992" t="s">
        <v>2137</v>
      </c>
      <c r="B6992" t="s">
        <v>2105</v>
      </c>
      <c r="C6992" t="s">
        <v>5</v>
      </c>
      <c r="D6992">
        <v>1.0063</v>
      </c>
      <c r="E6992">
        <v>13.1274</v>
      </c>
      <c r="F6992">
        <v>13.0449</v>
      </c>
      <c r="G6992">
        <v>15</v>
      </c>
      <c r="H6992">
        <v>8.2499999999999574E-2</v>
      </c>
      <c r="I6992" t="s">
        <v>2512</v>
      </c>
    </row>
    <row r="6993" spans="1:9" x14ac:dyDescent="0.2">
      <c r="A6993" t="s">
        <v>2138</v>
      </c>
      <c r="B6993" t="s">
        <v>2105</v>
      </c>
      <c r="C6993" t="s">
        <v>9</v>
      </c>
      <c r="D6993">
        <v>0.95209999999999995</v>
      </c>
      <c r="E6993">
        <v>15.260999999999999</v>
      </c>
      <c r="F6993">
        <v>16.0288</v>
      </c>
      <c r="G6993">
        <v>151</v>
      </c>
      <c r="H6993">
        <v>-0.76780000000000115</v>
      </c>
      <c r="I6993" t="s">
        <v>2511</v>
      </c>
    </row>
    <row r="6994" spans="1:9" x14ac:dyDescent="0.2">
      <c r="A6994" t="s">
        <v>2138</v>
      </c>
      <c r="B6994" t="s">
        <v>2105</v>
      </c>
      <c r="C6994" t="s">
        <v>7</v>
      </c>
      <c r="D6994">
        <v>1.0620000000000001</v>
      </c>
      <c r="E6994">
        <v>21.941500000000001</v>
      </c>
      <c r="F6994">
        <v>20.660900000000002</v>
      </c>
      <c r="G6994">
        <v>195</v>
      </c>
      <c r="H6994">
        <v>1.2805999999999997</v>
      </c>
      <c r="I6994" t="s">
        <v>2512</v>
      </c>
    </row>
    <row r="6995" spans="1:9" x14ac:dyDescent="0.2">
      <c r="A6995" t="s">
        <v>2138</v>
      </c>
      <c r="B6995" t="s">
        <v>2105</v>
      </c>
      <c r="C6995" t="s">
        <v>10</v>
      </c>
      <c r="D6995">
        <v>0.93159999999999998</v>
      </c>
      <c r="E6995">
        <v>17.4941</v>
      </c>
      <c r="F6995">
        <v>18.7788</v>
      </c>
      <c r="G6995">
        <v>38</v>
      </c>
      <c r="H6995">
        <v>-1.2847000000000008</v>
      </c>
      <c r="I6995" t="s">
        <v>2511</v>
      </c>
    </row>
    <row r="6996" spans="1:9" x14ac:dyDescent="0.2">
      <c r="A6996" t="s">
        <v>2138</v>
      </c>
      <c r="B6996" t="s">
        <v>2105</v>
      </c>
      <c r="C6996" t="s">
        <v>6</v>
      </c>
      <c r="D6996">
        <v>0.74429999999999996</v>
      </c>
      <c r="E6996">
        <v>7.5307000000000004</v>
      </c>
      <c r="F6996">
        <v>10.118399999999999</v>
      </c>
      <c r="G6996">
        <v>12</v>
      </c>
      <c r="H6996">
        <v>-2.587699999999999</v>
      </c>
      <c r="I6996" t="s">
        <v>2511</v>
      </c>
    </row>
    <row r="6997" spans="1:9" x14ac:dyDescent="0.2">
      <c r="A6997" t="s">
        <v>2138</v>
      </c>
      <c r="B6997" t="s">
        <v>2105</v>
      </c>
      <c r="C6997" t="s">
        <v>5</v>
      </c>
      <c r="D6997">
        <v>0.86780000000000002</v>
      </c>
      <c r="E6997">
        <v>10.8927</v>
      </c>
      <c r="F6997">
        <v>12.551500000000001</v>
      </c>
      <c r="G6997">
        <v>44</v>
      </c>
      <c r="H6997">
        <v>-1.6588000000000012</v>
      </c>
      <c r="I6997" t="s">
        <v>2511</v>
      </c>
    </row>
    <row r="6998" spans="1:9" x14ac:dyDescent="0.2">
      <c r="A6998" t="s">
        <v>2139</v>
      </c>
      <c r="B6998" t="s">
        <v>2105</v>
      </c>
      <c r="C6998" t="s">
        <v>9</v>
      </c>
      <c r="D6998">
        <v>1.1053999999999999</v>
      </c>
      <c r="E6998">
        <v>14.6534</v>
      </c>
      <c r="F6998">
        <v>13.2559</v>
      </c>
      <c r="G6998">
        <v>26</v>
      </c>
      <c r="H6998">
        <v>1.3974999999999991</v>
      </c>
      <c r="I6998" t="s">
        <v>2512</v>
      </c>
    </row>
    <row r="6999" spans="1:9" x14ac:dyDescent="0.2">
      <c r="A6999" t="s">
        <v>2139</v>
      </c>
      <c r="B6999" t="s">
        <v>2105</v>
      </c>
      <c r="C6999" t="s">
        <v>7</v>
      </c>
      <c r="D6999">
        <v>1.0368999999999999</v>
      </c>
      <c r="E6999">
        <v>18.030799999999999</v>
      </c>
      <c r="F6999">
        <v>17.3887</v>
      </c>
      <c r="G6999">
        <v>40</v>
      </c>
      <c r="H6999">
        <v>0.64209999999999923</v>
      </c>
      <c r="I6999" t="s">
        <v>2512</v>
      </c>
    </row>
    <row r="7000" spans="1:9" x14ac:dyDescent="0.2">
      <c r="A7000" t="s">
        <v>2140</v>
      </c>
      <c r="B7000" t="s">
        <v>2105</v>
      </c>
      <c r="C7000" t="s">
        <v>9</v>
      </c>
      <c r="D7000">
        <v>1.1332</v>
      </c>
      <c r="E7000">
        <v>19.020600000000002</v>
      </c>
      <c r="F7000">
        <v>16.785</v>
      </c>
      <c r="G7000">
        <v>68</v>
      </c>
      <c r="H7000">
        <v>2.2356000000000016</v>
      </c>
      <c r="I7000" t="s">
        <v>2512</v>
      </c>
    </row>
    <row r="7001" spans="1:9" x14ac:dyDescent="0.2">
      <c r="A7001" t="s">
        <v>2140</v>
      </c>
      <c r="B7001" t="s">
        <v>2105</v>
      </c>
      <c r="C7001" t="s">
        <v>7</v>
      </c>
      <c r="D7001">
        <v>0.98340000000000005</v>
      </c>
      <c r="E7001">
        <v>19.333500000000001</v>
      </c>
      <c r="F7001">
        <v>19.659800000000001</v>
      </c>
      <c r="G7001">
        <v>46</v>
      </c>
      <c r="H7001">
        <v>-0.32629999999999981</v>
      </c>
      <c r="I7001" t="s">
        <v>2511</v>
      </c>
    </row>
    <row r="7002" spans="1:9" x14ac:dyDescent="0.2">
      <c r="A7002" t="s">
        <v>2140</v>
      </c>
      <c r="B7002" t="s">
        <v>2105</v>
      </c>
      <c r="C7002" t="s">
        <v>10</v>
      </c>
      <c r="D7002">
        <v>1.0283</v>
      </c>
      <c r="E7002">
        <v>21.176600000000001</v>
      </c>
      <c r="F7002">
        <v>20.5947</v>
      </c>
      <c r="G7002">
        <v>13</v>
      </c>
      <c r="H7002">
        <v>0.58190000000000097</v>
      </c>
      <c r="I7002" t="s">
        <v>2512</v>
      </c>
    </row>
    <row r="7003" spans="1:9" x14ac:dyDescent="0.2">
      <c r="A7003" t="s">
        <v>2140</v>
      </c>
      <c r="B7003" t="s">
        <v>2105</v>
      </c>
      <c r="C7003" t="s">
        <v>5</v>
      </c>
      <c r="D7003">
        <v>1.1071</v>
      </c>
      <c r="E7003">
        <v>15.664400000000001</v>
      </c>
      <c r="F7003">
        <v>14.1486</v>
      </c>
      <c r="G7003">
        <v>22</v>
      </c>
      <c r="H7003">
        <v>1.5158000000000005</v>
      </c>
      <c r="I7003" t="s">
        <v>2512</v>
      </c>
    </row>
    <row r="7004" spans="1:9" x14ac:dyDescent="0.2">
      <c r="A7004" t="s">
        <v>2141</v>
      </c>
      <c r="B7004" t="s">
        <v>2105</v>
      </c>
      <c r="C7004" t="s">
        <v>9</v>
      </c>
      <c r="D7004">
        <v>1.0317000000000001</v>
      </c>
      <c r="E7004">
        <v>17.3873</v>
      </c>
      <c r="F7004">
        <v>16.8523</v>
      </c>
      <c r="G7004">
        <v>51</v>
      </c>
      <c r="H7004">
        <v>0.53500000000000014</v>
      </c>
      <c r="I7004" t="s">
        <v>2512</v>
      </c>
    </row>
    <row r="7005" spans="1:9" x14ac:dyDescent="0.2">
      <c r="A7005" t="s">
        <v>2141</v>
      </c>
      <c r="B7005" t="s">
        <v>2105</v>
      </c>
      <c r="C7005" t="s">
        <v>7</v>
      </c>
      <c r="D7005">
        <v>1.04</v>
      </c>
      <c r="E7005">
        <v>21.954000000000001</v>
      </c>
      <c r="F7005">
        <v>21.110299999999999</v>
      </c>
      <c r="G7005">
        <v>90</v>
      </c>
      <c r="H7005">
        <v>0.84370000000000189</v>
      </c>
      <c r="I7005" t="s">
        <v>2512</v>
      </c>
    </row>
    <row r="7006" spans="1:9" x14ac:dyDescent="0.2">
      <c r="A7006" t="s">
        <v>2141</v>
      </c>
      <c r="B7006" t="s">
        <v>2105</v>
      </c>
      <c r="C7006" t="s">
        <v>10</v>
      </c>
      <c r="D7006">
        <v>1.02</v>
      </c>
      <c r="E7006">
        <v>18.989999999999998</v>
      </c>
      <c r="F7006">
        <v>18.617899999999999</v>
      </c>
      <c r="G7006">
        <v>13</v>
      </c>
      <c r="H7006">
        <v>0.37209999999999965</v>
      </c>
      <c r="I7006" t="s">
        <v>2512</v>
      </c>
    </row>
    <row r="7007" spans="1:9" x14ac:dyDescent="0.2">
      <c r="A7007" t="s">
        <v>2141</v>
      </c>
      <c r="B7007" t="s">
        <v>2105</v>
      </c>
      <c r="C7007" t="s">
        <v>5</v>
      </c>
      <c r="D7007">
        <v>1.0945</v>
      </c>
      <c r="E7007">
        <v>17.1813</v>
      </c>
      <c r="F7007">
        <v>15.6982</v>
      </c>
      <c r="G7007">
        <v>33</v>
      </c>
      <c r="H7007">
        <v>1.4831000000000003</v>
      </c>
      <c r="I7007" t="s">
        <v>2512</v>
      </c>
    </row>
    <row r="7008" spans="1:9" x14ac:dyDescent="0.2">
      <c r="A7008" t="s">
        <v>2142</v>
      </c>
      <c r="B7008" t="s">
        <v>2105</v>
      </c>
      <c r="C7008" t="s">
        <v>9</v>
      </c>
      <c r="D7008">
        <v>1.0115000000000001</v>
      </c>
      <c r="E7008">
        <v>18.763100000000001</v>
      </c>
      <c r="F7008">
        <v>18.550599999999999</v>
      </c>
      <c r="G7008">
        <v>13</v>
      </c>
      <c r="H7008">
        <v>0.21250000000000213</v>
      </c>
      <c r="I7008" t="s">
        <v>2512</v>
      </c>
    </row>
    <row r="7009" spans="1:9" x14ac:dyDescent="0.2">
      <c r="A7009" t="s">
        <v>2143</v>
      </c>
      <c r="B7009" t="s">
        <v>2105</v>
      </c>
      <c r="C7009" t="s">
        <v>9</v>
      </c>
      <c r="D7009">
        <v>1.0114000000000001</v>
      </c>
      <c r="E7009">
        <v>17.034600000000001</v>
      </c>
      <c r="F7009">
        <v>16.8432</v>
      </c>
      <c r="G7009">
        <v>19</v>
      </c>
      <c r="H7009">
        <v>0.19140000000000157</v>
      </c>
      <c r="I7009" t="s">
        <v>2512</v>
      </c>
    </row>
    <row r="7010" spans="1:9" x14ac:dyDescent="0.2">
      <c r="A7010" t="s">
        <v>2143</v>
      </c>
      <c r="B7010" t="s">
        <v>2105</v>
      </c>
      <c r="C7010" t="s">
        <v>7</v>
      </c>
      <c r="D7010">
        <v>1.0138</v>
      </c>
      <c r="E7010">
        <v>21.792200000000001</v>
      </c>
      <c r="F7010">
        <v>21.494499999999999</v>
      </c>
      <c r="G7010">
        <v>23</v>
      </c>
      <c r="H7010">
        <v>0.29770000000000252</v>
      </c>
      <c r="I7010" t="s">
        <v>2512</v>
      </c>
    </row>
    <row r="7011" spans="1:9" x14ac:dyDescent="0.2">
      <c r="A7011" t="s">
        <v>2144</v>
      </c>
      <c r="B7011" t="s">
        <v>2105</v>
      </c>
      <c r="C7011" t="s">
        <v>9</v>
      </c>
      <c r="D7011">
        <v>0.96840000000000004</v>
      </c>
      <c r="E7011">
        <v>15.8725</v>
      </c>
      <c r="F7011">
        <v>16.3902</v>
      </c>
      <c r="G7011">
        <v>41</v>
      </c>
      <c r="H7011">
        <v>-0.5176999999999996</v>
      </c>
      <c r="I7011" t="s">
        <v>2511</v>
      </c>
    </row>
    <row r="7012" spans="1:9" x14ac:dyDescent="0.2">
      <c r="A7012" t="s">
        <v>2144</v>
      </c>
      <c r="B7012" t="s">
        <v>2105</v>
      </c>
      <c r="C7012" t="s">
        <v>7</v>
      </c>
      <c r="D7012">
        <v>0.9093</v>
      </c>
      <c r="E7012">
        <v>17.9634</v>
      </c>
      <c r="F7012">
        <v>19.755800000000001</v>
      </c>
      <c r="G7012">
        <v>46</v>
      </c>
      <c r="H7012">
        <v>-1.7924000000000007</v>
      </c>
      <c r="I7012" t="s">
        <v>2511</v>
      </c>
    </row>
    <row r="7013" spans="1:9" x14ac:dyDescent="0.2">
      <c r="A7013" t="s">
        <v>2144</v>
      </c>
      <c r="B7013" t="s">
        <v>2105</v>
      </c>
      <c r="C7013" t="s">
        <v>10</v>
      </c>
      <c r="D7013">
        <v>0.94240000000000002</v>
      </c>
      <c r="E7013">
        <v>17.890599999999999</v>
      </c>
      <c r="F7013">
        <v>18.9849</v>
      </c>
      <c r="G7013">
        <v>16</v>
      </c>
      <c r="H7013">
        <v>-1.0943000000000005</v>
      </c>
      <c r="I7013" t="s">
        <v>2511</v>
      </c>
    </row>
    <row r="7014" spans="1:9" x14ac:dyDescent="0.2">
      <c r="A7014" t="s">
        <v>2144</v>
      </c>
      <c r="B7014" t="s">
        <v>2105</v>
      </c>
      <c r="C7014" t="s">
        <v>6</v>
      </c>
      <c r="D7014">
        <v>1.0696000000000001</v>
      </c>
      <c r="E7014">
        <v>13.1327</v>
      </c>
      <c r="F7014">
        <v>12.278499999999999</v>
      </c>
      <c r="G7014">
        <v>12</v>
      </c>
      <c r="H7014">
        <v>0.85420000000000051</v>
      </c>
      <c r="I7014" t="s">
        <v>2512</v>
      </c>
    </row>
    <row r="7015" spans="1:9" x14ac:dyDescent="0.2">
      <c r="A7015" t="s">
        <v>2144</v>
      </c>
      <c r="B7015" t="s">
        <v>2105</v>
      </c>
      <c r="C7015" t="s">
        <v>5</v>
      </c>
      <c r="D7015">
        <v>1.0243</v>
      </c>
      <c r="E7015">
        <v>13.607200000000001</v>
      </c>
      <c r="F7015">
        <v>13.285</v>
      </c>
      <c r="G7015">
        <v>24</v>
      </c>
      <c r="H7015">
        <v>0.32220000000000049</v>
      </c>
      <c r="I7015" t="s">
        <v>2512</v>
      </c>
    </row>
    <row r="7016" spans="1:9" x14ac:dyDescent="0.2">
      <c r="A7016" t="s">
        <v>2145</v>
      </c>
      <c r="B7016" t="s">
        <v>2105</v>
      </c>
      <c r="C7016" t="s">
        <v>9</v>
      </c>
      <c r="D7016">
        <v>0.99209999999999998</v>
      </c>
      <c r="E7016">
        <v>14.223100000000001</v>
      </c>
      <c r="F7016">
        <v>14.336499999999999</v>
      </c>
      <c r="G7016">
        <v>43</v>
      </c>
      <c r="H7016">
        <v>-0.11339999999999861</v>
      </c>
      <c r="I7016" t="s">
        <v>2511</v>
      </c>
    </row>
    <row r="7017" spans="1:9" x14ac:dyDescent="0.2">
      <c r="A7017" t="s">
        <v>2145</v>
      </c>
      <c r="B7017" t="s">
        <v>2105</v>
      </c>
      <c r="C7017" t="s">
        <v>7</v>
      </c>
      <c r="D7017">
        <v>1.0367999999999999</v>
      </c>
      <c r="E7017">
        <v>17.3813</v>
      </c>
      <c r="F7017">
        <v>16.764500000000002</v>
      </c>
      <c r="G7017">
        <v>44</v>
      </c>
      <c r="H7017">
        <v>0.61679999999999779</v>
      </c>
      <c r="I7017" t="s">
        <v>2512</v>
      </c>
    </row>
    <row r="7018" spans="1:9" x14ac:dyDescent="0.2">
      <c r="A7018" t="s">
        <v>2145</v>
      </c>
      <c r="B7018" t="s">
        <v>2105</v>
      </c>
      <c r="C7018" t="s">
        <v>10</v>
      </c>
      <c r="D7018">
        <v>1.0358000000000001</v>
      </c>
      <c r="E7018">
        <v>16.556799999999999</v>
      </c>
      <c r="F7018">
        <v>15.9841</v>
      </c>
      <c r="G7018">
        <v>16</v>
      </c>
      <c r="H7018">
        <v>0.57269999999999932</v>
      </c>
      <c r="I7018" t="s">
        <v>2512</v>
      </c>
    </row>
    <row r="7019" spans="1:9" x14ac:dyDescent="0.2">
      <c r="A7019" t="s">
        <v>2145</v>
      </c>
      <c r="B7019" t="s">
        <v>2105</v>
      </c>
      <c r="C7019" t="s">
        <v>5</v>
      </c>
      <c r="D7019">
        <v>0.9748</v>
      </c>
      <c r="E7019">
        <v>10.734400000000001</v>
      </c>
      <c r="F7019">
        <v>11.011799999999999</v>
      </c>
      <c r="G7019">
        <v>13</v>
      </c>
      <c r="H7019">
        <v>-0.27739999999999831</v>
      </c>
      <c r="I7019" t="s">
        <v>2511</v>
      </c>
    </row>
    <row r="7020" spans="1:9" x14ac:dyDescent="0.2">
      <c r="A7020" t="s">
        <v>2146</v>
      </c>
      <c r="B7020" t="s">
        <v>2105</v>
      </c>
      <c r="C7020" t="s">
        <v>9</v>
      </c>
      <c r="D7020">
        <v>0.95509999999999995</v>
      </c>
      <c r="E7020">
        <v>15.6111</v>
      </c>
      <c r="F7020">
        <v>16.345500000000001</v>
      </c>
      <c r="G7020">
        <v>116</v>
      </c>
      <c r="H7020">
        <v>-0.73440000000000083</v>
      </c>
      <c r="I7020" t="s">
        <v>2511</v>
      </c>
    </row>
    <row r="7021" spans="1:9" x14ac:dyDescent="0.2">
      <c r="A7021" t="s">
        <v>2146</v>
      </c>
      <c r="B7021" t="s">
        <v>2105</v>
      </c>
      <c r="C7021" t="s">
        <v>7</v>
      </c>
      <c r="D7021">
        <v>0.94210000000000005</v>
      </c>
      <c r="E7021">
        <v>19.456199999999999</v>
      </c>
      <c r="F7021">
        <v>20.651299999999999</v>
      </c>
      <c r="G7021">
        <v>138</v>
      </c>
      <c r="H7021">
        <v>-1.1951000000000001</v>
      </c>
      <c r="I7021" t="s">
        <v>2511</v>
      </c>
    </row>
    <row r="7022" spans="1:9" x14ac:dyDescent="0.2">
      <c r="A7022" t="s">
        <v>2146</v>
      </c>
      <c r="B7022" t="s">
        <v>2105</v>
      </c>
      <c r="C7022" t="s">
        <v>10</v>
      </c>
      <c r="D7022">
        <v>1.0150999999999999</v>
      </c>
      <c r="E7022">
        <v>19.006399999999999</v>
      </c>
      <c r="F7022">
        <v>18.723800000000001</v>
      </c>
      <c r="G7022">
        <v>34</v>
      </c>
      <c r="H7022">
        <v>0.28259999999999863</v>
      </c>
      <c r="I7022" t="s">
        <v>2512</v>
      </c>
    </row>
    <row r="7023" spans="1:9" x14ac:dyDescent="0.2">
      <c r="A7023" t="s">
        <v>2146</v>
      </c>
      <c r="B7023" t="s">
        <v>2105</v>
      </c>
      <c r="C7023" t="s">
        <v>5</v>
      </c>
      <c r="D7023">
        <v>1.0009999999999999</v>
      </c>
      <c r="E7023">
        <v>13.041600000000001</v>
      </c>
      <c r="F7023">
        <v>13.028</v>
      </c>
      <c r="G7023">
        <v>41</v>
      </c>
      <c r="H7023">
        <v>1.3600000000000279E-2</v>
      </c>
      <c r="I7023" t="s">
        <v>2512</v>
      </c>
    </row>
    <row r="7024" spans="1:9" x14ac:dyDescent="0.2">
      <c r="A7024" t="s">
        <v>2147</v>
      </c>
      <c r="B7024" t="s">
        <v>2105</v>
      </c>
      <c r="C7024" t="s">
        <v>9</v>
      </c>
      <c r="D7024">
        <v>1.0355000000000001</v>
      </c>
      <c r="E7024">
        <v>17.814</v>
      </c>
      <c r="F7024">
        <v>17.203399999999998</v>
      </c>
      <c r="G7024">
        <v>53</v>
      </c>
      <c r="H7024">
        <v>0.61060000000000159</v>
      </c>
      <c r="I7024" t="s">
        <v>2512</v>
      </c>
    </row>
    <row r="7025" spans="1:9" x14ac:dyDescent="0.2">
      <c r="A7025" t="s">
        <v>2147</v>
      </c>
      <c r="B7025" t="s">
        <v>2105</v>
      </c>
      <c r="C7025" t="s">
        <v>7</v>
      </c>
      <c r="D7025">
        <v>1.0615000000000001</v>
      </c>
      <c r="E7025">
        <v>22.072099999999999</v>
      </c>
      <c r="F7025">
        <v>20.793800000000001</v>
      </c>
      <c r="G7025">
        <v>82</v>
      </c>
      <c r="H7025">
        <v>1.278299999999998</v>
      </c>
      <c r="I7025" t="s">
        <v>2512</v>
      </c>
    </row>
    <row r="7026" spans="1:9" x14ac:dyDescent="0.2">
      <c r="A7026" t="s">
        <v>2147</v>
      </c>
      <c r="B7026" t="s">
        <v>2105</v>
      </c>
      <c r="C7026" t="s">
        <v>10</v>
      </c>
      <c r="D7026">
        <v>1.0106999999999999</v>
      </c>
      <c r="E7026">
        <v>20.757999999999999</v>
      </c>
      <c r="F7026">
        <v>20.5381</v>
      </c>
      <c r="G7026">
        <v>26</v>
      </c>
      <c r="H7026">
        <v>0.2198999999999991</v>
      </c>
      <c r="I7026" t="s">
        <v>2512</v>
      </c>
    </row>
    <row r="7027" spans="1:9" x14ac:dyDescent="0.2">
      <c r="A7027" t="s">
        <v>2147</v>
      </c>
      <c r="B7027" t="s">
        <v>2105</v>
      </c>
      <c r="C7027" t="s">
        <v>6</v>
      </c>
      <c r="D7027">
        <v>1.0672999999999999</v>
      </c>
      <c r="E7027">
        <v>12.100300000000001</v>
      </c>
      <c r="F7027">
        <v>11.337400000000001</v>
      </c>
      <c r="G7027">
        <v>12</v>
      </c>
      <c r="H7027">
        <v>0.76290000000000013</v>
      </c>
      <c r="I7027" t="s">
        <v>2512</v>
      </c>
    </row>
    <row r="7028" spans="1:9" x14ac:dyDescent="0.2">
      <c r="A7028" t="s">
        <v>2147</v>
      </c>
      <c r="B7028" t="s">
        <v>2105</v>
      </c>
      <c r="C7028" t="s">
        <v>5</v>
      </c>
      <c r="D7028">
        <v>0.97699999999999998</v>
      </c>
      <c r="E7028">
        <v>15.118600000000001</v>
      </c>
      <c r="F7028">
        <v>15.4749</v>
      </c>
      <c r="G7028">
        <v>12</v>
      </c>
      <c r="H7028">
        <v>-0.35629999999999917</v>
      </c>
      <c r="I7028" t="s">
        <v>2511</v>
      </c>
    </row>
    <row r="7029" spans="1:9" x14ac:dyDescent="0.2">
      <c r="A7029" t="s">
        <v>2148</v>
      </c>
      <c r="B7029" t="s">
        <v>2105</v>
      </c>
      <c r="C7029" t="s">
        <v>9</v>
      </c>
      <c r="D7029">
        <v>0.96150000000000002</v>
      </c>
      <c r="E7029">
        <v>15.332100000000001</v>
      </c>
      <c r="F7029">
        <v>15.946300000000001</v>
      </c>
      <c r="G7029">
        <v>34</v>
      </c>
      <c r="H7029">
        <v>-0.6142000000000003</v>
      </c>
      <c r="I7029" t="s">
        <v>2511</v>
      </c>
    </row>
    <row r="7030" spans="1:9" x14ac:dyDescent="0.2">
      <c r="A7030" t="s">
        <v>2148</v>
      </c>
      <c r="B7030" t="s">
        <v>2105</v>
      </c>
      <c r="C7030" t="s">
        <v>7</v>
      </c>
      <c r="D7030">
        <v>0.96530000000000005</v>
      </c>
      <c r="E7030">
        <v>19.837299999999999</v>
      </c>
      <c r="F7030">
        <v>20.5504</v>
      </c>
      <c r="G7030">
        <v>55</v>
      </c>
      <c r="H7030">
        <v>-0.71310000000000073</v>
      </c>
      <c r="I7030" t="s">
        <v>2511</v>
      </c>
    </row>
    <row r="7031" spans="1:9" x14ac:dyDescent="0.2">
      <c r="A7031" t="s">
        <v>2148</v>
      </c>
      <c r="B7031" t="s">
        <v>2105</v>
      </c>
      <c r="C7031" t="s">
        <v>10</v>
      </c>
      <c r="D7031">
        <v>1.0646</v>
      </c>
      <c r="E7031">
        <v>18.196999999999999</v>
      </c>
      <c r="F7031">
        <v>17.0931</v>
      </c>
      <c r="G7031">
        <v>16</v>
      </c>
      <c r="H7031">
        <v>1.1038999999999994</v>
      </c>
      <c r="I7031" t="s">
        <v>2512</v>
      </c>
    </row>
    <row r="7032" spans="1:9" x14ac:dyDescent="0.2">
      <c r="A7032" t="s">
        <v>2148</v>
      </c>
      <c r="B7032" t="s">
        <v>2105</v>
      </c>
      <c r="C7032" t="s">
        <v>5</v>
      </c>
      <c r="D7032">
        <v>1.0035000000000001</v>
      </c>
      <c r="E7032">
        <v>12.9895</v>
      </c>
      <c r="F7032">
        <v>12.944800000000001</v>
      </c>
      <c r="G7032">
        <v>19</v>
      </c>
      <c r="H7032">
        <v>4.4699999999998852E-2</v>
      </c>
      <c r="I7032" t="s">
        <v>2512</v>
      </c>
    </row>
    <row r="7033" spans="1:9" x14ac:dyDescent="0.2">
      <c r="A7033" t="s">
        <v>2149</v>
      </c>
      <c r="B7033" t="s">
        <v>2105</v>
      </c>
      <c r="C7033" t="s">
        <v>9</v>
      </c>
      <c r="D7033">
        <v>1.0158</v>
      </c>
      <c r="E7033">
        <v>15.450200000000001</v>
      </c>
      <c r="F7033">
        <v>15.2095</v>
      </c>
      <c r="G7033">
        <v>25</v>
      </c>
      <c r="H7033">
        <v>0.24070000000000036</v>
      </c>
      <c r="I7033" t="s">
        <v>2512</v>
      </c>
    </row>
    <row r="7034" spans="1:9" x14ac:dyDescent="0.2">
      <c r="A7034" t="s">
        <v>2149</v>
      </c>
      <c r="B7034" t="s">
        <v>2105</v>
      </c>
      <c r="C7034" t="s">
        <v>7</v>
      </c>
      <c r="D7034">
        <v>0.93869999999999998</v>
      </c>
      <c r="E7034">
        <v>16.497699999999998</v>
      </c>
      <c r="F7034">
        <v>17.5745</v>
      </c>
      <c r="G7034">
        <v>14</v>
      </c>
      <c r="H7034">
        <v>-1.0768000000000022</v>
      </c>
      <c r="I7034" t="s">
        <v>2511</v>
      </c>
    </row>
    <row r="7035" spans="1:9" x14ac:dyDescent="0.2">
      <c r="A7035" t="s">
        <v>2149</v>
      </c>
      <c r="B7035" t="s">
        <v>2105</v>
      </c>
      <c r="C7035" t="s">
        <v>10</v>
      </c>
      <c r="D7035">
        <v>1.0348999999999999</v>
      </c>
      <c r="E7035">
        <v>15.507400000000001</v>
      </c>
      <c r="F7035">
        <v>14.9842</v>
      </c>
      <c r="G7035">
        <v>11</v>
      </c>
      <c r="H7035">
        <v>0.523200000000001</v>
      </c>
      <c r="I7035" t="s">
        <v>2512</v>
      </c>
    </row>
    <row r="7036" spans="1:9" x14ac:dyDescent="0.2">
      <c r="A7036" t="s">
        <v>2150</v>
      </c>
      <c r="B7036" t="s">
        <v>2105</v>
      </c>
      <c r="C7036" t="s">
        <v>9</v>
      </c>
      <c r="D7036">
        <v>1.1197999999999999</v>
      </c>
      <c r="E7036">
        <v>18.598500000000001</v>
      </c>
      <c r="F7036">
        <v>16.609200000000001</v>
      </c>
      <c r="G7036">
        <v>53</v>
      </c>
      <c r="H7036">
        <v>1.9893000000000001</v>
      </c>
      <c r="I7036" t="s">
        <v>2512</v>
      </c>
    </row>
    <row r="7037" spans="1:9" x14ac:dyDescent="0.2">
      <c r="A7037" t="s">
        <v>2150</v>
      </c>
      <c r="B7037" t="s">
        <v>2105</v>
      </c>
      <c r="C7037" t="s">
        <v>7</v>
      </c>
      <c r="D7037">
        <v>0.97099999999999997</v>
      </c>
      <c r="E7037">
        <v>19.511399999999998</v>
      </c>
      <c r="F7037">
        <v>20.0944</v>
      </c>
      <c r="G7037">
        <v>43</v>
      </c>
      <c r="H7037">
        <v>-0.58300000000000196</v>
      </c>
      <c r="I7037" t="s">
        <v>2511</v>
      </c>
    </row>
    <row r="7038" spans="1:9" x14ac:dyDescent="0.2">
      <c r="A7038" t="s">
        <v>2150</v>
      </c>
      <c r="B7038" t="s">
        <v>2105</v>
      </c>
      <c r="C7038" t="s">
        <v>5</v>
      </c>
      <c r="D7038">
        <v>0.99480000000000002</v>
      </c>
      <c r="E7038">
        <v>13.3827</v>
      </c>
      <c r="F7038">
        <v>13.4529</v>
      </c>
      <c r="G7038">
        <v>13</v>
      </c>
      <c r="H7038">
        <v>-7.0199999999999818E-2</v>
      </c>
      <c r="I7038" t="s">
        <v>2511</v>
      </c>
    </row>
    <row r="7039" spans="1:9" x14ac:dyDescent="0.2">
      <c r="A7039" t="s">
        <v>2151</v>
      </c>
      <c r="B7039" t="s">
        <v>2105</v>
      </c>
      <c r="C7039" t="s">
        <v>7</v>
      </c>
      <c r="D7039">
        <v>1.0486</v>
      </c>
      <c r="E7039">
        <v>19.302299999999999</v>
      </c>
      <c r="F7039">
        <v>18.407599999999999</v>
      </c>
      <c r="G7039">
        <v>17</v>
      </c>
      <c r="H7039">
        <v>0.89470000000000027</v>
      </c>
      <c r="I7039" t="s">
        <v>2512</v>
      </c>
    </row>
    <row r="7040" spans="1:9" x14ac:dyDescent="0.2">
      <c r="A7040" t="s">
        <v>2152</v>
      </c>
      <c r="B7040" t="s">
        <v>2105</v>
      </c>
      <c r="C7040" t="s">
        <v>7</v>
      </c>
      <c r="D7040">
        <v>1.0250999999999999</v>
      </c>
      <c r="E7040">
        <v>19.3201</v>
      </c>
      <c r="F7040">
        <v>18.8477</v>
      </c>
      <c r="G7040">
        <v>11</v>
      </c>
      <c r="H7040">
        <v>0.47240000000000038</v>
      </c>
      <c r="I7040" t="s">
        <v>2512</v>
      </c>
    </row>
    <row r="7041" spans="1:9" x14ac:dyDescent="0.2">
      <c r="A7041" t="s">
        <v>2153</v>
      </c>
      <c r="B7041" t="s">
        <v>2105</v>
      </c>
      <c r="C7041" t="s">
        <v>9</v>
      </c>
      <c r="D7041">
        <v>0.99939999999999996</v>
      </c>
      <c r="E7041">
        <v>14.337300000000001</v>
      </c>
      <c r="F7041">
        <v>14.3459</v>
      </c>
      <c r="G7041">
        <v>11</v>
      </c>
      <c r="H7041">
        <v>-8.5999999999994969E-3</v>
      </c>
      <c r="I7041" t="s">
        <v>2511</v>
      </c>
    </row>
    <row r="7042" spans="1:9" x14ac:dyDescent="0.2">
      <c r="A7042" t="s">
        <v>2154</v>
      </c>
      <c r="B7042" t="s">
        <v>2105</v>
      </c>
      <c r="C7042" t="s">
        <v>9</v>
      </c>
      <c r="D7042">
        <v>1.1652</v>
      </c>
      <c r="E7042">
        <v>20.6492</v>
      </c>
      <c r="F7042">
        <v>17.722300000000001</v>
      </c>
      <c r="G7042">
        <v>61</v>
      </c>
      <c r="H7042">
        <v>2.9268999999999998</v>
      </c>
      <c r="I7042" t="s">
        <v>2512</v>
      </c>
    </row>
    <row r="7043" spans="1:9" x14ac:dyDescent="0.2">
      <c r="A7043" t="s">
        <v>2154</v>
      </c>
      <c r="B7043" t="s">
        <v>2105</v>
      </c>
      <c r="C7043" t="s">
        <v>7</v>
      </c>
      <c r="D7043">
        <v>1.0640000000000001</v>
      </c>
      <c r="E7043">
        <v>23.6662</v>
      </c>
      <c r="F7043">
        <v>22.242599999999999</v>
      </c>
      <c r="G7043">
        <v>28</v>
      </c>
      <c r="H7043">
        <v>1.4236000000000004</v>
      </c>
      <c r="I7043" t="s">
        <v>2512</v>
      </c>
    </row>
    <row r="7044" spans="1:9" x14ac:dyDescent="0.2">
      <c r="A7044" t="s">
        <v>2154</v>
      </c>
      <c r="B7044" t="s">
        <v>2105</v>
      </c>
      <c r="C7044" t="s">
        <v>10</v>
      </c>
      <c r="D7044">
        <v>1.0356000000000001</v>
      </c>
      <c r="E7044">
        <v>20.707899999999999</v>
      </c>
      <c r="F7044">
        <v>19.996500000000001</v>
      </c>
      <c r="G7044">
        <v>12</v>
      </c>
      <c r="H7044">
        <v>0.71139999999999759</v>
      </c>
      <c r="I7044" t="s">
        <v>2512</v>
      </c>
    </row>
    <row r="7045" spans="1:9" x14ac:dyDescent="0.2">
      <c r="A7045" t="s">
        <v>2154</v>
      </c>
      <c r="B7045" t="s">
        <v>2105</v>
      </c>
      <c r="C7045" t="s">
        <v>5</v>
      </c>
      <c r="D7045">
        <v>1.0264</v>
      </c>
      <c r="E7045">
        <v>17.6236</v>
      </c>
      <c r="F7045">
        <v>17.170500000000001</v>
      </c>
      <c r="G7045">
        <v>11</v>
      </c>
      <c r="H7045">
        <v>0.45309999999999917</v>
      </c>
      <c r="I7045" t="s">
        <v>2512</v>
      </c>
    </row>
    <row r="7046" spans="1:9" x14ac:dyDescent="0.2">
      <c r="A7046" t="s">
        <v>2155</v>
      </c>
      <c r="B7046" t="s">
        <v>2105</v>
      </c>
      <c r="C7046" t="s">
        <v>9</v>
      </c>
      <c r="D7046">
        <v>0.96040000000000003</v>
      </c>
      <c r="E7046">
        <v>16.697800000000001</v>
      </c>
      <c r="F7046">
        <v>17.385899999999999</v>
      </c>
      <c r="G7046">
        <v>237</v>
      </c>
      <c r="H7046">
        <v>-0.6880999999999986</v>
      </c>
      <c r="I7046" t="s">
        <v>2511</v>
      </c>
    </row>
    <row r="7047" spans="1:9" x14ac:dyDescent="0.2">
      <c r="A7047" t="s">
        <v>2155</v>
      </c>
      <c r="B7047" t="s">
        <v>2105</v>
      </c>
      <c r="C7047" t="s">
        <v>7</v>
      </c>
      <c r="D7047">
        <v>1.071</v>
      </c>
      <c r="E7047">
        <v>22.131399999999999</v>
      </c>
      <c r="F7047">
        <v>20.664899999999999</v>
      </c>
      <c r="G7047">
        <v>348</v>
      </c>
      <c r="H7047">
        <v>1.4664999999999999</v>
      </c>
      <c r="I7047" t="s">
        <v>2512</v>
      </c>
    </row>
    <row r="7048" spans="1:9" x14ac:dyDescent="0.2">
      <c r="A7048" t="s">
        <v>2155</v>
      </c>
      <c r="B7048" t="s">
        <v>2105</v>
      </c>
      <c r="C7048" t="s">
        <v>10</v>
      </c>
      <c r="D7048">
        <v>0.99609999999999999</v>
      </c>
      <c r="E7048">
        <v>19.467500000000001</v>
      </c>
      <c r="F7048">
        <v>19.542899999999999</v>
      </c>
      <c r="G7048">
        <v>64</v>
      </c>
      <c r="H7048">
        <v>-7.5399999999998357E-2</v>
      </c>
      <c r="I7048" t="s">
        <v>2511</v>
      </c>
    </row>
    <row r="7049" spans="1:9" x14ac:dyDescent="0.2">
      <c r="A7049" t="s">
        <v>2155</v>
      </c>
      <c r="B7049" t="s">
        <v>2105</v>
      </c>
      <c r="C7049" t="s">
        <v>6</v>
      </c>
      <c r="D7049">
        <v>1.0601</v>
      </c>
      <c r="E7049">
        <v>12.830299999999999</v>
      </c>
      <c r="F7049">
        <v>12.1027</v>
      </c>
      <c r="G7049">
        <v>27</v>
      </c>
      <c r="H7049">
        <v>0.72759999999999891</v>
      </c>
      <c r="I7049" t="s">
        <v>2512</v>
      </c>
    </row>
    <row r="7050" spans="1:9" x14ac:dyDescent="0.2">
      <c r="A7050" t="s">
        <v>2155</v>
      </c>
      <c r="B7050" t="s">
        <v>2105</v>
      </c>
      <c r="C7050" t="s">
        <v>5</v>
      </c>
      <c r="D7050">
        <v>1.0639000000000001</v>
      </c>
      <c r="E7050">
        <v>15.659599999999999</v>
      </c>
      <c r="F7050">
        <v>14.7186</v>
      </c>
      <c r="G7050">
        <v>71</v>
      </c>
      <c r="H7050">
        <v>0.94099999999999895</v>
      </c>
      <c r="I7050" t="s">
        <v>2512</v>
      </c>
    </row>
    <row r="7051" spans="1:9" x14ac:dyDescent="0.2">
      <c r="A7051" t="s">
        <v>2156</v>
      </c>
      <c r="B7051" t="s">
        <v>2105</v>
      </c>
      <c r="C7051" t="s">
        <v>9</v>
      </c>
      <c r="D7051">
        <v>0.93659999999999999</v>
      </c>
      <c r="E7051">
        <v>17.671099999999999</v>
      </c>
      <c r="F7051">
        <v>18.868099999999998</v>
      </c>
      <c r="G7051">
        <v>26</v>
      </c>
      <c r="H7051">
        <v>-1.1969999999999992</v>
      </c>
      <c r="I7051" t="s">
        <v>2511</v>
      </c>
    </row>
    <row r="7052" spans="1:9" x14ac:dyDescent="0.2">
      <c r="A7052" t="s">
        <v>2156</v>
      </c>
      <c r="B7052" t="s">
        <v>2105</v>
      </c>
      <c r="C7052" t="s">
        <v>7</v>
      </c>
      <c r="D7052">
        <v>0.97919999999999996</v>
      </c>
      <c r="E7052">
        <v>20.530799999999999</v>
      </c>
      <c r="F7052">
        <v>20.966999999999999</v>
      </c>
      <c r="G7052">
        <v>103</v>
      </c>
      <c r="H7052">
        <v>-0.43619999999999948</v>
      </c>
      <c r="I7052" t="s">
        <v>2511</v>
      </c>
    </row>
    <row r="7053" spans="1:9" x14ac:dyDescent="0.2">
      <c r="A7053" t="s">
        <v>2156</v>
      </c>
      <c r="B7053" t="s">
        <v>2105</v>
      </c>
      <c r="C7053" t="s">
        <v>6</v>
      </c>
      <c r="D7053">
        <v>0.91100000000000003</v>
      </c>
      <c r="E7053">
        <v>11.0609</v>
      </c>
      <c r="F7053">
        <v>12.141400000000001</v>
      </c>
      <c r="G7053">
        <v>21</v>
      </c>
      <c r="H7053">
        <v>-1.0805000000000007</v>
      </c>
      <c r="I7053" t="s">
        <v>2511</v>
      </c>
    </row>
    <row r="7054" spans="1:9" x14ac:dyDescent="0.2">
      <c r="A7054" t="s">
        <v>2156</v>
      </c>
      <c r="B7054" t="s">
        <v>2105</v>
      </c>
      <c r="C7054" t="s">
        <v>5</v>
      </c>
      <c r="D7054">
        <v>1.0011000000000001</v>
      </c>
      <c r="E7054">
        <v>14.514099999999999</v>
      </c>
      <c r="F7054">
        <v>14.4984</v>
      </c>
      <c r="G7054">
        <v>24</v>
      </c>
      <c r="H7054">
        <v>1.5699999999998937E-2</v>
      </c>
      <c r="I7054" t="s">
        <v>2512</v>
      </c>
    </row>
    <row r="7055" spans="1:9" x14ac:dyDescent="0.2">
      <c r="A7055" t="s">
        <v>2157</v>
      </c>
      <c r="B7055" t="s">
        <v>2105</v>
      </c>
      <c r="C7055" t="s">
        <v>9</v>
      </c>
      <c r="D7055">
        <v>1.0543</v>
      </c>
      <c r="E7055">
        <v>15.6159</v>
      </c>
      <c r="F7055">
        <v>14.8116</v>
      </c>
      <c r="G7055">
        <v>11</v>
      </c>
      <c r="H7055">
        <v>0.80429999999999957</v>
      </c>
      <c r="I7055" t="s">
        <v>2512</v>
      </c>
    </row>
    <row r="7056" spans="1:9" x14ac:dyDescent="0.2">
      <c r="A7056" t="s">
        <v>2158</v>
      </c>
      <c r="B7056" t="s">
        <v>2105</v>
      </c>
      <c r="C7056" t="s">
        <v>9</v>
      </c>
      <c r="D7056">
        <v>0.89300000000000002</v>
      </c>
      <c r="E7056">
        <v>14.7681</v>
      </c>
      <c r="F7056">
        <v>16.537700000000001</v>
      </c>
      <c r="G7056">
        <v>54</v>
      </c>
      <c r="H7056">
        <v>-1.7696000000000005</v>
      </c>
      <c r="I7056" t="s">
        <v>2511</v>
      </c>
    </row>
    <row r="7057" spans="1:9" x14ac:dyDescent="0.2">
      <c r="A7057" t="s">
        <v>2158</v>
      </c>
      <c r="B7057" t="s">
        <v>2105</v>
      </c>
      <c r="C7057" t="s">
        <v>8</v>
      </c>
      <c r="D7057">
        <v>0.90080000000000005</v>
      </c>
      <c r="E7057">
        <v>3.8738999999999999</v>
      </c>
      <c r="F7057">
        <v>4.3005000000000004</v>
      </c>
      <c r="G7057">
        <v>11</v>
      </c>
      <c r="H7057">
        <v>-0.42660000000000053</v>
      </c>
      <c r="I7057" t="s">
        <v>2511</v>
      </c>
    </row>
    <row r="7058" spans="1:9" x14ac:dyDescent="0.2">
      <c r="A7058" t="s">
        <v>2158</v>
      </c>
      <c r="B7058" t="s">
        <v>2105</v>
      </c>
      <c r="C7058" t="s">
        <v>7</v>
      </c>
      <c r="D7058">
        <v>1.0596000000000001</v>
      </c>
      <c r="E7058">
        <v>21.944600000000001</v>
      </c>
      <c r="F7058">
        <v>20.710799999999999</v>
      </c>
      <c r="G7058">
        <v>97</v>
      </c>
      <c r="H7058">
        <v>1.2338000000000022</v>
      </c>
      <c r="I7058" t="s">
        <v>2512</v>
      </c>
    </row>
    <row r="7059" spans="1:9" x14ac:dyDescent="0.2">
      <c r="A7059" t="s">
        <v>2158</v>
      </c>
      <c r="B7059" t="s">
        <v>2105</v>
      </c>
      <c r="C7059" t="s">
        <v>10</v>
      </c>
      <c r="D7059">
        <v>1.0945</v>
      </c>
      <c r="E7059">
        <v>20.613399999999999</v>
      </c>
      <c r="F7059">
        <v>18.8338</v>
      </c>
      <c r="G7059">
        <v>51</v>
      </c>
      <c r="H7059">
        <v>1.7795999999999985</v>
      </c>
      <c r="I7059" t="s">
        <v>2512</v>
      </c>
    </row>
    <row r="7060" spans="1:9" x14ac:dyDescent="0.2">
      <c r="A7060" t="s">
        <v>2158</v>
      </c>
      <c r="B7060" t="s">
        <v>2105</v>
      </c>
      <c r="C7060" t="s">
        <v>5</v>
      </c>
      <c r="D7060">
        <v>0.96779999999999999</v>
      </c>
      <c r="E7060">
        <v>13.2728</v>
      </c>
      <c r="F7060">
        <v>13.7148</v>
      </c>
      <c r="G7060">
        <v>21</v>
      </c>
      <c r="H7060">
        <v>-0.44200000000000017</v>
      </c>
      <c r="I7060" t="s">
        <v>2511</v>
      </c>
    </row>
    <row r="7061" spans="1:9" x14ac:dyDescent="0.2">
      <c r="A7061" t="s">
        <v>2159</v>
      </c>
      <c r="B7061" t="s">
        <v>2105</v>
      </c>
      <c r="C7061" t="s">
        <v>9</v>
      </c>
      <c r="D7061">
        <v>1.1020000000000001</v>
      </c>
      <c r="E7061">
        <v>16.9693</v>
      </c>
      <c r="F7061">
        <v>15.3993</v>
      </c>
      <c r="G7061">
        <v>42</v>
      </c>
      <c r="H7061">
        <v>1.5700000000000003</v>
      </c>
      <c r="I7061" t="s">
        <v>2512</v>
      </c>
    </row>
    <row r="7062" spans="1:9" x14ac:dyDescent="0.2">
      <c r="A7062" t="s">
        <v>2159</v>
      </c>
      <c r="B7062" t="s">
        <v>2105</v>
      </c>
      <c r="C7062" t="s">
        <v>7</v>
      </c>
      <c r="D7062">
        <v>0.93210000000000004</v>
      </c>
      <c r="E7062">
        <v>16.743099999999998</v>
      </c>
      <c r="F7062">
        <v>17.963100000000001</v>
      </c>
      <c r="G7062">
        <v>25</v>
      </c>
      <c r="H7062">
        <v>-1.2200000000000024</v>
      </c>
      <c r="I7062" t="s">
        <v>2511</v>
      </c>
    </row>
    <row r="7063" spans="1:9" x14ac:dyDescent="0.2">
      <c r="A7063" t="s">
        <v>2159</v>
      </c>
      <c r="B7063" t="s">
        <v>2105</v>
      </c>
      <c r="C7063" t="s">
        <v>10</v>
      </c>
      <c r="D7063">
        <v>1.0290999999999999</v>
      </c>
      <c r="E7063">
        <v>16.975100000000001</v>
      </c>
      <c r="F7063">
        <v>16.4956</v>
      </c>
      <c r="G7063">
        <v>18</v>
      </c>
      <c r="H7063">
        <v>0.47950000000000159</v>
      </c>
      <c r="I7063" t="s">
        <v>2512</v>
      </c>
    </row>
    <row r="7064" spans="1:9" x14ac:dyDescent="0.2">
      <c r="A7064" t="s">
        <v>2160</v>
      </c>
      <c r="B7064" t="s">
        <v>2105</v>
      </c>
      <c r="C7064" t="s">
        <v>9</v>
      </c>
      <c r="D7064">
        <v>1.0146999999999999</v>
      </c>
      <c r="E7064">
        <v>17.0867</v>
      </c>
      <c r="F7064">
        <v>16.8385</v>
      </c>
      <c r="G7064">
        <v>69</v>
      </c>
      <c r="H7064">
        <v>0.24820000000000064</v>
      </c>
      <c r="I7064" t="s">
        <v>2512</v>
      </c>
    </row>
    <row r="7065" spans="1:9" x14ac:dyDescent="0.2">
      <c r="A7065" t="s">
        <v>2160</v>
      </c>
      <c r="B7065" t="s">
        <v>2105</v>
      </c>
      <c r="C7065" t="s">
        <v>8</v>
      </c>
      <c r="D7065">
        <v>1.1979</v>
      </c>
      <c r="E7065">
        <v>5.1689999999999996</v>
      </c>
      <c r="F7065">
        <v>4.3150000000000004</v>
      </c>
      <c r="G7065">
        <v>11</v>
      </c>
      <c r="H7065">
        <v>0.8539999999999992</v>
      </c>
      <c r="I7065" t="s">
        <v>2512</v>
      </c>
    </row>
    <row r="7066" spans="1:9" x14ac:dyDescent="0.2">
      <c r="A7066" t="s">
        <v>2160</v>
      </c>
      <c r="B7066" t="s">
        <v>2105</v>
      </c>
      <c r="C7066" t="s">
        <v>7</v>
      </c>
      <c r="D7066">
        <v>1.0334000000000001</v>
      </c>
      <c r="E7066">
        <v>21.8217</v>
      </c>
      <c r="F7066">
        <v>21.116900000000001</v>
      </c>
      <c r="G7066">
        <v>46</v>
      </c>
      <c r="H7066">
        <v>0.70479999999999876</v>
      </c>
      <c r="I7066" t="s">
        <v>2512</v>
      </c>
    </row>
    <row r="7067" spans="1:9" x14ac:dyDescent="0.2">
      <c r="A7067" t="s">
        <v>2160</v>
      </c>
      <c r="B7067" t="s">
        <v>2105</v>
      </c>
      <c r="C7067" t="s">
        <v>10</v>
      </c>
      <c r="D7067">
        <v>1.0419</v>
      </c>
      <c r="E7067">
        <v>23.258900000000001</v>
      </c>
      <c r="F7067">
        <v>22.324200000000001</v>
      </c>
      <c r="G7067">
        <v>16</v>
      </c>
      <c r="H7067">
        <v>0.93469999999999942</v>
      </c>
      <c r="I7067" t="s">
        <v>2512</v>
      </c>
    </row>
    <row r="7068" spans="1:9" x14ac:dyDescent="0.2">
      <c r="A7068" t="s">
        <v>2160</v>
      </c>
      <c r="B7068" t="s">
        <v>2105</v>
      </c>
      <c r="C7068" t="s">
        <v>5</v>
      </c>
      <c r="D7068">
        <v>1.1027</v>
      </c>
      <c r="E7068">
        <v>15.6456</v>
      </c>
      <c r="F7068">
        <v>14.188700000000001</v>
      </c>
      <c r="G7068">
        <v>19</v>
      </c>
      <c r="H7068">
        <v>1.4568999999999992</v>
      </c>
      <c r="I7068" t="s">
        <v>2512</v>
      </c>
    </row>
    <row r="7069" spans="1:9" x14ac:dyDescent="0.2">
      <c r="A7069" t="s">
        <v>2161</v>
      </c>
      <c r="B7069" t="s">
        <v>2105</v>
      </c>
      <c r="C7069" t="s">
        <v>9</v>
      </c>
      <c r="D7069">
        <v>0.98480000000000001</v>
      </c>
      <c r="E7069">
        <v>15.3269</v>
      </c>
      <c r="F7069">
        <v>15.5633</v>
      </c>
      <c r="G7069">
        <v>33</v>
      </c>
      <c r="H7069">
        <v>-0.23639999999999972</v>
      </c>
      <c r="I7069" t="s">
        <v>2511</v>
      </c>
    </row>
    <row r="7070" spans="1:9" x14ac:dyDescent="0.2">
      <c r="A7070" t="s">
        <v>2161</v>
      </c>
      <c r="B7070" t="s">
        <v>2105</v>
      </c>
      <c r="C7070" t="s">
        <v>7</v>
      </c>
      <c r="D7070">
        <v>0.88629999999999998</v>
      </c>
      <c r="E7070">
        <v>17.313500000000001</v>
      </c>
      <c r="F7070">
        <v>19.534199999999998</v>
      </c>
      <c r="G7070">
        <v>37</v>
      </c>
      <c r="H7070">
        <v>-2.2206999999999972</v>
      </c>
      <c r="I7070" t="s">
        <v>2511</v>
      </c>
    </row>
    <row r="7071" spans="1:9" x14ac:dyDescent="0.2">
      <c r="A7071" t="s">
        <v>2161</v>
      </c>
      <c r="B7071" t="s">
        <v>2105</v>
      </c>
      <c r="C7071" t="s">
        <v>5</v>
      </c>
      <c r="D7071">
        <v>0.871</v>
      </c>
      <c r="E7071">
        <v>10.507</v>
      </c>
      <c r="F7071">
        <v>12.0625</v>
      </c>
      <c r="G7071">
        <v>24</v>
      </c>
      <c r="H7071">
        <v>-1.5555000000000003</v>
      </c>
      <c r="I7071" t="s">
        <v>2511</v>
      </c>
    </row>
    <row r="7072" spans="1:9" x14ac:dyDescent="0.2">
      <c r="A7072" t="s">
        <v>2162</v>
      </c>
      <c r="B7072" t="s">
        <v>2105</v>
      </c>
      <c r="C7072" t="s">
        <v>7</v>
      </c>
      <c r="D7072">
        <v>1.0425</v>
      </c>
      <c r="E7072">
        <v>18.2103</v>
      </c>
      <c r="F7072">
        <v>17.467300000000002</v>
      </c>
      <c r="G7072">
        <v>12</v>
      </c>
      <c r="H7072">
        <v>0.74299999999999855</v>
      </c>
      <c r="I7072" t="s">
        <v>2512</v>
      </c>
    </row>
    <row r="7073" spans="1:9" x14ac:dyDescent="0.2">
      <c r="A7073" t="s">
        <v>2163</v>
      </c>
      <c r="B7073" t="s">
        <v>2105</v>
      </c>
      <c r="C7073" t="s">
        <v>9</v>
      </c>
      <c r="D7073">
        <v>0.97070000000000001</v>
      </c>
      <c r="E7073">
        <v>16.366599999999998</v>
      </c>
      <c r="F7073">
        <v>16.860800000000001</v>
      </c>
      <c r="G7073">
        <v>33</v>
      </c>
      <c r="H7073">
        <v>-0.49420000000000286</v>
      </c>
      <c r="I7073" t="s">
        <v>2511</v>
      </c>
    </row>
    <row r="7074" spans="1:9" x14ac:dyDescent="0.2">
      <c r="A7074" t="s">
        <v>2163</v>
      </c>
      <c r="B7074" t="s">
        <v>2105</v>
      </c>
      <c r="C7074" t="s">
        <v>7</v>
      </c>
      <c r="D7074">
        <v>1.0843</v>
      </c>
      <c r="E7074">
        <v>20.069400000000002</v>
      </c>
      <c r="F7074">
        <v>18.5091</v>
      </c>
      <c r="G7074">
        <v>47</v>
      </c>
      <c r="H7074">
        <v>1.5603000000000016</v>
      </c>
      <c r="I7074" t="s">
        <v>2512</v>
      </c>
    </row>
    <row r="7075" spans="1:9" x14ac:dyDescent="0.2">
      <c r="A7075" t="s">
        <v>2163</v>
      </c>
      <c r="B7075" t="s">
        <v>2105</v>
      </c>
      <c r="C7075" t="s">
        <v>5</v>
      </c>
      <c r="D7075">
        <v>1.0906</v>
      </c>
      <c r="E7075">
        <v>13.468999999999999</v>
      </c>
      <c r="F7075">
        <v>12.3505</v>
      </c>
      <c r="G7075">
        <v>20</v>
      </c>
      <c r="H7075">
        <v>1.1184999999999992</v>
      </c>
      <c r="I7075" t="s">
        <v>2512</v>
      </c>
    </row>
    <row r="7076" spans="1:9" x14ac:dyDescent="0.2">
      <c r="A7076" t="s">
        <v>2164</v>
      </c>
      <c r="B7076" t="s">
        <v>2105</v>
      </c>
      <c r="C7076" t="s">
        <v>9</v>
      </c>
      <c r="D7076">
        <v>0.98219999999999996</v>
      </c>
      <c r="E7076">
        <v>15.3672</v>
      </c>
      <c r="F7076">
        <v>15.645200000000001</v>
      </c>
      <c r="G7076">
        <v>18</v>
      </c>
      <c r="H7076">
        <v>-0.27800000000000047</v>
      </c>
      <c r="I7076" t="s">
        <v>2511</v>
      </c>
    </row>
    <row r="7077" spans="1:9" x14ac:dyDescent="0.2">
      <c r="A7077" t="s">
        <v>2164</v>
      </c>
      <c r="B7077" t="s">
        <v>2105</v>
      </c>
      <c r="C7077" t="s">
        <v>7</v>
      </c>
      <c r="D7077">
        <v>1.0189999999999999</v>
      </c>
      <c r="E7077">
        <v>19.9239</v>
      </c>
      <c r="F7077">
        <v>19.5517</v>
      </c>
      <c r="G7077">
        <v>36</v>
      </c>
      <c r="H7077">
        <v>0.37219999999999942</v>
      </c>
      <c r="I7077" t="s">
        <v>2512</v>
      </c>
    </row>
    <row r="7078" spans="1:9" x14ac:dyDescent="0.2">
      <c r="A7078" t="s">
        <v>2165</v>
      </c>
      <c r="B7078" t="s">
        <v>2105</v>
      </c>
      <c r="C7078" t="s">
        <v>9</v>
      </c>
      <c r="D7078">
        <v>1.0248999999999999</v>
      </c>
      <c r="E7078">
        <v>16.462399999999999</v>
      </c>
      <c r="F7078">
        <v>16.061800000000002</v>
      </c>
      <c r="G7078">
        <v>43</v>
      </c>
      <c r="H7078">
        <v>0.40059999999999718</v>
      </c>
      <c r="I7078" t="s">
        <v>2512</v>
      </c>
    </row>
    <row r="7079" spans="1:9" x14ac:dyDescent="0.2">
      <c r="A7079" t="s">
        <v>2165</v>
      </c>
      <c r="B7079" t="s">
        <v>2105</v>
      </c>
      <c r="C7079" t="s">
        <v>7</v>
      </c>
      <c r="D7079">
        <v>1.0037</v>
      </c>
      <c r="E7079">
        <v>19.7469</v>
      </c>
      <c r="F7079">
        <v>19.6737</v>
      </c>
      <c r="G7079">
        <v>52</v>
      </c>
      <c r="H7079">
        <v>7.3199999999999932E-2</v>
      </c>
      <c r="I7079" t="s">
        <v>2512</v>
      </c>
    </row>
    <row r="7080" spans="1:9" x14ac:dyDescent="0.2">
      <c r="A7080" t="s">
        <v>2165</v>
      </c>
      <c r="B7080" t="s">
        <v>2105</v>
      </c>
      <c r="C7080" t="s">
        <v>10</v>
      </c>
      <c r="D7080">
        <v>1.0159</v>
      </c>
      <c r="E7080">
        <v>16.999600000000001</v>
      </c>
      <c r="F7080">
        <v>16.7332</v>
      </c>
      <c r="G7080">
        <v>20</v>
      </c>
      <c r="H7080">
        <v>0.26640000000000086</v>
      </c>
      <c r="I7080" t="s">
        <v>2512</v>
      </c>
    </row>
    <row r="7081" spans="1:9" x14ac:dyDescent="0.2">
      <c r="A7081" t="s">
        <v>2165</v>
      </c>
      <c r="B7081" t="s">
        <v>2105</v>
      </c>
      <c r="C7081" t="s">
        <v>5</v>
      </c>
      <c r="D7081">
        <v>1.1409</v>
      </c>
      <c r="E7081">
        <v>14.4856</v>
      </c>
      <c r="F7081">
        <v>12.696899999999999</v>
      </c>
      <c r="G7081">
        <v>26</v>
      </c>
      <c r="H7081">
        <v>1.7887000000000004</v>
      </c>
      <c r="I7081" t="s">
        <v>2512</v>
      </c>
    </row>
    <row r="7082" spans="1:9" x14ac:dyDescent="0.2">
      <c r="A7082" t="s">
        <v>2166</v>
      </c>
      <c r="B7082" t="s">
        <v>2105</v>
      </c>
      <c r="C7082" t="s">
        <v>9</v>
      </c>
      <c r="D7082">
        <v>0.9254</v>
      </c>
      <c r="E7082">
        <v>15.2021</v>
      </c>
      <c r="F7082">
        <v>16.4282</v>
      </c>
      <c r="G7082">
        <v>112</v>
      </c>
      <c r="H7082">
        <v>-1.2261000000000006</v>
      </c>
      <c r="I7082" t="s">
        <v>2511</v>
      </c>
    </row>
    <row r="7083" spans="1:9" x14ac:dyDescent="0.2">
      <c r="A7083" t="s">
        <v>2166</v>
      </c>
      <c r="B7083" t="s">
        <v>2105</v>
      </c>
      <c r="C7083" t="s">
        <v>8</v>
      </c>
      <c r="D7083">
        <v>1.2307999999999999</v>
      </c>
      <c r="E7083">
        <v>5.4023000000000003</v>
      </c>
      <c r="F7083">
        <v>4.3891999999999998</v>
      </c>
      <c r="G7083">
        <v>34</v>
      </c>
      <c r="H7083">
        <v>1.0131000000000006</v>
      </c>
      <c r="I7083" t="s">
        <v>2512</v>
      </c>
    </row>
    <row r="7084" spans="1:9" x14ac:dyDescent="0.2">
      <c r="A7084" t="s">
        <v>2166</v>
      </c>
      <c r="B7084" t="s">
        <v>2105</v>
      </c>
      <c r="C7084" t="s">
        <v>7</v>
      </c>
      <c r="D7084">
        <v>0.94599999999999995</v>
      </c>
      <c r="E7084">
        <v>18.733799999999999</v>
      </c>
      <c r="F7084">
        <v>19.803899999999999</v>
      </c>
      <c r="G7084">
        <v>119</v>
      </c>
      <c r="H7084">
        <v>-1.0701000000000001</v>
      </c>
      <c r="I7084" t="s">
        <v>2511</v>
      </c>
    </row>
    <row r="7085" spans="1:9" x14ac:dyDescent="0.2">
      <c r="A7085" t="s">
        <v>2166</v>
      </c>
      <c r="B7085" t="s">
        <v>2105</v>
      </c>
      <c r="C7085" t="s">
        <v>10</v>
      </c>
      <c r="D7085">
        <v>0.9516</v>
      </c>
      <c r="E7085">
        <v>17.763000000000002</v>
      </c>
      <c r="F7085">
        <v>18.667100000000001</v>
      </c>
      <c r="G7085">
        <v>49</v>
      </c>
      <c r="H7085">
        <v>-0.90409999999999968</v>
      </c>
      <c r="I7085" t="s">
        <v>2511</v>
      </c>
    </row>
    <row r="7086" spans="1:9" x14ac:dyDescent="0.2">
      <c r="A7086" t="s">
        <v>2166</v>
      </c>
      <c r="B7086" t="s">
        <v>2105</v>
      </c>
      <c r="C7086" t="s">
        <v>6</v>
      </c>
      <c r="D7086">
        <v>0.92020000000000002</v>
      </c>
      <c r="E7086">
        <v>8.9235000000000007</v>
      </c>
      <c r="F7086">
        <v>9.6974999999999998</v>
      </c>
      <c r="G7086">
        <v>15</v>
      </c>
      <c r="H7086">
        <v>-0.77399999999999913</v>
      </c>
      <c r="I7086" t="s">
        <v>2511</v>
      </c>
    </row>
    <row r="7087" spans="1:9" x14ac:dyDescent="0.2">
      <c r="A7087" t="s">
        <v>2166</v>
      </c>
      <c r="B7087" t="s">
        <v>2105</v>
      </c>
      <c r="C7087" t="s">
        <v>5</v>
      </c>
      <c r="D7087">
        <v>1.0793999999999999</v>
      </c>
      <c r="E7087">
        <v>13.908899999999999</v>
      </c>
      <c r="F7087">
        <v>12.885300000000001</v>
      </c>
      <c r="G7087">
        <v>65</v>
      </c>
      <c r="H7087">
        <v>1.0235999999999983</v>
      </c>
      <c r="I7087" t="s">
        <v>2512</v>
      </c>
    </row>
    <row r="7088" spans="1:9" x14ac:dyDescent="0.2">
      <c r="A7088" t="s">
        <v>2167</v>
      </c>
      <c r="B7088" t="s">
        <v>2105</v>
      </c>
      <c r="C7088" t="s">
        <v>9</v>
      </c>
      <c r="D7088">
        <v>0.9466</v>
      </c>
      <c r="E7088">
        <v>14.14</v>
      </c>
      <c r="F7088">
        <v>14.9384</v>
      </c>
      <c r="G7088">
        <v>102</v>
      </c>
      <c r="H7088">
        <v>-0.79839999999999911</v>
      </c>
      <c r="I7088" t="s">
        <v>2511</v>
      </c>
    </row>
    <row r="7089" spans="1:9" x14ac:dyDescent="0.2">
      <c r="A7089" t="s">
        <v>2167</v>
      </c>
      <c r="B7089" t="s">
        <v>2105</v>
      </c>
      <c r="C7089" t="s">
        <v>7</v>
      </c>
      <c r="D7089">
        <v>1.0438000000000001</v>
      </c>
      <c r="E7089">
        <v>19.148399999999999</v>
      </c>
      <c r="F7089">
        <v>18.3447</v>
      </c>
      <c r="G7089">
        <v>133</v>
      </c>
      <c r="H7089">
        <v>0.80369999999999919</v>
      </c>
      <c r="I7089" t="s">
        <v>2512</v>
      </c>
    </row>
    <row r="7090" spans="1:9" x14ac:dyDescent="0.2">
      <c r="A7090" t="s">
        <v>2167</v>
      </c>
      <c r="B7090" t="s">
        <v>2105</v>
      </c>
      <c r="C7090" t="s">
        <v>10</v>
      </c>
      <c r="D7090">
        <v>0.96250000000000002</v>
      </c>
      <c r="E7090">
        <v>16.657800000000002</v>
      </c>
      <c r="F7090">
        <v>17.306100000000001</v>
      </c>
      <c r="G7090">
        <v>32</v>
      </c>
      <c r="H7090">
        <v>-0.64829999999999899</v>
      </c>
      <c r="I7090" t="s">
        <v>2511</v>
      </c>
    </row>
    <row r="7091" spans="1:9" x14ac:dyDescent="0.2">
      <c r="A7091" t="s">
        <v>2167</v>
      </c>
      <c r="B7091" t="s">
        <v>2105</v>
      </c>
      <c r="C7091" t="s">
        <v>6</v>
      </c>
      <c r="D7091">
        <v>1.1349</v>
      </c>
      <c r="E7091">
        <v>10.8771</v>
      </c>
      <c r="F7091">
        <v>9.5841999999999992</v>
      </c>
      <c r="G7091">
        <v>20</v>
      </c>
      <c r="H7091">
        <v>1.2929000000000013</v>
      </c>
      <c r="I7091" t="s">
        <v>2512</v>
      </c>
    </row>
    <row r="7092" spans="1:9" x14ac:dyDescent="0.2">
      <c r="A7092" t="s">
        <v>2167</v>
      </c>
      <c r="B7092" t="s">
        <v>2105</v>
      </c>
      <c r="C7092" t="s">
        <v>5</v>
      </c>
      <c r="D7092">
        <v>1.0490999999999999</v>
      </c>
      <c r="E7092">
        <v>12.5777</v>
      </c>
      <c r="F7092">
        <v>11.989000000000001</v>
      </c>
      <c r="G7092">
        <v>43</v>
      </c>
      <c r="H7092">
        <v>0.58869999999999933</v>
      </c>
      <c r="I7092" t="s">
        <v>2512</v>
      </c>
    </row>
    <row r="7093" spans="1:9" x14ac:dyDescent="0.2">
      <c r="A7093" t="s">
        <v>2168</v>
      </c>
      <c r="B7093" t="s">
        <v>2105</v>
      </c>
      <c r="C7093" t="s">
        <v>9</v>
      </c>
      <c r="D7093">
        <v>0.94330000000000003</v>
      </c>
      <c r="E7093">
        <v>15.617900000000001</v>
      </c>
      <c r="F7093">
        <v>16.556999999999999</v>
      </c>
      <c r="G7093">
        <v>32</v>
      </c>
      <c r="H7093">
        <v>-0.93909999999999805</v>
      </c>
      <c r="I7093" t="s">
        <v>2511</v>
      </c>
    </row>
    <row r="7094" spans="1:9" x14ac:dyDescent="0.2">
      <c r="A7094" t="s">
        <v>2168</v>
      </c>
      <c r="B7094" t="s">
        <v>2105</v>
      </c>
      <c r="C7094" t="s">
        <v>7</v>
      </c>
      <c r="D7094">
        <v>0.93700000000000006</v>
      </c>
      <c r="E7094">
        <v>17.659500000000001</v>
      </c>
      <c r="F7094">
        <v>18.8477</v>
      </c>
      <c r="G7094">
        <v>28</v>
      </c>
      <c r="H7094">
        <v>-1.1881999999999984</v>
      </c>
      <c r="I7094" t="s">
        <v>2511</v>
      </c>
    </row>
    <row r="7095" spans="1:9" x14ac:dyDescent="0.2">
      <c r="A7095" t="s">
        <v>2169</v>
      </c>
      <c r="B7095" t="s">
        <v>2105</v>
      </c>
      <c r="C7095" t="s">
        <v>9</v>
      </c>
      <c r="D7095">
        <v>0.92830000000000001</v>
      </c>
      <c r="E7095">
        <v>14.763199999999999</v>
      </c>
      <c r="F7095">
        <v>15.903</v>
      </c>
      <c r="G7095">
        <v>92</v>
      </c>
      <c r="H7095">
        <v>-1.139800000000001</v>
      </c>
      <c r="I7095" t="s">
        <v>2511</v>
      </c>
    </row>
    <row r="7096" spans="1:9" x14ac:dyDescent="0.2">
      <c r="A7096" t="s">
        <v>2169</v>
      </c>
      <c r="B7096" t="s">
        <v>2105</v>
      </c>
      <c r="C7096" t="s">
        <v>7</v>
      </c>
      <c r="D7096">
        <v>1.0234000000000001</v>
      </c>
      <c r="E7096">
        <v>20.046500000000002</v>
      </c>
      <c r="F7096">
        <v>19.587399999999999</v>
      </c>
      <c r="G7096">
        <v>155</v>
      </c>
      <c r="H7096">
        <v>0.45910000000000295</v>
      </c>
      <c r="I7096" t="s">
        <v>2512</v>
      </c>
    </row>
    <row r="7097" spans="1:9" x14ac:dyDescent="0.2">
      <c r="A7097" t="s">
        <v>2169</v>
      </c>
      <c r="B7097" t="s">
        <v>2105</v>
      </c>
      <c r="C7097" t="s">
        <v>10</v>
      </c>
      <c r="D7097">
        <v>1.0651999999999999</v>
      </c>
      <c r="E7097">
        <v>18.925999999999998</v>
      </c>
      <c r="F7097">
        <v>17.7684</v>
      </c>
      <c r="G7097">
        <v>41</v>
      </c>
      <c r="H7097">
        <v>1.1575999999999986</v>
      </c>
      <c r="I7097" t="s">
        <v>2512</v>
      </c>
    </row>
    <row r="7098" spans="1:9" x14ac:dyDescent="0.2">
      <c r="A7098" t="s">
        <v>2169</v>
      </c>
      <c r="B7098" t="s">
        <v>2105</v>
      </c>
      <c r="C7098" t="s">
        <v>6</v>
      </c>
      <c r="D7098">
        <v>1.1064000000000001</v>
      </c>
      <c r="E7098">
        <v>11.734</v>
      </c>
      <c r="F7098">
        <v>10.605600000000001</v>
      </c>
      <c r="G7098">
        <v>20</v>
      </c>
      <c r="H7098">
        <v>1.1283999999999992</v>
      </c>
      <c r="I7098" t="s">
        <v>2512</v>
      </c>
    </row>
    <row r="7099" spans="1:9" x14ac:dyDescent="0.2">
      <c r="A7099" t="s">
        <v>2169</v>
      </c>
      <c r="B7099" t="s">
        <v>2105</v>
      </c>
      <c r="C7099" t="s">
        <v>5</v>
      </c>
      <c r="D7099">
        <v>0.99780000000000002</v>
      </c>
      <c r="E7099">
        <v>14.641299999999999</v>
      </c>
      <c r="F7099">
        <v>14.674300000000001</v>
      </c>
      <c r="G7099">
        <v>75</v>
      </c>
      <c r="H7099">
        <v>-3.3000000000001251E-2</v>
      </c>
      <c r="I7099" t="s">
        <v>2511</v>
      </c>
    </row>
    <row r="7100" spans="1:9" x14ac:dyDescent="0.2">
      <c r="A7100" t="s">
        <v>2170</v>
      </c>
      <c r="B7100" t="s">
        <v>2105</v>
      </c>
      <c r="C7100" t="s">
        <v>9</v>
      </c>
      <c r="D7100">
        <v>0.94410000000000005</v>
      </c>
      <c r="E7100">
        <v>14.6463</v>
      </c>
      <c r="F7100">
        <v>15.513299999999999</v>
      </c>
      <c r="G7100">
        <v>41</v>
      </c>
      <c r="H7100">
        <v>-0.8669999999999991</v>
      </c>
      <c r="I7100" t="s">
        <v>2511</v>
      </c>
    </row>
    <row r="7101" spans="1:9" x14ac:dyDescent="0.2">
      <c r="A7101" t="s">
        <v>2170</v>
      </c>
      <c r="B7101" t="s">
        <v>2105</v>
      </c>
      <c r="C7101" t="s">
        <v>7</v>
      </c>
      <c r="D7101">
        <v>1.0720000000000001</v>
      </c>
      <c r="E7101">
        <v>21.5733</v>
      </c>
      <c r="F7101">
        <v>20.123999999999999</v>
      </c>
      <c r="G7101">
        <v>41</v>
      </c>
      <c r="H7101">
        <v>1.4493000000000009</v>
      </c>
      <c r="I7101" t="s">
        <v>2512</v>
      </c>
    </row>
    <row r="7102" spans="1:9" x14ac:dyDescent="0.2">
      <c r="A7102" t="s">
        <v>2170</v>
      </c>
      <c r="B7102" t="s">
        <v>2105</v>
      </c>
      <c r="C7102" t="s">
        <v>10</v>
      </c>
      <c r="D7102">
        <v>1.0359</v>
      </c>
      <c r="E7102">
        <v>20.662400000000002</v>
      </c>
      <c r="F7102">
        <v>19.946899999999999</v>
      </c>
      <c r="G7102">
        <v>26</v>
      </c>
      <c r="H7102">
        <v>0.71550000000000225</v>
      </c>
      <c r="I7102" t="s">
        <v>2512</v>
      </c>
    </row>
    <row r="7103" spans="1:9" x14ac:dyDescent="0.2">
      <c r="A7103" t="s">
        <v>2170</v>
      </c>
      <c r="B7103" t="s">
        <v>2105</v>
      </c>
      <c r="C7103" t="s">
        <v>5</v>
      </c>
      <c r="D7103">
        <v>1.1240000000000001</v>
      </c>
      <c r="E7103">
        <v>15.7227</v>
      </c>
      <c r="F7103">
        <v>13.9878</v>
      </c>
      <c r="G7103">
        <v>21</v>
      </c>
      <c r="H7103">
        <v>1.7348999999999997</v>
      </c>
      <c r="I7103" t="s">
        <v>2512</v>
      </c>
    </row>
    <row r="7104" spans="1:9" x14ac:dyDescent="0.2">
      <c r="A7104" t="s">
        <v>2171</v>
      </c>
      <c r="B7104" t="s">
        <v>2105</v>
      </c>
      <c r="C7104" t="s">
        <v>9</v>
      </c>
      <c r="D7104">
        <v>1.0157</v>
      </c>
      <c r="E7104">
        <v>13.5823</v>
      </c>
      <c r="F7104">
        <v>13.3727</v>
      </c>
      <c r="G7104">
        <v>15</v>
      </c>
      <c r="H7104">
        <v>0.20960000000000001</v>
      </c>
      <c r="I7104" t="s">
        <v>2512</v>
      </c>
    </row>
    <row r="7105" spans="1:9" x14ac:dyDescent="0.2">
      <c r="A7105" t="s">
        <v>2171</v>
      </c>
      <c r="B7105" t="s">
        <v>2105</v>
      </c>
      <c r="C7105" t="s">
        <v>7</v>
      </c>
      <c r="D7105">
        <v>0.9718</v>
      </c>
      <c r="E7105">
        <v>17.256399999999999</v>
      </c>
      <c r="F7105">
        <v>17.756699999999999</v>
      </c>
      <c r="G7105">
        <v>31</v>
      </c>
      <c r="H7105">
        <v>-0.5002999999999993</v>
      </c>
      <c r="I7105" t="s">
        <v>2511</v>
      </c>
    </row>
    <row r="7106" spans="1:9" x14ac:dyDescent="0.2">
      <c r="A7106" t="s">
        <v>2172</v>
      </c>
      <c r="B7106" t="s">
        <v>2105</v>
      </c>
      <c r="C7106" t="s">
        <v>7</v>
      </c>
      <c r="D7106">
        <v>1.0125999999999999</v>
      </c>
      <c r="E7106">
        <v>22.703099999999999</v>
      </c>
      <c r="F7106">
        <v>22.419799999999999</v>
      </c>
      <c r="G7106">
        <v>15</v>
      </c>
      <c r="H7106">
        <v>0.28330000000000055</v>
      </c>
      <c r="I7106" t="s">
        <v>2512</v>
      </c>
    </row>
    <row r="7107" spans="1:9" x14ac:dyDescent="0.2">
      <c r="A7107" t="s">
        <v>2173</v>
      </c>
      <c r="B7107" t="s">
        <v>2105</v>
      </c>
      <c r="C7107" t="s">
        <v>9</v>
      </c>
      <c r="D7107">
        <v>1.0335000000000001</v>
      </c>
      <c r="E7107">
        <v>18.063300000000002</v>
      </c>
      <c r="F7107">
        <v>17.477699999999999</v>
      </c>
      <c r="G7107">
        <v>169</v>
      </c>
      <c r="H7107">
        <v>0.58560000000000301</v>
      </c>
      <c r="I7107" t="s">
        <v>2512</v>
      </c>
    </row>
    <row r="7108" spans="1:9" x14ac:dyDescent="0.2">
      <c r="A7108" t="s">
        <v>2173</v>
      </c>
      <c r="B7108" t="s">
        <v>2105</v>
      </c>
      <c r="C7108" t="s">
        <v>7</v>
      </c>
      <c r="D7108">
        <v>1.0698000000000001</v>
      </c>
      <c r="E7108">
        <v>21.917100000000001</v>
      </c>
      <c r="F7108">
        <v>20.4876</v>
      </c>
      <c r="G7108">
        <v>171</v>
      </c>
      <c r="H7108">
        <v>1.4295000000000009</v>
      </c>
      <c r="I7108" t="s">
        <v>2512</v>
      </c>
    </row>
    <row r="7109" spans="1:9" x14ac:dyDescent="0.2">
      <c r="A7109" t="s">
        <v>2173</v>
      </c>
      <c r="B7109" t="s">
        <v>2105</v>
      </c>
      <c r="C7109" t="s">
        <v>10</v>
      </c>
      <c r="D7109">
        <v>1.0536000000000001</v>
      </c>
      <c r="E7109">
        <v>19.926300000000001</v>
      </c>
      <c r="F7109">
        <v>18.911999999999999</v>
      </c>
      <c r="G7109">
        <v>83</v>
      </c>
      <c r="H7109">
        <v>1.0143000000000022</v>
      </c>
      <c r="I7109" t="s">
        <v>2512</v>
      </c>
    </row>
    <row r="7110" spans="1:9" x14ac:dyDescent="0.2">
      <c r="A7110" t="s">
        <v>2173</v>
      </c>
      <c r="B7110" t="s">
        <v>2105</v>
      </c>
      <c r="C7110" t="s">
        <v>6</v>
      </c>
      <c r="D7110">
        <v>0.97599999999999998</v>
      </c>
      <c r="E7110">
        <v>11.1853</v>
      </c>
      <c r="F7110">
        <v>11.4603</v>
      </c>
      <c r="G7110">
        <v>20</v>
      </c>
      <c r="H7110">
        <v>-0.27500000000000036</v>
      </c>
      <c r="I7110" t="s">
        <v>2511</v>
      </c>
    </row>
    <row r="7111" spans="1:9" x14ac:dyDescent="0.2">
      <c r="A7111" t="s">
        <v>2173</v>
      </c>
      <c r="B7111" t="s">
        <v>2105</v>
      </c>
      <c r="C7111" t="s">
        <v>5</v>
      </c>
      <c r="D7111">
        <v>0.97809999999999997</v>
      </c>
      <c r="E7111">
        <v>13.526300000000001</v>
      </c>
      <c r="F7111">
        <v>13.8287</v>
      </c>
      <c r="G7111">
        <v>41</v>
      </c>
      <c r="H7111">
        <v>-0.30239999999999867</v>
      </c>
      <c r="I7111" t="s">
        <v>2511</v>
      </c>
    </row>
    <row r="7112" spans="1:9" x14ac:dyDescent="0.2">
      <c r="A7112" t="s">
        <v>2174</v>
      </c>
      <c r="B7112" t="s">
        <v>2105</v>
      </c>
      <c r="C7112" t="s">
        <v>9</v>
      </c>
      <c r="D7112">
        <v>1.0079</v>
      </c>
      <c r="E7112">
        <v>18.452999999999999</v>
      </c>
      <c r="F7112">
        <v>18.309100000000001</v>
      </c>
      <c r="G7112">
        <v>19</v>
      </c>
      <c r="H7112">
        <v>0.14389999999999858</v>
      </c>
      <c r="I7112" t="s">
        <v>2512</v>
      </c>
    </row>
    <row r="7113" spans="1:9" x14ac:dyDescent="0.2">
      <c r="A7113" t="s">
        <v>2174</v>
      </c>
      <c r="B7113" t="s">
        <v>2105</v>
      </c>
      <c r="C7113" t="s">
        <v>7</v>
      </c>
      <c r="D7113">
        <v>1.0007999999999999</v>
      </c>
      <c r="E7113">
        <v>21.1797</v>
      </c>
      <c r="F7113">
        <v>21.1632</v>
      </c>
      <c r="G7113">
        <v>17</v>
      </c>
      <c r="H7113">
        <v>1.6500000000000625E-2</v>
      </c>
      <c r="I7113" t="s">
        <v>2512</v>
      </c>
    </row>
    <row r="7114" spans="1:9" x14ac:dyDescent="0.2">
      <c r="A7114" t="s">
        <v>2175</v>
      </c>
      <c r="B7114" t="s">
        <v>2105</v>
      </c>
      <c r="C7114" t="s">
        <v>9</v>
      </c>
      <c r="D7114">
        <v>0.98640000000000005</v>
      </c>
      <c r="E7114">
        <v>15.740399999999999</v>
      </c>
      <c r="F7114">
        <v>15.9574</v>
      </c>
      <c r="G7114">
        <v>23</v>
      </c>
      <c r="H7114">
        <v>-0.21700000000000053</v>
      </c>
      <c r="I7114" t="s">
        <v>2511</v>
      </c>
    </row>
    <row r="7115" spans="1:9" x14ac:dyDescent="0.2">
      <c r="A7115" t="s">
        <v>2175</v>
      </c>
      <c r="B7115" t="s">
        <v>2105</v>
      </c>
      <c r="C7115" t="s">
        <v>7</v>
      </c>
      <c r="D7115">
        <v>1.0263</v>
      </c>
      <c r="E7115">
        <v>20.4679</v>
      </c>
      <c r="F7115">
        <v>19.9434</v>
      </c>
      <c r="G7115">
        <v>26</v>
      </c>
      <c r="H7115">
        <v>0.52449999999999974</v>
      </c>
      <c r="I7115" t="s">
        <v>2512</v>
      </c>
    </row>
    <row r="7116" spans="1:9" x14ac:dyDescent="0.2">
      <c r="A7116" t="s">
        <v>2176</v>
      </c>
      <c r="B7116" t="s">
        <v>2105</v>
      </c>
      <c r="C7116" t="s">
        <v>9</v>
      </c>
      <c r="D7116">
        <v>1.0341</v>
      </c>
      <c r="E7116">
        <v>15.2942</v>
      </c>
      <c r="F7116">
        <v>14.7896</v>
      </c>
      <c r="G7116">
        <v>29</v>
      </c>
      <c r="H7116">
        <v>0.50459999999999994</v>
      </c>
      <c r="I7116" t="s">
        <v>2512</v>
      </c>
    </row>
    <row r="7117" spans="1:9" x14ac:dyDescent="0.2">
      <c r="A7117" t="s">
        <v>2176</v>
      </c>
      <c r="B7117" t="s">
        <v>2105</v>
      </c>
      <c r="C7117" t="s">
        <v>7</v>
      </c>
      <c r="D7117">
        <v>1.075</v>
      </c>
      <c r="E7117">
        <v>18.840399999999999</v>
      </c>
      <c r="F7117">
        <v>17.526299999999999</v>
      </c>
      <c r="G7117">
        <v>31</v>
      </c>
      <c r="H7117">
        <v>1.3140999999999998</v>
      </c>
      <c r="I7117" t="s">
        <v>2512</v>
      </c>
    </row>
    <row r="7118" spans="1:9" x14ac:dyDescent="0.2">
      <c r="A7118" t="s">
        <v>2177</v>
      </c>
      <c r="B7118" t="s">
        <v>2105</v>
      </c>
      <c r="C7118" t="s">
        <v>9</v>
      </c>
      <c r="D7118">
        <v>0.97340000000000004</v>
      </c>
      <c r="E7118">
        <v>14.0504</v>
      </c>
      <c r="F7118">
        <v>14.4345</v>
      </c>
      <c r="G7118">
        <v>12</v>
      </c>
      <c r="H7118">
        <v>-0.38410000000000011</v>
      </c>
      <c r="I7118" t="s">
        <v>2511</v>
      </c>
    </row>
    <row r="7119" spans="1:9" x14ac:dyDescent="0.2">
      <c r="A7119" t="s">
        <v>2177</v>
      </c>
      <c r="B7119" t="s">
        <v>2105</v>
      </c>
      <c r="C7119" t="s">
        <v>7</v>
      </c>
      <c r="D7119">
        <v>1.0634999999999999</v>
      </c>
      <c r="E7119">
        <v>17.4544</v>
      </c>
      <c r="F7119">
        <v>16.411799999999999</v>
      </c>
      <c r="G7119">
        <v>15</v>
      </c>
      <c r="H7119">
        <v>1.0426000000000002</v>
      </c>
      <c r="I7119" t="s">
        <v>2512</v>
      </c>
    </row>
    <row r="7120" spans="1:9" x14ac:dyDescent="0.2">
      <c r="A7120" t="s">
        <v>2178</v>
      </c>
      <c r="B7120" t="s">
        <v>2105</v>
      </c>
      <c r="C7120" t="s">
        <v>9</v>
      </c>
      <c r="D7120">
        <v>1.0006999999999999</v>
      </c>
      <c r="E7120">
        <v>15.3002</v>
      </c>
      <c r="F7120">
        <v>15.2898</v>
      </c>
      <c r="G7120">
        <v>64</v>
      </c>
      <c r="H7120">
        <v>1.0400000000000631E-2</v>
      </c>
      <c r="I7120" t="s">
        <v>2512</v>
      </c>
    </row>
    <row r="7121" spans="1:9" x14ac:dyDescent="0.2">
      <c r="A7121" t="s">
        <v>2178</v>
      </c>
      <c r="B7121" t="s">
        <v>2105</v>
      </c>
      <c r="C7121" t="s">
        <v>7</v>
      </c>
      <c r="D7121">
        <v>1.1019000000000001</v>
      </c>
      <c r="E7121">
        <v>21.2057</v>
      </c>
      <c r="F7121">
        <v>19.2454</v>
      </c>
      <c r="G7121">
        <v>93</v>
      </c>
      <c r="H7121">
        <v>1.9603000000000002</v>
      </c>
      <c r="I7121" t="s">
        <v>2512</v>
      </c>
    </row>
    <row r="7122" spans="1:9" x14ac:dyDescent="0.2">
      <c r="A7122" t="s">
        <v>2178</v>
      </c>
      <c r="B7122" t="s">
        <v>2105</v>
      </c>
      <c r="C7122" t="s">
        <v>10</v>
      </c>
      <c r="D7122">
        <v>0.9839</v>
      </c>
      <c r="E7122">
        <v>17.3843</v>
      </c>
      <c r="F7122">
        <v>17.6691</v>
      </c>
      <c r="G7122">
        <v>27</v>
      </c>
      <c r="H7122">
        <v>-0.28480000000000061</v>
      </c>
      <c r="I7122" t="s">
        <v>2511</v>
      </c>
    </row>
    <row r="7123" spans="1:9" x14ac:dyDescent="0.2">
      <c r="A7123" t="s">
        <v>2178</v>
      </c>
      <c r="B7123" t="s">
        <v>2105</v>
      </c>
      <c r="C7123" t="s">
        <v>5</v>
      </c>
      <c r="D7123">
        <v>1.0680000000000001</v>
      </c>
      <c r="E7123">
        <v>14.3996</v>
      </c>
      <c r="F7123">
        <v>13.482799999999999</v>
      </c>
      <c r="G7123">
        <v>17</v>
      </c>
      <c r="H7123">
        <v>0.91680000000000028</v>
      </c>
      <c r="I7123" t="s">
        <v>2512</v>
      </c>
    </row>
    <row r="7124" spans="1:9" x14ac:dyDescent="0.2">
      <c r="A7124" t="s">
        <v>2179</v>
      </c>
      <c r="B7124" t="s">
        <v>2105</v>
      </c>
      <c r="C7124" t="s">
        <v>9</v>
      </c>
      <c r="D7124">
        <v>1.0557000000000001</v>
      </c>
      <c r="E7124">
        <v>19.302399999999999</v>
      </c>
      <c r="F7124">
        <v>18.284099999999999</v>
      </c>
      <c r="G7124">
        <v>193</v>
      </c>
      <c r="H7124">
        <v>1.0183</v>
      </c>
      <c r="I7124" t="s">
        <v>2512</v>
      </c>
    </row>
    <row r="7125" spans="1:9" x14ac:dyDescent="0.2">
      <c r="A7125" t="s">
        <v>2179</v>
      </c>
      <c r="B7125" t="s">
        <v>2105</v>
      </c>
      <c r="C7125" t="s">
        <v>7</v>
      </c>
      <c r="D7125">
        <v>0.91420000000000001</v>
      </c>
      <c r="E7125">
        <v>20.001899999999999</v>
      </c>
      <c r="F7125">
        <v>21.878499999999999</v>
      </c>
      <c r="G7125">
        <v>297</v>
      </c>
      <c r="H7125">
        <v>-1.8765999999999998</v>
      </c>
      <c r="I7125" t="s">
        <v>2511</v>
      </c>
    </row>
    <row r="7126" spans="1:9" x14ac:dyDescent="0.2">
      <c r="A7126" t="s">
        <v>2179</v>
      </c>
      <c r="B7126" t="s">
        <v>2105</v>
      </c>
      <c r="C7126" t="s">
        <v>10</v>
      </c>
      <c r="D7126">
        <v>0.96709999999999996</v>
      </c>
      <c r="E7126">
        <v>19.016100000000002</v>
      </c>
      <c r="F7126">
        <v>19.662299999999998</v>
      </c>
      <c r="G7126">
        <v>31</v>
      </c>
      <c r="H7126">
        <v>-0.64619999999999678</v>
      </c>
      <c r="I7126" t="s">
        <v>2511</v>
      </c>
    </row>
    <row r="7127" spans="1:9" x14ac:dyDescent="0.2">
      <c r="A7127" t="s">
        <v>2179</v>
      </c>
      <c r="B7127" t="s">
        <v>2105</v>
      </c>
      <c r="C7127" t="s">
        <v>6</v>
      </c>
      <c r="D7127">
        <v>1.0659000000000001</v>
      </c>
      <c r="E7127">
        <v>11.383800000000001</v>
      </c>
      <c r="F7127">
        <v>10.6799</v>
      </c>
      <c r="G7127">
        <v>39</v>
      </c>
      <c r="H7127">
        <v>0.70390000000000086</v>
      </c>
      <c r="I7127" t="s">
        <v>2512</v>
      </c>
    </row>
    <row r="7128" spans="1:9" x14ac:dyDescent="0.2">
      <c r="A7128" t="s">
        <v>2179</v>
      </c>
      <c r="B7128" t="s">
        <v>2105</v>
      </c>
      <c r="C7128" t="s">
        <v>5</v>
      </c>
      <c r="D7128">
        <v>0.90059999999999996</v>
      </c>
      <c r="E7128">
        <v>13.5969</v>
      </c>
      <c r="F7128">
        <v>15.097300000000001</v>
      </c>
      <c r="G7128">
        <v>33</v>
      </c>
      <c r="H7128">
        <v>-1.5004000000000008</v>
      </c>
      <c r="I7128" t="s">
        <v>2511</v>
      </c>
    </row>
    <row r="7129" spans="1:9" x14ac:dyDescent="0.2">
      <c r="A7129" t="s">
        <v>2180</v>
      </c>
      <c r="B7129" t="s">
        <v>2105</v>
      </c>
      <c r="C7129" t="s">
        <v>9</v>
      </c>
      <c r="D7129">
        <v>0.97060000000000002</v>
      </c>
      <c r="E7129">
        <v>14.5284</v>
      </c>
      <c r="F7129">
        <v>14.9681</v>
      </c>
      <c r="G7129">
        <v>39</v>
      </c>
      <c r="H7129">
        <v>-0.4397000000000002</v>
      </c>
      <c r="I7129" t="s">
        <v>2511</v>
      </c>
    </row>
    <row r="7130" spans="1:9" x14ac:dyDescent="0.2">
      <c r="A7130" t="s">
        <v>2180</v>
      </c>
      <c r="B7130" t="s">
        <v>2105</v>
      </c>
      <c r="C7130" t="s">
        <v>7</v>
      </c>
      <c r="D7130">
        <v>0.96699999999999997</v>
      </c>
      <c r="E7130">
        <v>18.720600000000001</v>
      </c>
      <c r="F7130">
        <v>19.359500000000001</v>
      </c>
      <c r="G7130">
        <v>60</v>
      </c>
      <c r="H7130">
        <v>-0.63889999999999958</v>
      </c>
      <c r="I7130" t="s">
        <v>2511</v>
      </c>
    </row>
    <row r="7131" spans="1:9" x14ac:dyDescent="0.2">
      <c r="A7131" t="s">
        <v>2180</v>
      </c>
      <c r="B7131" t="s">
        <v>2105</v>
      </c>
      <c r="C7131" t="s">
        <v>10</v>
      </c>
      <c r="D7131">
        <v>0.94779999999999998</v>
      </c>
      <c r="E7131">
        <v>17.793700000000001</v>
      </c>
      <c r="F7131">
        <v>18.7728</v>
      </c>
      <c r="G7131">
        <v>15</v>
      </c>
      <c r="H7131">
        <v>-0.97909999999999897</v>
      </c>
      <c r="I7131" t="s">
        <v>2511</v>
      </c>
    </row>
    <row r="7132" spans="1:9" x14ac:dyDescent="0.2">
      <c r="A7132" t="s">
        <v>2181</v>
      </c>
      <c r="B7132" t="s">
        <v>2105</v>
      </c>
      <c r="C7132" t="s">
        <v>9</v>
      </c>
      <c r="D7132">
        <v>1.0266999999999999</v>
      </c>
      <c r="E7132">
        <v>17.4556</v>
      </c>
      <c r="F7132">
        <v>17.000900000000001</v>
      </c>
      <c r="G7132">
        <v>17</v>
      </c>
      <c r="H7132">
        <v>0.45469999999999899</v>
      </c>
      <c r="I7132" t="s">
        <v>2512</v>
      </c>
    </row>
    <row r="7133" spans="1:9" x14ac:dyDescent="0.2">
      <c r="A7133" t="s">
        <v>2181</v>
      </c>
      <c r="B7133" t="s">
        <v>2105</v>
      </c>
      <c r="C7133" t="s">
        <v>7</v>
      </c>
      <c r="D7133">
        <v>1.0688</v>
      </c>
      <c r="E7133">
        <v>19.130299999999998</v>
      </c>
      <c r="F7133">
        <v>17.898599999999998</v>
      </c>
      <c r="G7133">
        <v>14</v>
      </c>
      <c r="H7133">
        <v>1.2317</v>
      </c>
      <c r="I7133" t="s">
        <v>2512</v>
      </c>
    </row>
    <row r="7134" spans="1:9" x14ac:dyDescent="0.2">
      <c r="A7134" t="s">
        <v>2182</v>
      </c>
      <c r="B7134" t="s">
        <v>2105</v>
      </c>
      <c r="C7134" t="s">
        <v>9</v>
      </c>
      <c r="D7134">
        <v>1.0146999999999999</v>
      </c>
      <c r="E7134">
        <v>16.6328</v>
      </c>
      <c r="F7134">
        <v>16.392199999999999</v>
      </c>
      <c r="G7134">
        <v>243</v>
      </c>
      <c r="H7134">
        <v>0.24060000000000059</v>
      </c>
      <c r="I7134" t="s">
        <v>2512</v>
      </c>
    </row>
    <row r="7135" spans="1:9" x14ac:dyDescent="0.2">
      <c r="A7135" t="s">
        <v>2182</v>
      </c>
      <c r="B7135" t="s">
        <v>2105</v>
      </c>
      <c r="C7135" t="s">
        <v>8</v>
      </c>
      <c r="D7135">
        <v>0.95050000000000001</v>
      </c>
      <c r="E7135">
        <v>4.1498999999999997</v>
      </c>
      <c r="F7135">
        <v>4.3658999999999999</v>
      </c>
      <c r="G7135">
        <v>25</v>
      </c>
      <c r="H7135">
        <v>-0.21600000000000019</v>
      </c>
      <c r="I7135" t="s">
        <v>2511</v>
      </c>
    </row>
    <row r="7136" spans="1:9" x14ac:dyDescent="0.2">
      <c r="A7136" t="s">
        <v>2182</v>
      </c>
      <c r="B7136" t="s">
        <v>2105</v>
      </c>
      <c r="C7136" t="s">
        <v>7</v>
      </c>
      <c r="D7136">
        <v>1.0213000000000001</v>
      </c>
      <c r="E7136">
        <v>19.9876</v>
      </c>
      <c r="F7136">
        <v>19.5715</v>
      </c>
      <c r="G7136">
        <v>457</v>
      </c>
      <c r="H7136">
        <v>0.41610000000000014</v>
      </c>
      <c r="I7136" t="s">
        <v>2512</v>
      </c>
    </row>
    <row r="7137" spans="1:9" x14ac:dyDescent="0.2">
      <c r="A7137" t="s">
        <v>2182</v>
      </c>
      <c r="B7137" t="s">
        <v>2105</v>
      </c>
      <c r="C7137" t="s">
        <v>10</v>
      </c>
      <c r="D7137">
        <v>0.98939999999999995</v>
      </c>
      <c r="E7137">
        <v>17.377600000000001</v>
      </c>
      <c r="F7137">
        <v>17.563600000000001</v>
      </c>
      <c r="G7137">
        <v>56</v>
      </c>
      <c r="H7137">
        <v>-0.18599999999999994</v>
      </c>
      <c r="I7137" t="s">
        <v>2511</v>
      </c>
    </row>
    <row r="7138" spans="1:9" x14ac:dyDescent="0.2">
      <c r="A7138" t="s">
        <v>2182</v>
      </c>
      <c r="B7138" t="s">
        <v>2105</v>
      </c>
      <c r="C7138" t="s">
        <v>6</v>
      </c>
      <c r="D7138">
        <v>0.99019999999999997</v>
      </c>
      <c r="E7138">
        <v>10.6318</v>
      </c>
      <c r="F7138">
        <v>10.736700000000001</v>
      </c>
      <c r="G7138">
        <v>32</v>
      </c>
      <c r="H7138">
        <v>-0.10490000000000066</v>
      </c>
      <c r="I7138" t="s">
        <v>2511</v>
      </c>
    </row>
    <row r="7139" spans="1:9" x14ac:dyDescent="0.2">
      <c r="A7139" t="s">
        <v>2182</v>
      </c>
      <c r="B7139" t="s">
        <v>2105</v>
      </c>
      <c r="C7139" t="s">
        <v>5</v>
      </c>
      <c r="D7139">
        <v>1.0225</v>
      </c>
      <c r="E7139">
        <v>13.809799999999999</v>
      </c>
      <c r="F7139">
        <v>13.5062</v>
      </c>
      <c r="G7139">
        <v>119</v>
      </c>
      <c r="H7139">
        <v>0.30359999999999943</v>
      </c>
      <c r="I7139" t="s">
        <v>2512</v>
      </c>
    </row>
    <row r="7140" spans="1:9" x14ac:dyDescent="0.2">
      <c r="A7140" t="s">
        <v>2183</v>
      </c>
      <c r="B7140" t="s">
        <v>2105</v>
      </c>
      <c r="C7140" t="s">
        <v>9</v>
      </c>
      <c r="D7140">
        <v>1.0016</v>
      </c>
      <c r="E7140">
        <v>14.999000000000001</v>
      </c>
      <c r="F7140">
        <v>14.9757</v>
      </c>
      <c r="G7140">
        <v>40</v>
      </c>
      <c r="H7140">
        <v>2.3300000000000765E-2</v>
      </c>
      <c r="I7140" t="s">
        <v>2512</v>
      </c>
    </row>
    <row r="7141" spans="1:9" x14ac:dyDescent="0.2">
      <c r="A7141" t="s">
        <v>2183</v>
      </c>
      <c r="B7141" t="s">
        <v>2105</v>
      </c>
      <c r="C7141" t="s">
        <v>7</v>
      </c>
      <c r="D7141">
        <v>0.98609999999999998</v>
      </c>
      <c r="E7141">
        <v>19.218900000000001</v>
      </c>
      <c r="F7141">
        <v>19.489999999999998</v>
      </c>
      <c r="G7141">
        <v>29</v>
      </c>
      <c r="H7141">
        <v>-0.27109999999999701</v>
      </c>
      <c r="I7141" t="s">
        <v>2511</v>
      </c>
    </row>
    <row r="7142" spans="1:9" x14ac:dyDescent="0.2">
      <c r="A7142" t="s">
        <v>2183</v>
      </c>
      <c r="B7142" t="s">
        <v>2105</v>
      </c>
      <c r="C7142" t="s">
        <v>10</v>
      </c>
      <c r="D7142">
        <v>1.1377999999999999</v>
      </c>
      <c r="E7142">
        <v>19.205100000000002</v>
      </c>
      <c r="F7142">
        <v>16.8794</v>
      </c>
      <c r="G7142">
        <v>27</v>
      </c>
      <c r="H7142">
        <v>2.3257000000000012</v>
      </c>
      <c r="I7142" t="s">
        <v>2512</v>
      </c>
    </row>
    <row r="7143" spans="1:9" x14ac:dyDescent="0.2">
      <c r="A7143" t="s">
        <v>2184</v>
      </c>
      <c r="B7143" t="s">
        <v>2105</v>
      </c>
      <c r="C7143" t="s">
        <v>7</v>
      </c>
      <c r="D7143">
        <v>1.0486</v>
      </c>
      <c r="E7143">
        <v>18.694299999999998</v>
      </c>
      <c r="F7143">
        <v>17.827500000000001</v>
      </c>
      <c r="G7143">
        <v>16</v>
      </c>
      <c r="H7143">
        <v>0.86679999999999779</v>
      </c>
      <c r="I7143" t="s">
        <v>2512</v>
      </c>
    </row>
    <row r="7144" spans="1:9" x14ac:dyDescent="0.2">
      <c r="A7144" t="s">
        <v>2185</v>
      </c>
      <c r="B7144" t="s">
        <v>2105</v>
      </c>
      <c r="C7144" t="s">
        <v>9</v>
      </c>
      <c r="D7144">
        <v>1.0609999999999999</v>
      </c>
      <c r="E7144">
        <v>15.2879</v>
      </c>
      <c r="F7144">
        <v>14.409000000000001</v>
      </c>
      <c r="G7144">
        <v>14</v>
      </c>
      <c r="H7144">
        <v>0.87889999999999979</v>
      </c>
      <c r="I7144" t="s">
        <v>2512</v>
      </c>
    </row>
    <row r="7145" spans="1:9" x14ac:dyDescent="0.2">
      <c r="A7145" t="s">
        <v>2186</v>
      </c>
      <c r="B7145" t="s">
        <v>2105</v>
      </c>
      <c r="C7145" t="s">
        <v>9</v>
      </c>
      <c r="D7145">
        <v>1.0498000000000001</v>
      </c>
      <c r="E7145">
        <v>17.608499999999999</v>
      </c>
      <c r="F7145">
        <v>16.773199999999999</v>
      </c>
      <c r="G7145">
        <v>81</v>
      </c>
      <c r="H7145">
        <v>0.83530000000000015</v>
      </c>
      <c r="I7145" t="s">
        <v>2512</v>
      </c>
    </row>
    <row r="7146" spans="1:9" x14ac:dyDescent="0.2">
      <c r="A7146" t="s">
        <v>2186</v>
      </c>
      <c r="B7146" t="s">
        <v>2105</v>
      </c>
      <c r="C7146" t="s">
        <v>8</v>
      </c>
      <c r="D7146">
        <v>1.0662</v>
      </c>
      <c r="E7146">
        <v>5.4512</v>
      </c>
      <c r="F7146">
        <v>5.1124999999999998</v>
      </c>
      <c r="G7146">
        <v>21</v>
      </c>
      <c r="H7146">
        <v>0.33870000000000022</v>
      </c>
      <c r="I7146" t="s">
        <v>2512</v>
      </c>
    </row>
    <row r="7147" spans="1:9" x14ac:dyDescent="0.2">
      <c r="A7147" t="s">
        <v>2186</v>
      </c>
      <c r="B7147" t="s">
        <v>2105</v>
      </c>
      <c r="C7147" t="s">
        <v>7</v>
      </c>
      <c r="D7147">
        <v>1.0934999999999999</v>
      </c>
      <c r="E7147">
        <v>22.4498</v>
      </c>
      <c r="F7147">
        <v>20.5307</v>
      </c>
      <c r="G7147">
        <v>81</v>
      </c>
      <c r="H7147">
        <v>1.9191000000000003</v>
      </c>
      <c r="I7147" t="s">
        <v>2512</v>
      </c>
    </row>
    <row r="7148" spans="1:9" x14ac:dyDescent="0.2">
      <c r="A7148" t="s">
        <v>2186</v>
      </c>
      <c r="B7148" t="s">
        <v>2105</v>
      </c>
      <c r="C7148" t="s">
        <v>10</v>
      </c>
      <c r="D7148">
        <v>0.94040000000000001</v>
      </c>
      <c r="E7148">
        <v>18.6143</v>
      </c>
      <c r="F7148">
        <v>19.7944</v>
      </c>
      <c r="G7148">
        <v>14</v>
      </c>
      <c r="H7148">
        <v>-1.1800999999999995</v>
      </c>
      <c r="I7148" t="s">
        <v>2511</v>
      </c>
    </row>
    <row r="7149" spans="1:9" x14ac:dyDescent="0.2">
      <c r="A7149" t="s">
        <v>2186</v>
      </c>
      <c r="B7149" t="s">
        <v>2105</v>
      </c>
      <c r="C7149" t="s">
        <v>5</v>
      </c>
      <c r="D7149">
        <v>0.98229999999999995</v>
      </c>
      <c r="E7149">
        <v>14.302</v>
      </c>
      <c r="F7149">
        <v>14.5594</v>
      </c>
      <c r="G7149">
        <v>11</v>
      </c>
      <c r="H7149">
        <v>-0.25740000000000052</v>
      </c>
      <c r="I7149" t="s">
        <v>2511</v>
      </c>
    </row>
    <row r="7150" spans="1:9" x14ac:dyDescent="0.2">
      <c r="A7150" t="s">
        <v>2187</v>
      </c>
      <c r="B7150" t="s">
        <v>2105</v>
      </c>
      <c r="C7150" t="s">
        <v>9</v>
      </c>
      <c r="D7150">
        <v>0.92410000000000003</v>
      </c>
      <c r="E7150">
        <v>16.945900000000002</v>
      </c>
      <c r="F7150">
        <v>18.3384</v>
      </c>
      <c r="G7150">
        <v>53</v>
      </c>
      <c r="H7150">
        <v>-1.3924999999999983</v>
      </c>
      <c r="I7150" t="s">
        <v>2511</v>
      </c>
    </row>
    <row r="7151" spans="1:9" x14ac:dyDescent="0.2">
      <c r="A7151" t="s">
        <v>2187</v>
      </c>
      <c r="B7151" t="s">
        <v>2105</v>
      </c>
      <c r="C7151" t="s">
        <v>7</v>
      </c>
      <c r="D7151">
        <v>0.86419999999999997</v>
      </c>
      <c r="E7151">
        <v>18.662099999999999</v>
      </c>
      <c r="F7151">
        <v>21.595300000000002</v>
      </c>
      <c r="G7151">
        <v>73</v>
      </c>
      <c r="H7151">
        <v>-2.9332000000000029</v>
      </c>
      <c r="I7151" t="s">
        <v>2511</v>
      </c>
    </row>
    <row r="7152" spans="1:9" x14ac:dyDescent="0.2">
      <c r="A7152" t="s">
        <v>2187</v>
      </c>
      <c r="B7152" t="s">
        <v>2105</v>
      </c>
      <c r="C7152" t="s">
        <v>10</v>
      </c>
      <c r="D7152">
        <v>1.0064</v>
      </c>
      <c r="E7152">
        <v>22.058599999999998</v>
      </c>
      <c r="F7152">
        <v>21.918500000000002</v>
      </c>
      <c r="G7152">
        <v>26</v>
      </c>
      <c r="H7152">
        <v>0.14009999999999678</v>
      </c>
      <c r="I7152" t="s">
        <v>2512</v>
      </c>
    </row>
    <row r="7153" spans="1:9" x14ac:dyDescent="0.2">
      <c r="A7153" t="s">
        <v>2187</v>
      </c>
      <c r="B7153" t="s">
        <v>2105</v>
      </c>
      <c r="C7153" t="s">
        <v>5</v>
      </c>
      <c r="D7153">
        <v>1.0102</v>
      </c>
      <c r="E7153">
        <v>15.7226</v>
      </c>
      <c r="F7153">
        <v>15.564399999999999</v>
      </c>
      <c r="G7153">
        <v>20</v>
      </c>
      <c r="H7153">
        <v>0.15820000000000078</v>
      </c>
      <c r="I7153" t="s">
        <v>2512</v>
      </c>
    </row>
    <row r="7154" spans="1:9" x14ac:dyDescent="0.2">
      <c r="A7154" t="s">
        <v>2188</v>
      </c>
      <c r="B7154" t="s">
        <v>2105</v>
      </c>
      <c r="C7154" t="s">
        <v>9</v>
      </c>
      <c r="D7154">
        <v>1.1160000000000001</v>
      </c>
      <c r="E7154">
        <v>17.618400000000001</v>
      </c>
      <c r="F7154">
        <v>15.786799999999999</v>
      </c>
      <c r="G7154">
        <v>119</v>
      </c>
      <c r="H7154">
        <v>1.8316000000000017</v>
      </c>
      <c r="I7154" t="s">
        <v>2512</v>
      </c>
    </row>
    <row r="7155" spans="1:9" x14ac:dyDescent="0.2">
      <c r="A7155" t="s">
        <v>2188</v>
      </c>
      <c r="B7155" t="s">
        <v>2105</v>
      </c>
      <c r="C7155" t="s">
        <v>8</v>
      </c>
      <c r="D7155">
        <v>0.88090000000000002</v>
      </c>
      <c r="E7155">
        <v>4.0030999999999999</v>
      </c>
      <c r="F7155">
        <v>4.5442999999999998</v>
      </c>
      <c r="G7155">
        <v>24</v>
      </c>
      <c r="H7155">
        <v>-0.5411999999999999</v>
      </c>
      <c r="I7155" t="s">
        <v>2511</v>
      </c>
    </row>
    <row r="7156" spans="1:9" x14ac:dyDescent="0.2">
      <c r="A7156" t="s">
        <v>2188</v>
      </c>
      <c r="B7156" t="s">
        <v>2105</v>
      </c>
      <c r="C7156" t="s">
        <v>7</v>
      </c>
      <c r="D7156">
        <v>0.95830000000000004</v>
      </c>
      <c r="E7156">
        <v>18.3613</v>
      </c>
      <c r="F7156">
        <v>19.159500000000001</v>
      </c>
      <c r="G7156">
        <v>253</v>
      </c>
      <c r="H7156">
        <v>-0.79820000000000135</v>
      </c>
      <c r="I7156" t="s">
        <v>2511</v>
      </c>
    </row>
    <row r="7157" spans="1:9" x14ac:dyDescent="0.2">
      <c r="A7157" t="s">
        <v>2188</v>
      </c>
      <c r="B7157" t="s">
        <v>2105</v>
      </c>
      <c r="C7157" t="s">
        <v>10</v>
      </c>
      <c r="D7157">
        <v>1.0003</v>
      </c>
      <c r="E7157">
        <v>17.778300000000002</v>
      </c>
      <c r="F7157">
        <v>17.772099999999998</v>
      </c>
      <c r="G7157">
        <v>29</v>
      </c>
      <c r="H7157">
        <v>6.200000000003314E-3</v>
      </c>
      <c r="I7157" t="s">
        <v>2512</v>
      </c>
    </row>
    <row r="7158" spans="1:9" x14ac:dyDescent="0.2">
      <c r="A7158" t="s">
        <v>2188</v>
      </c>
      <c r="B7158" t="s">
        <v>2105</v>
      </c>
      <c r="C7158" t="s">
        <v>6</v>
      </c>
      <c r="D7158">
        <v>0.86580000000000001</v>
      </c>
      <c r="E7158">
        <v>9.1469000000000005</v>
      </c>
      <c r="F7158">
        <v>10.5647</v>
      </c>
      <c r="G7158">
        <v>16</v>
      </c>
      <c r="H7158">
        <v>-1.4177999999999997</v>
      </c>
      <c r="I7158" t="s">
        <v>2511</v>
      </c>
    </row>
    <row r="7159" spans="1:9" x14ac:dyDescent="0.2">
      <c r="A7159" t="s">
        <v>2188</v>
      </c>
      <c r="B7159" t="s">
        <v>2105</v>
      </c>
      <c r="C7159" t="s">
        <v>5</v>
      </c>
      <c r="D7159">
        <v>0.98960000000000004</v>
      </c>
      <c r="E7159">
        <v>12.5389</v>
      </c>
      <c r="F7159">
        <v>12.670400000000001</v>
      </c>
      <c r="G7159">
        <v>37</v>
      </c>
      <c r="H7159">
        <v>-0.13150000000000084</v>
      </c>
      <c r="I7159" t="s">
        <v>2511</v>
      </c>
    </row>
    <row r="7160" spans="1:9" x14ac:dyDescent="0.2">
      <c r="A7160" t="s">
        <v>2189</v>
      </c>
      <c r="B7160" t="s">
        <v>2105</v>
      </c>
      <c r="C7160" t="s">
        <v>9</v>
      </c>
      <c r="D7160">
        <v>1.0578000000000001</v>
      </c>
      <c r="E7160">
        <v>16.2544</v>
      </c>
      <c r="F7160">
        <v>15.3668</v>
      </c>
      <c r="G7160">
        <v>27</v>
      </c>
      <c r="H7160">
        <v>0.88760000000000083</v>
      </c>
      <c r="I7160" t="s">
        <v>2512</v>
      </c>
    </row>
    <row r="7161" spans="1:9" x14ac:dyDescent="0.2">
      <c r="A7161" t="s">
        <v>2189</v>
      </c>
      <c r="B7161" t="s">
        <v>2105</v>
      </c>
      <c r="C7161" t="s">
        <v>7</v>
      </c>
      <c r="D7161">
        <v>0.93159999999999998</v>
      </c>
      <c r="E7161">
        <v>19.597999999999999</v>
      </c>
      <c r="F7161">
        <v>21.0366</v>
      </c>
      <c r="G7161">
        <v>21</v>
      </c>
      <c r="H7161">
        <v>-1.438600000000001</v>
      </c>
      <c r="I7161" t="s">
        <v>2511</v>
      </c>
    </row>
    <row r="7162" spans="1:9" x14ac:dyDescent="0.2">
      <c r="A7162" t="s">
        <v>2190</v>
      </c>
      <c r="B7162" t="s">
        <v>2105</v>
      </c>
      <c r="C7162" t="s">
        <v>9</v>
      </c>
      <c r="D7162">
        <v>0.92300000000000004</v>
      </c>
      <c r="E7162">
        <v>14.009499999999999</v>
      </c>
      <c r="F7162">
        <v>15.178599999999999</v>
      </c>
      <c r="G7162">
        <v>66</v>
      </c>
      <c r="H7162">
        <v>-1.1691000000000003</v>
      </c>
      <c r="I7162" t="s">
        <v>2511</v>
      </c>
    </row>
    <row r="7163" spans="1:9" x14ac:dyDescent="0.2">
      <c r="A7163" t="s">
        <v>2190</v>
      </c>
      <c r="B7163" t="s">
        <v>2105</v>
      </c>
      <c r="C7163" t="s">
        <v>7</v>
      </c>
      <c r="D7163">
        <v>0.85040000000000004</v>
      </c>
      <c r="E7163">
        <v>16.265999999999998</v>
      </c>
      <c r="F7163">
        <v>19.128</v>
      </c>
      <c r="G7163">
        <v>105</v>
      </c>
      <c r="H7163">
        <v>-2.8620000000000019</v>
      </c>
      <c r="I7163" t="s">
        <v>2511</v>
      </c>
    </row>
    <row r="7164" spans="1:9" x14ac:dyDescent="0.2">
      <c r="A7164" t="s">
        <v>2190</v>
      </c>
      <c r="B7164" t="s">
        <v>2105</v>
      </c>
      <c r="C7164" t="s">
        <v>10</v>
      </c>
      <c r="D7164">
        <v>0.9919</v>
      </c>
      <c r="E7164">
        <v>16.9849</v>
      </c>
      <c r="F7164">
        <v>17.1234</v>
      </c>
      <c r="G7164">
        <v>17</v>
      </c>
      <c r="H7164">
        <v>-0.13850000000000051</v>
      </c>
      <c r="I7164" t="s">
        <v>2511</v>
      </c>
    </row>
    <row r="7165" spans="1:9" x14ac:dyDescent="0.2">
      <c r="A7165" t="s">
        <v>2190</v>
      </c>
      <c r="B7165" t="s">
        <v>2105</v>
      </c>
      <c r="C7165" t="s">
        <v>5</v>
      </c>
      <c r="D7165">
        <v>0.95499999999999996</v>
      </c>
      <c r="E7165">
        <v>12.674200000000001</v>
      </c>
      <c r="F7165">
        <v>13.2713</v>
      </c>
      <c r="G7165">
        <v>29</v>
      </c>
      <c r="H7165">
        <v>-0.5970999999999993</v>
      </c>
      <c r="I7165" t="s">
        <v>2511</v>
      </c>
    </row>
    <row r="7166" spans="1:9" x14ac:dyDescent="0.2">
      <c r="A7166" t="s">
        <v>2191</v>
      </c>
      <c r="B7166" t="s">
        <v>2105</v>
      </c>
      <c r="C7166" t="s">
        <v>9</v>
      </c>
      <c r="D7166">
        <v>0.98860000000000003</v>
      </c>
      <c r="E7166">
        <v>17.863600000000002</v>
      </c>
      <c r="F7166">
        <v>18.069099999999999</v>
      </c>
      <c r="G7166">
        <v>16</v>
      </c>
      <c r="H7166">
        <v>-0.20549999999999713</v>
      </c>
      <c r="I7166" t="s">
        <v>2511</v>
      </c>
    </row>
    <row r="7167" spans="1:9" x14ac:dyDescent="0.2">
      <c r="A7167" t="s">
        <v>2191</v>
      </c>
      <c r="B7167" t="s">
        <v>2105</v>
      </c>
      <c r="C7167" t="s">
        <v>7</v>
      </c>
      <c r="D7167">
        <v>0.97640000000000005</v>
      </c>
      <c r="E7167">
        <v>21.317399999999999</v>
      </c>
      <c r="F7167">
        <v>21.8325</v>
      </c>
      <c r="G7167">
        <v>20</v>
      </c>
      <c r="H7167">
        <v>-0.51510000000000034</v>
      </c>
      <c r="I7167" t="s">
        <v>2511</v>
      </c>
    </row>
    <row r="7168" spans="1:9" x14ac:dyDescent="0.2">
      <c r="A7168" t="s">
        <v>2192</v>
      </c>
      <c r="B7168" t="s">
        <v>2105</v>
      </c>
      <c r="C7168" t="s">
        <v>9</v>
      </c>
      <c r="D7168">
        <v>0.95069999999999999</v>
      </c>
      <c r="E7168">
        <v>14.667299999999999</v>
      </c>
      <c r="F7168">
        <v>15.427099999999999</v>
      </c>
      <c r="G7168">
        <v>16</v>
      </c>
      <c r="H7168">
        <v>-0.75980000000000025</v>
      </c>
      <c r="I7168" t="s">
        <v>2511</v>
      </c>
    </row>
    <row r="7169" spans="1:9" x14ac:dyDescent="0.2">
      <c r="A7169" t="s">
        <v>2192</v>
      </c>
      <c r="B7169" t="s">
        <v>2105</v>
      </c>
      <c r="C7169" t="s">
        <v>7</v>
      </c>
      <c r="D7169">
        <v>1.0405</v>
      </c>
      <c r="E7169">
        <v>20.262599999999999</v>
      </c>
      <c r="F7169">
        <v>19.473600000000001</v>
      </c>
      <c r="G7169">
        <v>32</v>
      </c>
      <c r="H7169">
        <v>0.78899999999999793</v>
      </c>
      <c r="I7169" t="s">
        <v>2512</v>
      </c>
    </row>
    <row r="7170" spans="1:9" x14ac:dyDescent="0.2">
      <c r="A7170" t="s">
        <v>2193</v>
      </c>
      <c r="B7170" t="s">
        <v>2105</v>
      </c>
      <c r="C7170" t="s">
        <v>9</v>
      </c>
      <c r="D7170">
        <v>0.97470000000000001</v>
      </c>
      <c r="E7170">
        <v>16.6983</v>
      </c>
      <c r="F7170">
        <v>17.132100000000001</v>
      </c>
      <c r="G7170">
        <v>42</v>
      </c>
      <c r="H7170">
        <v>-0.43380000000000152</v>
      </c>
      <c r="I7170" t="s">
        <v>2511</v>
      </c>
    </row>
    <row r="7171" spans="1:9" x14ac:dyDescent="0.2">
      <c r="A7171" t="s">
        <v>2193</v>
      </c>
      <c r="B7171" t="s">
        <v>2105</v>
      </c>
      <c r="C7171" t="s">
        <v>7</v>
      </c>
      <c r="D7171">
        <v>0.95369999999999999</v>
      </c>
      <c r="E7171">
        <v>18.151800000000001</v>
      </c>
      <c r="F7171">
        <v>19.033799999999999</v>
      </c>
      <c r="G7171">
        <v>39</v>
      </c>
      <c r="H7171">
        <v>-0.8819999999999979</v>
      </c>
      <c r="I7171" t="s">
        <v>2511</v>
      </c>
    </row>
    <row r="7172" spans="1:9" x14ac:dyDescent="0.2">
      <c r="A7172" t="s">
        <v>2193</v>
      </c>
      <c r="B7172" t="s">
        <v>2105</v>
      </c>
      <c r="C7172" t="s">
        <v>10</v>
      </c>
      <c r="D7172">
        <v>0.98340000000000005</v>
      </c>
      <c r="E7172">
        <v>19.5928</v>
      </c>
      <c r="F7172">
        <v>19.9236</v>
      </c>
      <c r="G7172">
        <v>16</v>
      </c>
      <c r="H7172">
        <v>-0.33079999999999998</v>
      </c>
      <c r="I7172" t="s">
        <v>2511</v>
      </c>
    </row>
    <row r="7173" spans="1:9" x14ac:dyDescent="0.2">
      <c r="A7173" t="s">
        <v>2193</v>
      </c>
      <c r="B7173" t="s">
        <v>2105</v>
      </c>
      <c r="C7173" t="s">
        <v>5</v>
      </c>
      <c r="D7173">
        <v>0.97409999999999997</v>
      </c>
      <c r="E7173">
        <v>11.709899999999999</v>
      </c>
      <c r="F7173">
        <v>12.020799999999999</v>
      </c>
      <c r="G7173">
        <v>12</v>
      </c>
      <c r="H7173">
        <v>-0.31090000000000018</v>
      </c>
      <c r="I7173" t="s">
        <v>2511</v>
      </c>
    </row>
    <row r="7174" spans="1:9" x14ac:dyDescent="0.2">
      <c r="A7174" t="s">
        <v>2194</v>
      </c>
      <c r="B7174" t="s">
        <v>2105</v>
      </c>
      <c r="C7174" t="s">
        <v>9</v>
      </c>
      <c r="D7174">
        <v>1.129</v>
      </c>
      <c r="E7174">
        <v>19.113</v>
      </c>
      <c r="F7174">
        <v>16.9284</v>
      </c>
      <c r="G7174">
        <v>31</v>
      </c>
      <c r="H7174">
        <v>2.1845999999999997</v>
      </c>
      <c r="I7174" t="s">
        <v>2512</v>
      </c>
    </row>
    <row r="7175" spans="1:9" x14ac:dyDescent="0.2">
      <c r="A7175" t="s">
        <v>2194</v>
      </c>
      <c r="B7175" t="s">
        <v>2105</v>
      </c>
      <c r="C7175" t="s">
        <v>7</v>
      </c>
      <c r="D7175">
        <v>1.0442</v>
      </c>
      <c r="E7175">
        <v>20.224900000000002</v>
      </c>
      <c r="F7175">
        <v>19.369399999999999</v>
      </c>
      <c r="G7175">
        <v>33</v>
      </c>
      <c r="H7175">
        <v>0.85550000000000281</v>
      </c>
      <c r="I7175" t="s">
        <v>2512</v>
      </c>
    </row>
    <row r="7176" spans="1:9" x14ac:dyDescent="0.2">
      <c r="A7176" t="s">
        <v>2195</v>
      </c>
      <c r="B7176" t="s">
        <v>2105</v>
      </c>
      <c r="C7176" t="s">
        <v>9</v>
      </c>
      <c r="D7176">
        <v>1.03</v>
      </c>
      <c r="E7176">
        <v>17.225999999999999</v>
      </c>
      <c r="F7176">
        <v>16.723700000000001</v>
      </c>
      <c r="G7176">
        <v>27</v>
      </c>
      <c r="H7176">
        <v>0.50229999999999819</v>
      </c>
      <c r="I7176" t="s">
        <v>2512</v>
      </c>
    </row>
    <row r="7177" spans="1:9" x14ac:dyDescent="0.2">
      <c r="A7177" t="s">
        <v>2195</v>
      </c>
      <c r="B7177" t="s">
        <v>2105</v>
      </c>
      <c r="C7177" t="s">
        <v>7</v>
      </c>
      <c r="D7177">
        <v>1.0451999999999999</v>
      </c>
      <c r="E7177">
        <v>19.377500000000001</v>
      </c>
      <c r="F7177">
        <v>18.538799999999998</v>
      </c>
      <c r="G7177">
        <v>37</v>
      </c>
      <c r="H7177">
        <v>0.83870000000000289</v>
      </c>
      <c r="I7177" t="s">
        <v>2512</v>
      </c>
    </row>
    <row r="7178" spans="1:9" x14ac:dyDescent="0.2">
      <c r="A7178" t="s">
        <v>2195</v>
      </c>
      <c r="B7178" t="s">
        <v>2105</v>
      </c>
      <c r="C7178" t="s">
        <v>10</v>
      </c>
      <c r="D7178">
        <v>0.9506</v>
      </c>
      <c r="E7178">
        <v>17.689900000000002</v>
      </c>
      <c r="F7178">
        <v>18.6096</v>
      </c>
      <c r="G7178">
        <v>16</v>
      </c>
      <c r="H7178">
        <v>-0.91969999999999885</v>
      </c>
      <c r="I7178" t="s">
        <v>2511</v>
      </c>
    </row>
    <row r="7179" spans="1:9" x14ac:dyDescent="0.2">
      <c r="A7179" t="s">
        <v>2195</v>
      </c>
      <c r="B7179" t="s">
        <v>2105</v>
      </c>
      <c r="C7179" t="s">
        <v>5</v>
      </c>
      <c r="D7179">
        <v>1.0414000000000001</v>
      </c>
      <c r="E7179">
        <v>13.600300000000001</v>
      </c>
      <c r="F7179">
        <v>13.0601</v>
      </c>
      <c r="G7179">
        <v>12</v>
      </c>
      <c r="H7179">
        <v>0.54020000000000046</v>
      </c>
      <c r="I7179" t="s">
        <v>2512</v>
      </c>
    </row>
    <row r="7180" spans="1:9" x14ac:dyDescent="0.2">
      <c r="A7180" t="s">
        <v>2196</v>
      </c>
      <c r="B7180" t="s">
        <v>2105</v>
      </c>
      <c r="C7180" t="s">
        <v>9</v>
      </c>
      <c r="D7180">
        <v>1.0364</v>
      </c>
      <c r="E7180">
        <v>16.37</v>
      </c>
      <c r="F7180">
        <v>15.7957</v>
      </c>
      <c r="G7180">
        <v>62</v>
      </c>
      <c r="H7180">
        <v>0.57430000000000092</v>
      </c>
      <c r="I7180" t="s">
        <v>2512</v>
      </c>
    </row>
    <row r="7181" spans="1:9" x14ac:dyDescent="0.2">
      <c r="A7181" t="s">
        <v>2196</v>
      </c>
      <c r="B7181" t="s">
        <v>2105</v>
      </c>
      <c r="C7181" t="s">
        <v>7</v>
      </c>
      <c r="D7181">
        <v>0.95889999999999997</v>
      </c>
      <c r="E7181">
        <v>17.813600000000001</v>
      </c>
      <c r="F7181">
        <v>18.577999999999999</v>
      </c>
      <c r="G7181">
        <v>50</v>
      </c>
      <c r="H7181">
        <v>-0.76439999999999841</v>
      </c>
      <c r="I7181" t="s">
        <v>2511</v>
      </c>
    </row>
    <row r="7182" spans="1:9" x14ac:dyDescent="0.2">
      <c r="A7182" t="s">
        <v>2196</v>
      </c>
      <c r="B7182" t="s">
        <v>2105</v>
      </c>
      <c r="C7182" t="s">
        <v>10</v>
      </c>
      <c r="D7182">
        <v>1.0008999999999999</v>
      </c>
      <c r="E7182">
        <v>18.214099999999998</v>
      </c>
      <c r="F7182">
        <v>18.196999999999999</v>
      </c>
      <c r="G7182">
        <v>19</v>
      </c>
      <c r="H7182">
        <v>1.7099999999999227E-2</v>
      </c>
      <c r="I7182" t="s">
        <v>2512</v>
      </c>
    </row>
    <row r="7183" spans="1:9" x14ac:dyDescent="0.2">
      <c r="A7183" t="s">
        <v>2196</v>
      </c>
      <c r="B7183" t="s">
        <v>2105</v>
      </c>
      <c r="C7183" t="s">
        <v>5</v>
      </c>
      <c r="D7183">
        <v>0.9667</v>
      </c>
      <c r="E7183">
        <v>13.0198</v>
      </c>
      <c r="F7183">
        <v>13.468299999999999</v>
      </c>
      <c r="G7183">
        <v>20</v>
      </c>
      <c r="H7183">
        <v>-0.44849999999999923</v>
      </c>
      <c r="I7183" t="s">
        <v>2511</v>
      </c>
    </row>
    <row r="7184" spans="1:9" x14ac:dyDescent="0.2">
      <c r="A7184" t="s">
        <v>2197</v>
      </c>
      <c r="B7184" t="s">
        <v>2105</v>
      </c>
      <c r="C7184" t="s">
        <v>9</v>
      </c>
      <c r="D7184">
        <v>0.97270000000000001</v>
      </c>
      <c r="E7184">
        <v>13.986800000000001</v>
      </c>
      <c r="F7184">
        <v>14.3795</v>
      </c>
      <c r="G7184">
        <v>60</v>
      </c>
      <c r="H7184">
        <v>-0.3926999999999996</v>
      </c>
      <c r="I7184" t="s">
        <v>2511</v>
      </c>
    </row>
    <row r="7185" spans="1:9" x14ac:dyDescent="0.2">
      <c r="A7185" t="s">
        <v>2197</v>
      </c>
      <c r="B7185" t="s">
        <v>2105</v>
      </c>
      <c r="C7185" t="s">
        <v>7</v>
      </c>
      <c r="D7185">
        <v>0.89690000000000003</v>
      </c>
      <c r="E7185">
        <v>16.6066</v>
      </c>
      <c r="F7185">
        <v>18.516200000000001</v>
      </c>
      <c r="G7185">
        <v>56</v>
      </c>
      <c r="H7185">
        <v>-1.9096000000000011</v>
      </c>
      <c r="I7185" t="s">
        <v>2511</v>
      </c>
    </row>
    <row r="7186" spans="1:9" x14ac:dyDescent="0.2">
      <c r="A7186" t="s">
        <v>2197</v>
      </c>
      <c r="B7186" t="s">
        <v>2105</v>
      </c>
      <c r="C7186" t="s">
        <v>10</v>
      </c>
      <c r="D7186">
        <v>0.98399999999999999</v>
      </c>
      <c r="E7186">
        <v>18.052499999999998</v>
      </c>
      <c r="F7186">
        <v>18.346299999999999</v>
      </c>
      <c r="G7186">
        <v>25</v>
      </c>
      <c r="H7186">
        <v>-0.29380000000000095</v>
      </c>
      <c r="I7186" t="s">
        <v>2511</v>
      </c>
    </row>
    <row r="7187" spans="1:9" x14ac:dyDescent="0.2">
      <c r="A7187" t="s">
        <v>2197</v>
      </c>
      <c r="B7187" t="s">
        <v>2105</v>
      </c>
      <c r="C7187" t="s">
        <v>5</v>
      </c>
      <c r="D7187">
        <v>1.0462</v>
      </c>
      <c r="E7187">
        <v>13.1831</v>
      </c>
      <c r="F7187">
        <v>12.6008</v>
      </c>
      <c r="G7187">
        <v>21</v>
      </c>
      <c r="H7187">
        <v>0.58230000000000004</v>
      </c>
      <c r="I7187" t="s">
        <v>2512</v>
      </c>
    </row>
    <row r="7188" spans="1:9" x14ac:dyDescent="0.2">
      <c r="A7188" t="s">
        <v>2198</v>
      </c>
      <c r="B7188" t="s">
        <v>2105</v>
      </c>
      <c r="C7188" t="s">
        <v>9</v>
      </c>
      <c r="D7188">
        <v>1.0049999999999999</v>
      </c>
      <c r="E7188">
        <v>14.066599999999999</v>
      </c>
      <c r="F7188">
        <v>13.997199999999999</v>
      </c>
      <c r="G7188">
        <v>12</v>
      </c>
      <c r="H7188">
        <v>6.9399999999999906E-2</v>
      </c>
      <c r="I7188" t="s">
        <v>2512</v>
      </c>
    </row>
    <row r="7189" spans="1:9" x14ac:dyDescent="0.2">
      <c r="A7189" t="s">
        <v>2199</v>
      </c>
      <c r="B7189" t="s">
        <v>2105</v>
      </c>
      <c r="C7189" t="s">
        <v>9</v>
      </c>
      <c r="D7189">
        <v>0.99550000000000005</v>
      </c>
      <c r="E7189">
        <v>14.920500000000001</v>
      </c>
      <c r="F7189">
        <v>14.987399999999999</v>
      </c>
      <c r="G7189">
        <v>94</v>
      </c>
      <c r="H7189">
        <v>-6.6899999999998627E-2</v>
      </c>
      <c r="I7189" t="s">
        <v>2511</v>
      </c>
    </row>
    <row r="7190" spans="1:9" x14ac:dyDescent="0.2">
      <c r="A7190" t="s">
        <v>2199</v>
      </c>
      <c r="B7190" t="s">
        <v>2105</v>
      </c>
      <c r="C7190" t="s">
        <v>8</v>
      </c>
      <c r="D7190">
        <v>1.3433999999999999</v>
      </c>
      <c r="E7190">
        <v>6.1891999999999996</v>
      </c>
      <c r="F7190">
        <v>4.6070000000000002</v>
      </c>
      <c r="G7190">
        <v>15</v>
      </c>
      <c r="H7190">
        <v>1.5821999999999994</v>
      </c>
      <c r="I7190" t="s">
        <v>2512</v>
      </c>
    </row>
    <row r="7191" spans="1:9" x14ac:dyDescent="0.2">
      <c r="A7191" t="s">
        <v>2199</v>
      </c>
      <c r="B7191" t="s">
        <v>2105</v>
      </c>
      <c r="C7191" t="s">
        <v>7</v>
      </c>
      <c r="D7191">
        <v>0.9587</v>
      </c>
      <c r="E7191">
        <v>18.079999999999998</v>
      </c>
      <c r="F7191">
        <v>18.8599</v>
      </c>
      <c r="G7191">
        <v>107</v>
      </c>
      <c r="H7191">
        <v>-0.77990000000000137</v>
      </c>
      <c r="I7191" t="s">
        <v>2511</v>
      </c>
    </row>
    <row r="7192" spans="1:9" x14ac:dyDescent="0.2">
      <c r="A7192" t="s">
        <v>2199</v>
      </c>
      <c r="B7192" t="s">
        <v>2105</v>
      </c>
      <c r="C7192" t="s">
        <v>10</v>
      </c>
      <c r="D7192">
        <v>1.0405</v>
      </c>
      <c r="E7192">
        <v>17.751000000000001</v>
      </c>
      <c r="F7192">
        <v>17.0609</v>
      </c>
      <c r="G7192">
        <v>34</v>
      </c>
      <c r="H7192">
        <v>0.69010000000000105</v>
      </c>
      <c r="I7192" t="s">
        <v>2512</v>
      </c>
    </row>
    <row r="7193" spans="1:9" x14ac:dyDescent="0.2">
      <c r="A7193" t="s">
        <v>2199</v>
      </c>
      <c r="B7193" t="s">
        <v>2105</v>
      </c>
      <c r="C7193" t="s">
        <v>5</v>
      </c>
      <c r="D7193">
        <v>0.93940000000000001</v>
      </c>
      <c r="E7193">
        <v>11.116300000000001</v>
      </c>
      <c r="F7193">
        <v>11.8338</v>
      </c>
      <c r="G7193">
        <v>19</v>
      </c>
      <c r="H7193">
        <v>-0.71749999999999936</v>
      </c>
      <c r="I7193" t="s">
        <v>2511</v>
      </c>
    </row>
    <row r="7194" spans="1:9" x14ac:dyDescent="0.2">
      <c r="A7194" t="s">
        <v>2200</v>
      </c>
      <c r="B7194" t="s">
        <v>2105</v>
      </c>
      <c r="C7194" t="s">
        <v>9</v>
      </c>
      <c r="D7194">
        <v>0.93589999999999995</v>
      </c>
      <c r="E7194">
        <v>12.817299999999999</v>
      </c>
      <c r="F7194">
        <v>13.6952</v>
      </c>
      <c r="G7194">
        <v>18</v>
      </c>
      <c r="H7194">
        <v>-0.87790000000000035</v>
      </c>
      <c r="I7194" t="s">
        <v>2511</v>
      </c>
    </row>
    <row r="7195" spans="1:9" x14ac:dyDescent="0.2">
      <c r="A7195" t="s">
        <v>2200</v>
      </c>
      <c r="B7195" t="s">
        <v>2105</v>
      </c>
      <c r="C7195" t="s">
        <v>7</v>
      </c>
      <c r="D7195">
        <v>0.95489999999999997</v>
      </c>
      <c r="E7195">
        <v>16.066099999999999</v>
      </c>
      <c r="F7195">
        <v>16.8245</v>
      </c>
      <c r="G7195">
        <v>11</v>
      </c>
      <c r="H7195">
        <v>-0.75840000000000174</v>
      </c>
      <c r="I7195" t="s">
        <v>2511</v>
      </c>
    </row>
    <row r="7196" spans="1:9" x14ac:dyDescent="0.2">
      <c r="A7196" t="s">
        <v>2201</v>
      </c>
      <c r="B7196" t="s">
        <v>2105</v>
      </c>
      <c r="C7196" t="s">
        <v>9</v>
      </c>
      <c r="D7196">
        <v>0.9365</v>
      </c>
      <c r="E7196">
        <v>14.434699999999999</v>
      </c>
      <c r="F7196">
        <v>15.413</v>
      </c>
      <c r="G7196">
        <v>29</v>
      </c>
      <c r="H7196">
        <v>-0.97830000000000084</v>
      </c>
      <c r="I7196" t="s">
        <v>2511</v>
      </c>
    </row>
    <row r="7197" spans="1:9" x14ac:dyDescent="0.2">
      <c r="A7197" t="s">
        <v>2201</v>
      </c>
      <c r="B7197" t="s">
        <v>2105</v>
      </c>
      <c r="C7197" t="s">
        <v>7</v>
      </c>
      <c r="D7197">
        <v>0.99660000000000004</v>
      </c>
      <c r="E7197">
        <v>18.219000000000001</v>
      </c>
      <c r="F7197">
        <v>18.2803</v>
      </c>
      <c r="G7197">
        <v>24</v>
      </c>
      <c r="H7197">
        <v>-6.1299999999999244E-2</v>
      </c>
      <c r="I7197" t="s">
        <v>2511</v>
      </c>
    </row>
    <row r="7198" spans="1:9" x14ac:dyDescent="0.2">
      <c r="A7198" t="s">
        <v>2202</v>
      </c>
      <c r="B7198" t="s">
        <v>2105</v>
      </c>
      <c r="C7198" t="s">
        <v>9</v>
      </c>
      <c r="D7198">
        <v>0.98619999999999997</v>
      </c>
      <c r="E7198">
        <v>15.578799999999999</v>
      </c>
      <c r="F7198">
        <v>15.7972</v>
      </c>
      <c r="G7198">
        <v>62</v>
      </c>
      <c r="H7198">
        <v>-0.21840000000000082</v>
      </c>
      <c r="I7198" t="s">
        <v>2511</v>
      </c>
    </row>
    <row r="7199" spans="1:9" x14ac:dyDescent="0.2">
      <c r="A7199" t="s">
        <v>2202</v>
      </c>
      <c r="B7199" t="s">
        <v>2105</v>
      </c>
      <c r="C7199" t="s">
        <v>7</v>
      </c>
      <c r="D7199">
        <v>0.86619999999999997</v>
      </c>
      <c r="E7199">
        <v>16.537199999999999</v>
      </c>
      <c r="F7199">
        <v>19.092099999999999</v>
      </c>
      <c r="G7199">
        <v>68</v>
      </c>
      <c r="H7199">
        <v>-2.5548999999999999</v>
      </c>
      <c r="I7199" t="s">
        <v>2511</v>
      </c>
    </row>
    <row r="7200" spans="1:9" x14ac:dyDescent="0.2">
      <c r="A7200" t="s">
        <v>2202</v>
      </c>
      <c r="B7200" t="s">
        <v>2105</v>
      </c>
      <c r="C7200" t="s">
        <v>10</v>
      </c>
      <c r="D7200">
        <v>0.97360000000000002</v>
      </c>
      <c r="E7200">
        <v>17.788699999999999</v>
      </c>
      <c r="F7200">
        <v>18.270099999999999</v>
      </c>
      <c r="G7200">
        <v>14</v>
      </c>
      <c r="H7200">
        <v>-0.48140000000000072</v>
      </c>
      <c r="I7200" t="s">
        <v>2511</v>
      </c>
    </row>
    <row r="7201" spans="1:9" x14ac:dyDescent="0.2">
      <c r="A7201" t="s">
        <v>2202</v>
      </c>
      <c r="B7201" t="s">
        <v>2105</v>
      </c>
      <c r="C7201" t="s">
        <v>5</v>
      </c>
      <c r="D7201">
        <v>0.95469999999999999</v>
      </c>
      <c r="E7201">
        <v>13.146800000000001</v>
      </c>
      <c r="F7201">
        <v>13.771100000000001</v>
      </c>
      <c r="G7201">
        <v>15</v>
      </c>
      <c r="H7201">
        <v>-0.62429999999999986</v>
      </c>
      <c r="I7201" t="s">
        <v>2511</v>
      </c>
    </row>
    <row r="7202" spans="1:9" x14ac:dyDescent="0.2">
      <c r="A7202" t="s">
        <v>2203</v>
      </c>
      <c r="B7202" t="s">
        <v>2105</v>
      </c>
      <c r="C7202" t="s">
        <v>9</v>
      </c>
      <c r="D7202">
        <v>1.1435</v>
      </c>
      <c r="E7202">
        <v>20.4099</v>
      </c>
      <c r="F7202">
        <v>17.8491</v>
      </c>
      <c r="G7202">
        <v>106</v>
      </c>
      <c r="H7202">
        <v>2.5608000000000004</v>
      </c>
      <c r="I7202" t="s">
        <v>2512</v>
      </c>
    </row>
    <row r="7203" spans="1:9" x14ac:dyDescent="0.2">
      <c r="A7203" t="s">
        <v>2203</v>
      </c>
      <c r="B7203" t="s">
        <v>2105</v>
      </c>
      <c r="C7203" t="s">
        <v>7</v>
      </c>
      <c r="D7203">
        <v>1.1000000000000001</v>
      </c>
      <c r="E7203">
        <v>23.557099999999998</v>
      </c>
      <c r="F7203">
        <v>21.415199999999999</v>
      </c>
      <c r="G7203">
        <v>158</v>
      </c>
      <c r="H7203">
        <v>2.1418999999999997</v>
      </c>
      <c r="I7203" t="s">
        <v>2512</v>
      </c>
    </row>
    <row r="7204" spans="1:9" x14ac:dyDescent="0.2">
      <c r="A7204" t="s">
        <v>2203</v>
      </c>
      <c r="B7204" t="s">
        <v>2105</v>
      </c>
      <c r="C7204" t="s">
        <v>10</v>
      </c>
      <c r="D7204">
        <v>0.99280000000000002</v>
      </c>
      <c r="E7204">
        <v>18.979800000000001</v>
      </c>
      <c r="F7204">
        <v>19.118400000000001</v>
      </c>
      <c r="G7204">
        <v>32</v>
      </c>
      <c r="H7204">
        <v>-0.13860000000000028</v>
      </c>
      <c r="I7204" t="s">
        <v>2511</v>
      </c>
    </row>
    <row r="7205" spans="1:9" x14ac:dyDescent="0.2">
      <c r="A7205" t="s">
        <v>2203</v>
      </c>
      <c r="B7205" t="s">
        <v>2105</v>
      </c>
      <c r="C7205" t="s">
        <v>6</v>
      </c>
      <c r="D7205">
        <v>1.0740000000000001</v>
      </c>
      <c r="E7205">
        <v>13.8284</v>
      </c>
      <c r="F7205">
        <v>12.8752</v>
      </c>
      <c r="G7205">
        <v>20</v>
      </c>
      <c r="H7205">
        <v>0.95320000000000071</v>
      </c>
      <c r="I7205" t="s">
        <v>2512</v>
      </c>
    </row>
    <row r="7206" spans="1:9" x14ac:dyDescent="0.2">
      <c r="A7206" t="s">
        <v>2203</v>
      </c>
      <c r="B7206" t="s">
        <v>2105</v>
      </c>
      <c r="C7206" t="s">
        <v>5</v>
      </c>
      <c r="D7206">
        <v>1.0328999999999999</v>
      </c>
      <c r="E7206">
        <v>16.003</v>
      </c>
      <c r="F7206">
        <v>15.4938</v>
      </c>
      <c r="G7206">
        <v>36</v>
      </c>
      <c r="H7206">
        <v>0.50919999999999987</v>
      </c>
      <c r="I7206" t="s">
        <v>2512</v>
      </c>
    </row>
    <row r="7207" spans="1:9" x14ac:dyDescent="0.2">
      <c r="A7207" t="s">
        <v>2204</v>
      </c>
      <c r="B7207" t="s">
        <v>2105</v>
      </c>
      <c r="C7207" t="s">
        <v>9</v>
      </c>
      <c r="D7207">
        <v>1.1071</v>
      </c>
      <c r="E7207">
        <v>18.229900000000001</v>
      </c>
      <c r="F7207">
        <v>16.4666</v>
      </c>
      <c r="G7207">
        <v>89</v>
      </c>
      <c r="H7207">
        <v>1.763300000000001</v>
      </c>
      <c r="I7207" t="s">
        <v>2512</v>
      </c>
    </row>
    <row r="7208" spans="1:9" x14ac:dyDescent="0.2">
      <c r="A7208" t="s">
        <v>2204</v>
      </c>
      <c r="B7208" t="s">
        <v>2105</v>
      </c>
      <c r="C7208" t="s">
        <v>7</v>
      </c>
      <c r="D7208">
        <v>1.0726</v>
      </c>
      <c r="E7208">
        <v>22.6266</v>
      </c>
      <c r="F7208">
        <v>21.0947</v>
      </c>
      <c r="G7208">
        <v>75</v>
      </c>
      <c r="H7208">
        <v>1.5319000000000003</v>
      </c>
      <c r="I7208" t="s">
        <v>2512</v>
      </c>
    </row>
    <row r="7209" spans="1:9" x14ac:dyDescent="0.2">
      <c r="A7209" t="s">
        <v>2204</v>
      </c>
      <c r="B7209" t="s">
        <v>2105</v>
      </c>
      <c r="C7209" t="s">
        <v>10</v>
      </c>
      <c r="D7209">
        <v>1.0025999999999999</v>
      </c>
      <c r="E7209">
        <v>18.110600000000002</v>
      </c>
      <c r="F7209">
        <v>18.064</v>
      </c>
      <c r="G7209">
        <v>17</v>
      </c>
      <c r="H7209">
        <v>4.6600000000001529E-2</v>
      </c>
      <c r="I7209" t="s">
        <v>2512</v>
      </c>
    </row>
    <row r="7210" spans="1:9" x14ac:dyDescent="0.2">
      <c r="A7210" t="s">
        <v>2204</v>
      </c>
      <c r="B7210" t="s">
        <v>2105</v>
      </c>
      <c r="C7210" t="s">
        <v>5</v>
      </c>
      <c r="D7210">
        <v>0.97170000000000001</v>
      </c>
      <c r="E7210">
        <v>13.697100000000001</v>
      </c>
      <c r="F7210">
        <v>14.0961</v>
      </c>
      <c r="G7210">
        <v>13</v>
      </c>
      <c r="H7210">
        <v>-0.39899999999999913</v>
      </c>
      <c r="I7210" t="s">
        <v>2511</v>
      </c>
    </row>
    <row r="7211" spans="1:9" x14ac:dyDescent="0.2">
      <c r="A7211" t="s">
        <v>2205</v>
      </c>
      <c r="B7211" t="s">
        <v>2105</v>
      </c>
      <c r="C7211" t="s">
        <v>9</v>
      </c>
      <c r="D7211">
        <v>1.0127999999999999</v>
      </c>
      <c r="E7211">
        <v>19.182500000000001</v>
      </c>
      <c r="F7211">
        <v>18.9404</v>
      </c>
      <c r="G7211">
        <v>22</v>
      </c>
      <c r="H7211">
        <v>0.24210000000000065</v>
      </c>
      <c r="I7211" t="s">
        <v>2512</v>
      </c>
    </row>
    <row r="7212" spans="1:9" x14ac:dyDescent="0.2">
      <c r="A7212" t="s">
        <v>2205</v>
      </c>
      <c r="B7212" t="s">
        <v>2105</v>
      </c>
      <c r="C7212" t="s">
        <v>7</v>
      </c>
      <c r="D7212">
        <v>1.0481</v>
      </c>
      <c r="E7212">
        <v>23.991399999999999</v>
      </c>
      <c r="F7212">
        <v>22.8901</v>
      </c>
      <c r="G7212">
        <v>33</v>
      </c>
      <c r="H7212">
        <v>1.1012999999999984</v>
      </c>
      <c r="I7212" t="s">
        <v>2512</v>
      </c>
    </row>
    <row r="7213" spans="1:9" x14ac:dyDescent="0.2">
      <c r="A7213" t="s">
        <v>2206</v>
      </c>
      <c r="B7213" t="s">
        <v>2105</v>
      </c>
      <c r="C7213" t="s">
        <v>9</v>
      </c>
      <c r="D7213">
        <v>1.0582</v>
      </c>
      <c r="E7213">
        <v>16.551500000000001</v>
      </c>
      <c r="F7213">
        <v>15.640499999999999</v>
      </c>
      <c r="G7213">
        <v>73</v>
      </c>
      <c r="H7213">
        <v>0.91100000000000136</v>
      </c>
      <c r="I7213" t="s">
        <v>2512</v>
      </c>
    </row>
    <row r="7214" spans="1:9" x14ac:dyDescent="0.2">
      <c r="A7214" t="s">
        <v>2206</v>
      </c>
      <c r="B7214" t="s">
        <v>2105</v>
      </c>
      <c r="C7214" t="s">
        <v>7</v>
      </c>
      <c r="D7214">
        <v>1.0107999999999999</v>
      </c>
      <c r="E7214">
        <v>19.026700000000002</v>
      </c>
      <c r="F7214">
        <v>18.822600000000001</v>
      </c>
      <c r="G7214">
        <v>78</v>
      </c>
      <c r="H7214">
        <v>0.20410000000000039</v>
      </c>
      <c r="I7214" t="s">
        <v>2512</v>
      </c>
    </row>
    <row r="7215" spans="1:9" x14ac:dyDescent="0.2">
      <c r="A7215" t="s">
        <v>2206</v>
      </c>
      <c r="B7215" t="s">
        <v>2105</v>
      </c>
      <c r="C7215" t="s">
        <v>10</v>
      </c>
      <c r="D7215">
        <v>1.0664</v>
      </c>
      <c r="E7215">
        <v>18.578299999999999</v>
      </c>
      <c r="F7215">
        <v>17.421500000000002</v>
      </c>
      <c r="G7215">
        <v>24</v>
      </c>
      <c r="H7215">
        <v>1.1567999999999969</v>
      </c>
      <c r="I7215" t="s">
        <v>2512</v>
      </c>
    </row>
    <row r="7216" spans="1:9" x14ac:dyDescent="0.2">
      <c r="A7216" t="s">
        <v>2206</v>
      </c>
      <c r="B7216" t="s">
        <v>2105</v>
      </c>
      <c r="C7216" t="s">
        <v>5</v>
      </c>
      <c r="D7216">
        <v>1.0753999999999999</v>
      </c>
      <c r="E7216">
        <v>14.9559</v>
      </c>
      <c r="F7216">
        <v>13.9071</v>
      </c>
      <c r="G7216">
        <v>20</v>
      </c>
      <c r="H7216">
        <v>1.0488</v>
      </c>
      <c r="I7216" t="s">
        <v>2512</v>
      </c>
    </row>
    <row r="7217" spans="1:9" x14ac:dyDescent="0.2">
      <c r="A7217" t="s">
        <v>2207</v>
      </c>
      <c r="B7217" t="s">
        <v>2105</v>
      </c>
      <c r="C7217" t="s">
        <v>9</v>
      </c>
      <c r="D7217">
        <v>1.1186</v>
      </c>
      <c r="E7217">
        <v>19.384399999999999</v>
      </c>
      <c r="F7217">
        <v>17.329599999999999</v>
      </c>
      <c r="G7217">
        <v>38</v>
      </c>
      <c r="H7217">
        <v>2.0548000000000002</v>
      </c>
      <c r="I7217" t="s">
        <v>2512</v>
      </c>
    </row>
    <row r="7218" spans="1:9" x14ac:dyDescent="0.2">
      <c r="A7218" t="s">
        <v>2207</v>
      </c>
      <c r="B7218" t="s">
        <v>2105</v>
      </c>
      <c r="C7218" t="s">
        <v>7</v>
      </c>
      <c r="D7218">
        <v>0.96379999999999999</v>
      </c>
      <c r="E7218">
        <v>20.6831</v>
      </c>
      <c r="F7218">
        <v>21.460999999999999</v>
      </c>
      <c r="G7218">
        <v>23</v>
      </c>
      <c r="H7218">
        <v>-0.77789999999999893</v>
      </c>
      <c r="I7218" t="s">
        <v>2511</v>
      </c>
    </row>
    <row r="7219" spans="1:9" x14ac:dyDescent="0.2">
      <c r="A7219" t="s">
        <v>2208</v>
      </c>
      <c r="B7219" t="s">
        <v>2105</v>
      </c>
      <c r="C7219" t="s">
        <v>9</v>
      </c>
      <c r="D7219">
        <v>0.95130000000000003</v>
      </c>
      <c r="E7219">
        <v>17.564699999999998</v>
      </c>
      <c r="F7219">
        <v>18.464300000000001</v>
      </c>
      <c r="G7219">
        <v>25</v>
      </c>
      <c r="H7219">
        <v>-0.89960000000000306</v>
      </c>
      <c r="I7219" t="s">
        <v>2511</v>
      </c>
    </row>
    <row r="7220" spans="1:9" x14ac:dyDescent="0.2">
      <c r="A7220" t="s">
        <v>2208</v>
      </c>
      <c r="B7220" t="s">
        <v>2105</v>
      </c>
      <c r="C7220" t="s">
        <v>7</v>
      </c>
      <c r="D7220">
        <v>0.97140000000000004</v>
      </c>
      <c r="E7220">
        <v>21.020600000000002</v>
      </c>
      <c r="F7220">
        <v>21.638999999999999</v>
      </c>
      <c r="G7220">
        <v>33</v>
      </c>
      <c r="H7220">
        <v>-0.61839999999999762</v>
      </c>
      <c r="I7220" t="s">
        <v>2511</v>
      </c>
    </row>
    <row r="7221" spans="1:9" x14ac:dyDescent="0.2">
      <c r="A7221" t="s">
        <v>2208</v>
      </c>
      <c r="B7221" t="s">
        <v>2105</v>
      </c>
      <c r="C7221" t="s">
        <v>5</v>
      </c>
      <c r="D7221">
        <v>1.0406</v>
      </c>
      <c r="E7221">
        <v>16.0778</v>
      </c>
      <c r="F7221">
        <v>15.4504</v>
      </c>
      <c r="G7221">
        <v>11</v>
      </c>
      <c r="H7221">
        <v>0.62739999999999974</v>
      </c>
      <c r="I7221" t="s">
        <v>2512</v>
      </c>
    </row>
    <row r="7222" spans="1:9" x14ac:dyDescent="0.2">
      <c r="A7222" t="s">
        <v>2209</v>
      </c>
      <c r="B7222" t="s">
        <v>2105</v>
      </c>
      <c r="C7222" t="s">
        <v>9</v>
      </c>
      <c r="D7222">
        <v>0.96660000000000001</v>
      </c>
      <c r="E7222">
        <v>14.9437</v>
      </c>
      <c r="F7222">
        <v>15.4594</v>
      </c>
      <c r="G7222">
        <v>46</v>
      </c>
      <c r="H7222">
        <v>-0.51570000000000071</v>
      </c>
      <c r="I7222" t="s">
        <v>2511</v>
      </c>
    </row>
    <row r="7223" spans="1:9" x14ac:dyDescent="0.2">
      <c r="A7223" t="s">
        <v>2209</v>
      </c>
      <c r="B7223" t="s">
        <v>2105</v>
      </c>
      <c r="C7223" t="s">
        <v>7</v>
      </c>
      <c r="D7223">
        <v>1.0515000000000001</v>
      </c>
      <c r="E7223">
        <v>20.772200000000002</v>
      </c>
      <c r="F7223">
        <v>19.754300000000001</v>
      </c>
      <c r="G7223">
        <v>96</v>
      </c>
      <c r="H7223">
        <v>1.0179000000000009</v>
      </c>
      <c r="I7223" t="s">
        <v>2512</v>
      </c>
    </row>
    <row r="7224" spans="1:9" x14ac:dyDescent="0.2">
      <c r="A7224" t="s">
        <v>2209</v>
      </c>
      <c r="B7224" t="s">
        <v>2105</v>
      </c>
      <c r="C7224" t="s">
        <v>10</v>
      </c>
      <c r="D7224">
        <v>0.92449999999999999</v>
      </c>
      <c r="E7224">
        <v>16.2775</v>
      </c>
      <c r="F7224">
        <v>17.606999999999999</v>
      </c>
      <c r="G7224">
        <v>14</v>
      </c>
      <c r="H7224">
        <v>-1.3294999999999995</v>
      </c>
      <c r="I7224" t="s">
        <v>2511</v>
      </c>
    </row>
    <row r="7225" spans="1:9" x14ac:dyDescent="0.2">
      <c r="A7225" t="s">
        <v>2209</v>
      </c>
      <c r="B7225" t="s">
        <v>2105</v>
      </c>
      <c r="C7225" t="s">
        <v>6</v>
      </c>
      <c r="D7225">
        <v>0.96319999999999995</v>
      </c>
      <c r="E7225">
        <v>11.8703</v>
      </c>
      <c r="F7225">
        <v>12.323499999999999</v>
      </c>
      <c r="G7225">
        <v>13</v>
      </c>
      <c r="H7225">
        <v>-0.45319999999999894</v>
      </c>
      <c r="I7225" t="s">
        <v>2511</v>
      </c>
    </row>
    <row r="7226" spans="1:9" x14ac:dyDescent="0.2">
      <c r="A7226" t="s">
        <v>2209</v>
      </c>
      <c r="B7226" t="s">
        <v>2105</v>
      </c>
      <c r="C7226" t="s">
        <v>5</v>
      </c>
      <c r="D7226">
        <v>1.0633999999999999</v>
      </c>
      <c r="E7226">
        <v>15.5222</v>
      </c>
      <c r="F7226">
        <v>14.597099999999999</v>
      </c>
      <c r="G7226">
        <v>28</v>
      </c>
      <c r="H7226">
        <v>0.92510000000000048</v>
      </c>
      <c r="I7226" t="s">
        <v>2512</v>
      </c>
    </row>
    <row r="7227" spans="1:9" x14ac:dyDescent="0.2">
      <c r="A7227" t="s">
        <v>2210</v>
      </c>
      <c r="B7227" t="s">
        <v>2105</v>
      </c>
      <c r="C7227" t="s">
        <v>9</v>
      </c>
      <c r="D7227">
        <v>0.9577</v>
      </c>
      <c r="E7227">
        <v>15.5998</v>
      </c>
      <c r="F7227">
        <v>16.288599999999999</v>
      </c>
      <c r="G7227">
        <v>86</v>
      </c>
      <c r="H7227">
        <v>-0.68879999999999875</v>
      </c>
      <c r="I7227" t="s">
        <v>2511</v>
      </c>
    </row>
    <row r="7228" spans="1:9" x14ac:dyDescent="0.2">
      <c r="A7228" t="s">
        <v>2210</v>
      </c>
      <c r="B7228" t="s">
        <v>2105</v>
      </c>
      <c r="C7228" t="s">
        <v>8</v>
      </c>
      <c r="D7228">
        <v>1.1777</v>
      </c>
      <c r="E7228">
        <v>5.7942</v>
      </c>
      <c r="F7228">
        <v>4.9199000000000002</v>
      </c>
      <c r="G7228">
        <v>18</v>
      </c>
      <c r="H7228">
        <v>0.87429999999999986</v>
      </c>
      <c r="I7228" t="s">
        <v>2512</v>
      </c>
    </row>
    <row r="7229" spans="1:9" x14ac:dyDescent="0.2">
      <c r="A7229" t="s">
        <v>2210</v>
      </c>
      <c r="B7229" t="s">
        <v>2105</v>
      </c>
      <c r="C7229" t="s">
        <v>7</v>
      </c>
      <c r="D7229">
        <v>0.99019999999999997</v>
      </c>
      <c r="E7229">
        <v>19.0426</v>
      </c>
      <c r="F7229">
        <v>19.2316</v>
      </c>
      <c r="G7229">
        <v>85</v>
      </c>
      <c r="H7229">
        <v>-0.18900000000000006</v>
      </c>
      <c r="I7229" t="s">
        <v>2511</v>
      </c>
    </row>
    <row r="7230" spans="1:9" x14ac:dyDescent="0.2">
      <c r="A7230" t="s">
        <v>2210</v>
      </c>
      <c r="B7230" t="s">
        <v>2105</v>
      </c>
      <c r="C7230" t="s">
        <v>10</v>
      </c>
      <c r="D7230">
        <v>1.024</v>
      </c>
      <c r="E7230">
        <v>18.575399999999998</v>
      </c>
      <c r="F7230">
        <v>18.139600000000002</v>
      </c>
      <c r="G7230">
        <v>18</v>
      </c>
      <c r="H7230">
        <v>0.43579999999999686</v>
      </c>
      <c r="I7230" t="s">
        <v>2512</v>
      </c>
    </row>
    <row r="7231" spans="1:9" x14ac:dyDescent="0.2">
      <c r="A7231" t="s">
        <v>2210</v>
      </c>
      <c r="B7231" t="s">
        <v>2105</v>
      </c>
      <c r="C7231" t="s">
        <v>5</v>
      </c>
      <c r="D7231">
        <v>1.0196000000000001</v>
      </c>
      <c r="E7231">
        <v>14.237</v>
      </c>
      <c r="F7231">
        <v>13.963900000000001</v>
      </c>
      <c r="G7231">
        <v>24</v>
      </c>
      <c r="H7231">
        <v>0.27309999999999945</v>
      </c>
      <c r="I7231" t="s">
        <v>2512</v>
      </c>
    </row>
    <row r="7232" spans="1:9" x14ac:dyDescent="0.2">
      <c r="A7232" t="s">
        <v>2211</v>
      </c>
      <c r="B7232" t="s">
        <v>2105</v>
      </c>
      <c r="C7232" t="s">
        <v>9</v>
      </c>
      <c r="D7232">
        <v>1.0958000000000001</v>
      </c>
      <c r="E7232">
        <v>16.227399999999999</v>
      </c>
      <c r="F7232">
        <v>14.809200000000001</v>
      </c>
      <c r="G7232">
        <v>15</v>
      </c>
      <c r="H7232">
        <v>1.4181999999999988</v>
      </c>
      <c r="I7232" t="s">
        <v>2512</v>
      </c>
    </row>
    <row r="7233" spans="1:9" x14ac:dyDescent="0.2">
      <c r="A7233" t="s">
        <v>2212</v>
      </c>
      <c r="B7233" t="s">
        <v>2105</v>
      </c>
      <c r="C7233" t="s">
        <v>9</v>
      </c>
      <c r="D7233">
        <v>1.0109999999999999</v>
      </c>
      <c r="E7233">
        <v>17.664200000000001</v>
      </c>
      <c r="F7233">
        <v>17.471499999999999</v>
      </c>
      <c r="G7233">
        <v>14</v>
      </c>
      <c r="H7233">
        <v>0.19270000000000209</v>
      </c>
      <c r="I7233" t="s">
        <v>2512</v>
      </c>
    </row>
    <row r="7234" spans="1:9" x14ac:dyDescent="0.2">
      <c r="A7234" t="s">
        <v>2213</v>
      </c>
      <c r="B7234" t="s">
        <v>2105</v>
      </c>
      <c r="C7234" t="s">
        <v>9</v>
      </c>
      <c r="D7234">
        <v>0.94920000000000004</v>
      </c>
      <c r="E7234">
        <v>15.0959</v>
      </c>
      <c r="F7234">
        <v>15.9046</v>
      </c>
      <c r="G7234">
        <v>35</v>
      </c>
      <c r="H7234">
        <v>-0.80869999999999997</v>
      </c>
      <c r="I7234" t="s">
        <v>2511</v>
      </c>
    </row>
    <row r="7235" spans="1:9" x14ac:dyDescent="0.2">
      <c r="A7235" t="s">
        <v>2213</v>
      </c>
      <c r="B7235" t="s">
        <v>2105</v>
      </c>
      <c r="C7235" t="s">
        <v>7</v>
      </c>
      <c r="D7235">
        <v>0.9466</v>
      </c>
      <c r="E7235">
        <v>17.852900000000002</v>
      </c>
      <c r="F7235">
        <v>18.860299999999999</v>
      </c>
      <c r="G7235">
        <v>26</v>
      </c>
      <c r="H7235">
        <v>-1.007399999999997</v>
      </c>
      <c r="I7235" t="s">
        <v>2511</v>
      </c>
    </row>
    <row r="7236" spans="1:9" x14ac:dyDescent="0.2">
      <c r="A7236" t="s">
        <v>2213</v>
      </c>
      <c r="B7236" t="s">
        <v>2105</v>
      </c>
      <c r="C7236" t="s">
        <v>10</v>
      </c>
      <c r="D7236">
        <v>1.0306</v>
      </c>
      <c r="E7236">
        <v>17.265000000000001</v>
      </c>
      <c r="F7236">
        <v>16.751999999999999</v>
      </c>
      <c r="G7236">
        <v>12</v>
      </c>
      <c r="H7236">
        <v>0.51300000000000168</v>
      </c>
      <c r="I7236" t="s">
        <v>2512</v>
      </c>
    </row>
    <row r="7237" spans="1:9" x14ac:dyDescent="0.2">
      <c r="A7237" t="s">
        <v>2214</v>
      </c>
      <c r="B7237" t="s">
        <v>2105</v>
      </c>
      <c r="C7237" t="s">
        <v>9</v>
      </c>
      <c r="D7237">
        <v>1.0527</v>
      </c>
      <c r="E7237">
        <v>19.6861</v>
      </c>
      <c r="F7237">
        <v>18.700099999999999</v>
      </c>
      <c r="G7237">
        <v>16</v>
      </c>
      <c r="H7237">
        <v>0.98600000000000065</v>
      </c>
      <c r="I7237" t="s">
        <v>2512</v>
      </c>
    </row>
    <row r="7238" spans="1:9" x14ac:dyDescent="0.2">
      <c r="A7238" t="s">
        <v>2214</v>
      </c>
      <c r="B7238" t="s">
        <v>2105</v>
      </c>
      <c r="C7238" t="s">
        <v>7</v>
      </c>
      <c r="D7238">
        <v>0.94879999999999998</v>
      </c>
      <c r="E7238">
        <v>20.5533</v>
      </c>
      <c r="F7238">
        <v>21.662400000000002</v>
      </c>
      <c r="G7238">
        <v>17</v>
      </c>
      <c r="H7238">
        <v>-1.1091000000000015</v>
      </c>
      <c r="I7238" t="s">
        <v>2511</v>
      </c>
    </row>
    <row r="7239" spans="1:9" x14ac:dyDescent="0.2">
      <c r="A7239" t="s">
        <v>2214</v>
      </c>
      <c r="B7239" t="s">
        <v>2105</v>
      </c>
      <c r="C7239" t="s">
        <v>5</v>
      </c>
      <c r="D7239">
        <v>1.1053999999999999</v>
      </c>
      <c r="E7239">
        <v>20.987300000000001</v>
      </c>
      <c r="F7239">
        <v>18.985700000000001</v>
      </c>
      <c r="G7239">
        <v>13</v>
      </c>
      <c r="H7239">
        <v>2.0015999999999998</v>
      </c>
      <c r="I7239" t="s">
        <v>2512</v>
      </c>
    </row>
    <row r="7240" spans="1:9" x14ac:dyDescent="0.2">
      <c r="A7240" t="s">
        <v>2215</v>
      </c>
      <c r="B7240" t="s">
        <v>2105</v>
      </c>
      <c r="C7240" t="s">
        <v>9</v>
      </c>
      <c r="D7240">
        <v>0.99890000000000001</v>
      </c>
      <c r="E7240">
        <v>15.3757</v>
      </c>
      <c r="F7240">
        <v>15.391999999999999</v>
      </c>
      <c r="G7240">
        <v>11</v>
      </c>
      <c r="H7240">
        <v>-1.6299999999999315E-2</v>
      </c>
      <c r="I7240" t="s">
        <v>2511</v>
      </c>
    </row>
    <row r="7241" spans="1:9" x14ac:dyDescent="0.2">
      <c r="A7241" t="s">
        <v>2215</v>
      </c>
      <c r="B7241" t="s">
        <v>2105</v>
      </c>
      <c r="C7241" t="s">
        <v>7</v>
      </c>
      <c r="D7241">
        <v>1.0551999999999999</v>
      </c>
      <c r="E7241">
        <v>19.411100000000001</v>
      </c>
      <c r="F7241">
        <v>18.395399999999999</v>
      </c>
      <c r="G7241">
        <v>35</v>
      </c>
      <c r="H7241">
        <v>1.0157000000000025</v>
      </c>
      <c r="I7241" t="s">
        <v>2512</v>
      </c>
    </row>
    <row r="7242" spans="1:9" x14ac:dyDescent="0.2">
      <c r="A7242" t="s">
        <v>2216</v>
      </c>
      <c r="B7242" t="s">
        <v>2105</v>
      </c>
      <c r="C7242" t="s">
        <v>9</v>
      </c>
      <c r="D7242">
        <v>1.0018</v>
      </c>
      <c r="E7242">
        <v>17.275700000000001</v>
      </c>
      <c r="F7242">
        <v>17.244700000000002</v>
      </c>
      <c r="G7242">
        <v>25</v>
      </c>
      <c r="H7242">
        <v>3.0999999999998806E-2</v>
      </c>
      <c r="I7242" t="s">
        <v>2512</v>
      </c>
    </row>
    <row r="7243" spans="1:9" x14ac:dyDescent="0.2">
      <c r="A7243" t="s">
        <v>2216</v>
      </c>
      <c r="B7243" t="s">
        <v>2105</v>
      </c>
      <c r="C7243" t="s">
        <v>7</v>
      </c>
      <c r="D7243">
        <v>1.0732999999999999</v>
      </c>
      <c r="E7243">
        <v>22.510899999999999</v>
      </c>
      <c r="F7243">
        <v>20.974</v>
      </c>
      <c r="G7243">
        <v>47</v>
      </c>
      <c r="H7243">
        <v>1.5368999999999993</v>
      </c>
      <c r="I7243" t="s">
        <v>2512</v>
      </c>
    </row>
    <row r="7244" spans="1:9" x14ac:dyDescent="0.2">
      <c r="A7244" t="s">
        <v>2216</v>
      </c>
      <c r="B7244" t="s">
        <v>2105</v>
      </c>
      <c r="C7244" t="s">
        <v>5</v>
      </c>
      <c r="D7244">
        <v>0.98540000000000005</v>
      </c>
      <c r="E7244">
        <v>14.5314</v>
      </c>
      <c r="F7244">
        <v>14.7469</v>
      </c>
      <c r="G7244">
        <v>16</v>
      </c>
      <c r="H7244">
        <v>-0.21550000000000047</v>
      </c>
      <c r="I7244" t="s">
        <v>2511</v>
      </c>
    </row>
    <row r="7245" spans="1:9" x14ac:dyDescent="0.2">
      <c r="A7245" t="s">
        <v>2217</v>
      </c>
      <c r="B7245" t="s">
        <v>2105</v>
      </c>
      <c r="C7245" t="s">
        <v>9</v>
      </c>
      <c r="D7245">
        <v>0.97870000000000001</v>
      </c>
      <c r="E7245">
        <v>15.8567</v>
      </c>
      <c r="F7245">
        <v>16.202400000000001</v>
      </c>
      <c r="G7245">
        <v>19</v>
      </c>
      <c r="H7245">
        <v>-0.34570000000000078</v>
      </c>
      <c r="I7245" t="s">
        <v>2511</v>
      </c>
    </row>
    <row r="7246" spans="1:9" x14ac:dyDescent="0.2">
      <c r="A7246" t="s">
        <v>2217</v>
      </c>
      <c r="B7246" t="s">
        <v>2105</v>
      </c>
      <c r="C7246" t="s">
        <v>7</v>
      </c>
      <c r="D7246">
        <v>0.99609999999999999</v>
      </c>
      <c r="E7246">
        <v>19.8324</v>
      </c>
      <c r="F7246">
        <v>19.910399999999999</v>
      </c>
      <c r="G7246">
        <v>38</v>
      </c>
      <c r="H7246">
        <v>-7.7999999999999403E-2</v>
      </c>
      <c r="I7246" t="s">
        <v>2511</v>
      </c>
    </row>
    <row r="7247" spans="1:9" x14ac:dyDescent="0.2">
      <c r="A7247" t="s">
        <v>2218</v>
      </c>
      <c r="B7247" t="s">
        <v>2105</v>
      </c>
      <c r="C7247" t="s">
        <v>9</v>
      </c>
      <c r="D7247">
        <v>1.0270999999999999</v>
      </c>
      <c r="E7247">
        <v>16.747</v>
      </c>
      <c r="F7247">
        <v>16.305399999999999</v>
      </c>
      <c r="G7247">
        <v>40</v>
      </c>
      <c r="H7247">
        <v>0.4416000000000011</v>
      </c>
      <c r="I7247" t="s">
        <v>2512</v>
      </c>
    </row>
    <row r="7248" spans="1:9" x14ac:dyDescent="0.2">
      <c r="A7248" t="s">
        <v>2218</v>
      </c>
      <c r="B7248" t="s">
        <v>2105</v>
      </c>
      <c r="C7248" t="s">
        <v>7</v>
      </c>
      <c r="D7248">
        <v>1.0233000000000001</v>
      </c>
      <c r="E7248">
        <v>20.984100000000002</v>
      </c>
      <c r="F7248">
        <v>20.507200000000001</v>
      </c>
      <c r="G7248">
        <v>39</v>
      </c>
      <c r="H7248">
        <v>0.47690000000000055</v>
      </c>
      <c r="I7248" t="s">
        <v>2512</v>
      </c>
    </row>
    <row r="7249" spans="1:9" x14ac:dyDescent="0.2">
      <c r="A7249" t="s">
        <v>2218</v>
      </c>
      <c r="B7249" t="s">
        <v>2105</v>
      </c>
      <c r="C7249" t="s">
        <v>10</v>
      </c>
      <c r="D7249">
        <v>1.0644</v>
      </c>
      <c r="E7249">
        <v>21.450299999999999</v>
      </c>
      <c r="F7249">
        <v>20.1523</v>
      </c>
      <c r="G7249">
        <v>16</v>
      </c>
      <c r="H7249">
        <v>1.2979999999999983</v>
      </c>
      <c r="I7249" t="s">
        <v>2512</v>
      </c>
    </row>
    <row r="7250" spans="1:9" x14ac:dyDescent="0.2">
      <c r="A7250" t="s">
        <v>2218</v>
      </c>
      <c r="B7250" t="s">
        <v>2105</v>
      </c>
      <c r="C7250" t="s">
        <v>5</v>
      </c>
      <c r="D7250">
        <v>1.0286</v>
      </c>
      <c r="E7250">
        <v>14.6203</v>
      </c>
      <c r="F7250">
        <v>14.213699999999999</v>
      </c>
      <c r="G7250">
        <v>11</v>
      </c>
      <c r="H7250">
        <v>0.40660000000000096</v>
      </c>
      <c r="I7250" t="s">
        <v>2512</v>
      </c>
    </row>
    <row r="7251" spans="1:9" x14ac:dyDescent="0.2">
      <c r="A7251" t="s">
        <v>2219</v>
      </c>
      <c r="B7251" t="s">
        <v>2105</v>
      </c>
      <c r="C7251" t="s">
        <v>9</v>
      </c>
      <c r="D7251">
        <v>1.0691999999999999</v>
      </c>
      <c r="E7251">
        <v>18.3325</v>
      </c>
      <c r="F7251">
        <v>17.145399999999999</v>
      </c>
      <c r="G7251">
        <v>47</v>
      </c>
      <c r="H7251">
        <v>1.1871000000000009</v>
      </c>
      <c r="I7251" t="s">
        <v>2512</v>
      </c>
    </row>
    <row r="7252" spans="1:9" x14ac:dyDescent="0.2">
      <c r="A7252" t="s">
        <v>2219</v>
      </c>
      <c r="B7252" t="s">
        <v>2105</v>
      </c>
      <c r="C7252" t="s">
        <v>7</v>
      </c>
      <c r="D7252">
        <v>1.0865</v>
      </c>
      <c r="E7252">
        <v>21.109100000000002</v>
      </c>
      <c r="F7252">
        <v>19.4282</v>
      </c>
      <c r="G7252">
        <v>50</v>
      </c>
      <c r="H7252">
        <v>1.6809000000000012</v>
      </c>
      <c r="I7252" t="s">
        <v>2512</v>
      </c>
    </row>
    <row r="7253" spans="1:9" x14ac:dyDescent="0.2">
      <c r="A7253" t="s">
        <v>2219</v>
      </c>
      <c r="B7253" t="s">
        <v>2105</v>
      </c>
      <c r="C7253" t="s">
        <v>10</v>
      </c>
      <c r="D7253">
        <v>1.0357000000000001</v>
      </c>
      <c r="E7253">
        <v>17.804200000000002</v>
      </c>
      <c r="F7253">
        <v>17.191299999999998</v>
      </c>
      <c r="G7253">
        <v>18</v>
      </c>
      <c r="H7253">
        <v>0.61290000000000333</v>
      </c>
      <c r="I7253" t="s">
        <v>2512</v>
      </c>
    </row>
    <row r="7254" spans="1:9" x14ac:dyDescent="0.2">
      <c r="A7254" t="s">
        <v>2219</v>
      </c>
      <c r="B7254" t="s">
        <v>2105</v>
      </c>
      <c r="C7254" t="s">
        <v>5</v>
      </c>
      <c r="D7254">
        <v>1.1487000000000001</v>
      </c>
      <c r="E7254">
        <v>17.7592</v>
      </c>
      <c r="F7254">
        <v>15.4598</v>
      </c>
      <c r="G7254">
        <v>27</v>
      </c>
      <c r="H7254">
        <v>2.2994000000000003</v>
      </c>
      <c r="I7254" t="s">
        <v>2512</v>
      </c>
    </row>
    <row r="7255" spans="1:9" x14ac:dyDescent="0.2">
      <c r="A7255" t="s">
        <v>2220</v>
      </c>
      <c r="B7255" t="s">
        <v>2105</v>
      </c>
      <c r="C7255" t="s">
        <v>9</v>
      </c>
      <c r="D7255">
        <v>1.0109999999999999</v>
      </c>
      <c r="E7255">
        <v>19.2834</v>
      </c>
      <c r="F7255">
        <v>19.073799999999999</v>
      </c>
      <c r="G7255">
        <v>43</v>
      </c>
      <c r="H7255">
        <v>0.20960000000000178</v>
      </c>
      <c r="I7255" t="s">
        <v>2512</v>
      </c>
    </row>
    <row r="7256" spans="1:9" x14ac:dyDescent="0.2">
      <c r="A7256" t="s">
        <v>2220</v>
      </c>
      <c r="B7256" t="s">
        <v>2105</v>
      </c>
      <c r="C7256" t="s">
        <v>7</v>
      </c>
      <c r="D7256">
        <v>1.0673999999999999</v>
      </c>
      <c r="E7256">
        <v>22.586400000000001</v>
      </c>
      <c r="F7256">
        <v>21.1602</v>
      </c>
      <c r="G7256">
        <v>63</v>
      </c>
      <c r="H7256">
        <v>1.4262000000000015</v>
      </c>
      <c r="I7256" t="s">
        <v>2512</v>
      </c>
    </row>
    <row r="7257" spans="1:9" x14ac:dyDescent="0.2">
      <c r="A7257" t="s">
        <v>2220</v>
      </c>
      <c r="B7257" t="s">
        <v>2105</v>
      </c>
      <c r="C7257" t="s">
        <v>6</v>
      </c>
      <c r="D7257">
        <v>0.89780000000000004</v>
      </c>
      <c r="E7257">
        <v>11.2394</v>
      </c>
      <c r="F7257">
        <v>12.5181</v>
      </c>
      <c r="G7257">
        <v>13</v>
      </c>
      <c r="H7257">
        <v>-1.2787000000000006</v>
      </c>
      <c r="I7257" t="s">
        <v>2511</v>
      </c>
    </row>
    <row r="7258" spans="1:9" x14ac:dyDescent="0.2">
      <c r="A7258" t="s">
        <v>2220</v>
      </c>
      <c r="B7258" t="s">
        <v>2105</v>
      </c>
      <c r="C7258" t="s">
        <v>5</v>
      </c>
      <c r="D7258">
        <v>1.0428999999999999</v>
      </c>
      <c r="E7258">
        <v>15.895799999999999</v>
      </c>
      <c r="F7258">
        <v>15.2422</v>
      </c>
      <c r="G7258">
        <v>24</v>
      </c>
      <c r="H7258">
        <v>0.65359999999999907</v>
      </c>
      <c r="I7258" t="s">
        <v>2512</v>
      </c>
    </row>
    <row r="7259" spans="1:9" x14ac:dyDescent="0.2">
      <c r="A7259" t="s">
        <v>2221</v>
      </c>
      <c r="B7259" t="s">
        <v>2105</v>
      </c>
      <c r="C7259" t="s">
        <v>9</v>
      </c>
      <c r="D7259">
        <v>1.1243000000000001</v>
      </c>
      <c r="E7259">
        <v>18.979600000000001</v>
      </c>
      <c r="F7259">
        <v>16.881399999999999</v>
      </c>
      <c r="G7259">
        <v>81</v>
      </c>
      <c r="H7259">
        <v>2.0982000000000021</v>
      </c>
      <c r="I7259" t="s">
        <v>2512</v>
      </c>
    </row>
    <row r="7260" spans="1:9" x14ac:dyDescent="0.2">
      <c r="A7260" t="s">
        <v>2221</v>
      </c>
      <c r="B7260" t="s">
        <v>2105</v>
      </c>
      <c r="C7260" t="s">
        <v>7</v>
      </c>
      <c r="D7260">
        <v>1.0442</v>
      </c>
      <c r="E7260">
        <v>20.945699999999999</v>
      </c>
      <c r="F7260">
        <v>20.059999999999999</v>
      </c>
      <c r="G7260">
        <v>63</v>
      </c>
      <c r="H7260">
        <v>0.88569999999999993</v>
      </c>
      <c r="I7260" t="s">
        <v>2512</v>
      </c>
    </row>
    <row r="7261" spans="1:9" x14ac:dyDescent="0.2">
      <c r="A7261" t="s">
        <v>2221</v>
      </c>
      <c r="B7261" t="s">
        <v>2105</v>
      </c>
      <c r="C7261" t="s">
        <v>10</v>
      </c>
      <c r="D7261">
        <v>1.0051000000000001</v>
      </c>
      <c r="E7261">
        <v>20.404499999999999</v>
      </c>
      <c r="F7261">
        <v>20.3002</v>
      </c>
      <c r="G7261">
        <v>14</v>
      </c>
      <c r="H7261">
        <v>0.10429999999999851</v>
      </c>
      <c r="I7261" t="s">
        <v>2512</v>
      </c>
    </row>
    <row r="7262" spans="1:9" x14ac:dyDescent="0.2">
      <c r="A7262" t="s">
        <v>2221</v>
      </c>
      <c r="B7262" t="s">
        <v>2105</v>
      </c>
      <c r="C7262" t="s">
        <v>5</v>
      </c>
      <c r="D7262">
        <v>1.0811999999999999</v>
      </c>
      <c r="E7262">
        <v>15.946400000000001</v>
      </c>
      <c r="F7262">
        <v>14.749000000000001</v>
      </c>
      <c r="G7262">
        <v>22</v>
      </c>
      <c r="H7262">
        <v>1.1974</v>
      </c>
      <c r="I7262" t="s">
        <v>2512</v>
      </c>
    </row>
    <row r="7263" spans="1:9" x14ac:dyDescent="0.2">
      <c r="A7263" t="s">
        <v>2222</v>
      </c>
      <c r="B7263" t="s">
        <v>2105</v>
      </c>
      <c r="C7263" t="s">
        <v>9</v>
      </c>
      <c r="D7263">
        <v>0.97619999999999996</v>
      </c>
      <c r="E7263">
        <v>17.1111</v>
      </c>
      <c r="F7263">
        <v>17.529</v>
      </c>
      <c r="G7263">
        <v>56</v>
      </c>
      <c r="H7263">
        <v>-0.41789999999999949</v>
      </c>
      <c r="I7263" t="s">
        <v>2511</v>
      </c>
    </row>
    <row r="7264" spans="1:9" x14ac:dyDescent="0.2">
      <c r="A7264" t="s">
        <v>2222</v>
      </c>
      <c r="B7264" t="s">
        <v>2105</v>
      </c>
      <c r="C7264" t="s">
        <v>7</v>
      </c>
      <c r="D7264">
        <v>1.0407</v>
      </c>
      <c r="E7264">
        <v>21.083600000000001</v>
      </c>
      <c r="F7264">
        <v>20.259499999999999</v>
      </c>
      <c r="G7264">
        <v>99</v>
      </c>
      <c r="H7264">
        <v>0.82410000000000139</v>
      </c>
      <c r="I7264" t="s">
        <v>2512</v>
      </c>
    </row>
    <row r="7265" spans="1:9" x14ac:dyDescent="0.2">
      <c r="A7265" t="s">
        <v>2222</v>
      </c>
      <c r="B7265" t="s">
        <v>2105</v>
      </c>
      <c r="C7265" t="s">
        <v>10</v>
      </c>
      <c r="D7265">
        <v>1.0642</v>
      </c>
      <c r="E7265">
        <v>18.984200000000001</v>
      </c>
      <c r="F7265">
        <v>17.839400000000001</v>
      </c>
      <c r="G7265">
        <v>27</v>
      </c>
      <c r="H7265">
        <v>1.1448</v>
      </c>
      <c r="I7265" t="s">
        <v>2512</v>
      </c>
    </row>
    <row r="7266" spans="1:9" x14ac:dyDescent="0.2">
      <c r="A7266" t="s">
        <v>2222</v>
      </c>
      <c r="B7266" t="s">
        <v>2105</v>
      </c>
      <c r="C7266" t="s">
        <v>5</v>
      </c>
      <c r="D7266">
        <v>1.1549</v>
      </c>
      <c r="E7266">
        <v>17.719899999999999</v>
      </c>
      <c r="F7266">
        <v>15.3431</v>
      </c>
      <c r="G7266">
        <v>21</v>
      </c>
      <c r="H7266">
        <v>2.3767999999999994</v>
      </c>
      <c r="I7266" t="s">
        <v>2512</v>
      </c>
    </row>
    <row r="7267" spans="1:9" x14ac:dyDescent="0.2">
      <c r="A7267" t="s">
        <v>2223</v>
      </c>
      <c r="B7267" t="s">
        <v>2105</v>
      </c>
      <c r="C7267" t="s">
        <v>9</v>
      </c>
      <c r="D7267">
        <v>0.98760000000000003</v>
      </c>
      <c r="E7267">
        <v>15.834199999999999</v>
      </c>
      <c r="F7267">
        <v>16.032499999999999</v>
      </c>
      <c r="G7267">
        <v>18</v>
      </c>
      <c r="H7267">
        <v>-0.1982999999999997</v>
      </c>
      <c r="I7267" t="s">
        <v>2511</v>
      </c>
    </row>
    <row r="7268" spans="1:9" x14ac:dyDescent="0.2">
      <c r="A7268" t="s">
        <v>2223</v>
      </c>
      <c r="B7268" t="s">
        <v>2105</v>
      </c>
      <c r="C7268" t="s">
        <v>7</v>
      </c>
      <c r="D7268">
        <v>1.0283</v>
      </c>
      <c r="E7268">
        <v>19.667999999999999</v>
      </c>
      <c r="F7268">
        <v>19.126999999999999</v>
      </c>
      <c r="G7268">
        <v>25</v>
      </c>
      <c r="H7268">
        <v>0.54100000000000037</v>
      </c>
      <c r="I7268" t="s">
        <v>2512</v>
      </c>
    </row>
    <row r="7269" spans="1:9" x14ac:dyDescent="0.2">
      <c r="A7269" t="s">
        <v>2224</v>
      </c>
      <c r="B7269" t="s">
        <v>2105</v>
      </c>
      <c r="C7269" t="s">
        <v>9</v>
      </c>
      <c r="D7269">
        <v>0.9698</v>
      </c>
      <c r="E7269">
        <v>18.174399999999999</v>
      </c>
      <c r="F7269">
        <v>18.7395</v>
      </c>
      <c r="G7269">
        <v>62</v>
      </c>
      <c r="H7269">
        <v>-0.56510000000000105</v>
      </c>
      <c r="I7269" t="s">
        <v>2511</v>
      </c>
    </row>
    <row r="7270" spans="1:9" x14ac:dyDescent="0.2">
      <c r="A7270" t="s">
        <v>2224</v>
      </c>
      <c r="B7270" t="s">
        <v>2105</v>
      </c>
      <c r="C7270" t="s">
        <v>7</v>
      </c>
      <c r="D7270">
        <v>1.0720000000000001</v>
      </c>
      <c r="E7270">
        <v>21.738800000000001</v>
      </c>
      <c r="F7270">
        <v>20.279199999999999</v>
      </c>
      <c r="G7270">
        <v>90</v>
      </c>
      <c r="H7270">
        <v>1.4596000000000018</v>
      </c>
      <c r="I7270" t="s">
        <v>2512</v>
      </c>
    </row>
    <row r="7271" spans="1:9" x14ac:dyDescent="0.2">
      <c r="A7271" t="s">
        <v>2224</v>
      </c>
      <c r="B7271" t="s">
        <v>2105</v>
      </c>
      <c r="C7271" t="s">
        <v>10</v>
      </c>
      <c r="D7271">
        <v>0.93159999999999998</v>
      </c>
      <c r="E7271">
        <v>19.014299999999999</v>
      </c>
      <c r="F7271">
        <v>20.409500000000001</v>
      </c>
      <c r="G7271">
        <v>13</v>
      </c>
      <c r="H7271">
        <v>-1.3952000000000027</v>
      </c>
      <c r="I7271" t="s">
        <v>2511</v>
      </c>
    </row>
    <row r="7272" spans="1:9" x14ac:dyDescent="0.2">
      <c r="A7272" t="s">
        <v>2224</v>
      </c>
      <c r="B7272" t="s">
        <v>2105</v>
      </c>
      <c r="C7272" t="s">
        <v>5</v>
      </c>
      <c r="D7272">
        <v>0.98580000000000001</v>
      </c>
      <c r="E7272">
        <v>14.558999999999999</v>
      </c>
      <c r="F7272">
        <v>14.7691</v>
      </c>
      <c r="G7272">
        <v>14</v>
      </c>
      <c r="H7272">
        <v>-0.21010000000000062</v>
      </c>
      <c r="I7272" t="s">
        <v>2511</v>
      </c>
    </row>
    <row r="7273" spans="1:9" x14ac:dyDescent="0.2">
      <c r="A7273" t="s">
        <v>1386</v>
      </c>
      <c r="B7273" t="s">
        <v>2105</v>
      </c>
      <c r="C7273" t="s">
        <v>9</v>
      </c>
      <c r="D7273">
        <v>0.96040000000000003</v>
      </c>
      <c r="E7273">
        <v>15.2346</v>
      </c>
      <c r="F7273">
        <v>15.862299999999999</v>
      </c>
      <c r="G7273">
        <v>34</v>
      </c>
      <c r="H7273">
        <v>-0.62769999999999904</v>
      </c>
      <c r="I7273" t="s">
        <v>2511</v>
      </c>
    </row>
    <row r="7274" spans="1:9" x14ac:dyDescent="0.2">
      <c r="A7274" t="s">
        <v>1386</v>
      </c>
      <c r="B7274" t="s">
        <v>2105</v>
      </c>
      <c r="C7274" t="s">
        <v>7</v>
      </c>
      <c r="D7274">
        <v>1.0158</v>
      </c>
      <c r="E7274">
        <v>19.896799999999999</v>
      </c>
      <c r="F7274">
        <v>19.5867</v>
      </c>
      <c r="G7274">
        <v>61</v>
      </c>
      <c r="H7274">
        <v>0.31009999999999849</v>
      </c>
      <c r="I7274" t="s">
        <v>2512</v>
      </c>
    </row>
    <row r="7275" spans="1:9" x14ac:dyDescent="0.2">
      <c r="A7275" t="s">
        <v>1386</v>
      </c>
      <c r="B7275" t="s">
        <v>2105</v>
      </c>
      <c r="C7275" t="s">
        <v>10</v>
      </c>
      <c r="D7275">
        <v>0.99239999999999995</v>
      </c>
      <c r="E7275">
        <v>19.243099999999998</v>
      </c>
      <c r="F7275">
        <v>19.390999999999998</v>
      </c>
      <c r="G7275">
        <v>23</v>
      </c>
      <c r="H7275">
        <v>-0.14789999999999992</v>
      </c>
      <c r="I7275" t="s">
        <v>2511</v>
      </c>
    </row>
    <row r="7276" spans="1:9" x14ac:dyDescent="0.2">
      <c r="A7276" t="s">
        <v>1386</v>
      </c>
      <c r="B7276" t="s">
        <v>2105</v>
      </c>
      <c r="C7276" t="s">
        <v>6</v>
      </c>
      <c r="D7276">
        <v>0.98809999999999998</v>
      </c>
      <c r="E7276">
        <v>11.260999999999999</v>
      </c>
      <c r="F7276">
        <v>11.3971</v>
      </c>
      <c r="G7276">
        <v>13</v>
      </c>
      <c r="H7276">
        <v>-0.13610000000000078</v>
      </c>
      <c r="I7276" t="s">
        <v>2511</v>
      </c>
    </row>
    <row r="7277" spans="1:9" x14ac:dyDescent="0.2">
      <c r="A7277" t="s">
        <v>1386</v>
      </c>
      <c r="B7277" t="s">
        <v>2105</v>
      </c>
      <c r="C7277" t="s">
        <v>5</v>
      </c>
      <c r="D7277">
        <v>1.0184</v>
      </c>
      <c r="E7277">
        <v>12.946400000000001</v>
      </c>
      <c r="F7277">
        <v>12.7125</v>
      </c>
      <c r="G7277">
        <v>23</v>
      </c>
      <c r="H7277">
        <v>0.23390000000000022</v>
      </c>
      <c r="I7277" t="s">
        <v>2512</v>
      </c>
    </row>
    <row r="7278" spans="1:9" x14ac:dyDescent="0.2">
      <c r="A7278" t="s">
        <v>2225</v>
      </c>
      <c r="B7278" t="s">
        <v>2105</v>
      </c>
      <c r="C7278" t="s">
        <v>9</v>
      </c>
      <c r="D7278">
        <v>1.0399</v>
      </c>
      <c r="E7278">
        <v>18.950500000000002</v>
      </c>
      <c r="F7278">
        <v>18.2225</v>
      </c>
      <c r="G7278">
        <v>45</v>
      </c>
      <c r="H7278">
        <v>0.72800000000000153</v>
      </c>
      <c r="I7278" t="s">
        <v>2512</v>
      </c>
    </row>
    <row r="7279" spans="1:9" x14ac:dyDescent="0.2">
      <c r="A7279" t="s">
        <v>2225</v>
      </c>
      <c r="B7279" t="s">
        <v>2105</v>
      </c>
      <c r="C7279" t="s">
        <v>7</v>
      </c>
      <c r="D7279">
        <v>0.98170000000000002</v>
      </c>
      <c r="E7279">
        <v>20.326699999999999</v>
      </c>
      <c r="F7279">
        <v>20.7058</v>
      </c>
      <c r="G7279">
        <v>18</v>
      </c>
      <c r="H7279">
        <v>-0.3791000000000011</v>
      </c>
      <c r="I7279" t="s">
        <v>2511</v>
      </c>
    </row>
    <row r="7280" spans="1:9" x14ac:dyDescent="0.2">
      <c r="A7280" t="s">
        <v>2225</v>
      </c>
      <c r="B7280" t="s">
        <v>2105</v>
      </c>
      <c r="C7280" t="s">
        <v>10</v>
      </c>
      <c r="D7280">
        <v>1.0403</v>
      </c>
      <c r="E7280">
        <v>18.843699999999998</v>
      </c>
      <c r="F7280">
        <v>18.113099999999999</v>
      </c>
      <c r="G7280">
        <v>13</v>
      </c>
      <c r="H7280">
        <v>0.73059999999999903</v>
      </c>
      <c r="I7280" t="s">
        <v>2512</v>
      </c>
    </row>
    <row r="7281" spans="1:9" x14ac:dyDescent="0.2">
      <c r="A7281" t="s">
        <v>2226</v>
      </c>
      <c r="B7281" t="s">
        <v>2105</v>
      </c>
      <c r="C7281" t="s">
        <v>7</v>
      </c>
      <c r="D7281">
        <v>1.0544</v>
      </c>
      <c r="E7281">
        <v>22.409600000000001</v>
      </c>
      <c r="F7281">
        <v>21.2529</v>
      </c>
      <c r="G7281">
        <v>22</v>
      </c>
      <c r="H7281">
        <v>1.1567000000000007</v>
      </c>
      <c r="I7281" t="s">
        <v>2512</v>
      </c>
    </row>
    <row r="7282" spans="1:9" x14ac:dyDescent="0.2">
      <c r="A7282" t="s">
        <v>2227</v>
      </c>
      <c r="B7282" t="s">
        <v>2105</v>
      </c>
      <c r="C7282" t="s">
        <v>9</v>
      </c>
      <c r="D7282">
        <v>1.0306999999999999</v>
      </c>
      <c r="E7282">
        <v>15.4818</v>
      </c>
      <c r="F7282">
        <v>15.0205</v>
      </c>
      <c r="G7282">
        <v>61</v>
      </c>
      <c r="H7282">
        <v>0.4612999999999996</v>
      </c>
      <c r="I7282" t="s">
        <v>2512</v>
      </c>
    </row>
    <row r="7283" spans="1:9" x14ac:dyDescent="0.2">
      <c r="A7283" t="s">
        <v>2227</v>
      </c>
      <c r="B7283" t="s">
        <v>2105</v>
      </c>
      <c r="C7283" t="s">
        <v>7</v>
      </c>
      <c r="D7283">
        <v>1.0270999999999999</v>
      </c>
      <c r="E7283">
        <v>19.6844</v>
      </c>
      <c r="F7283">
        <v>19.164100000000001</v>
      </c>
      <c r="G7283">
        <v>69</v>
      </c>
      <c r="H7283">
        <v>0.52029999999999887</v>
      </c>
      <c r="I7283" t="s">
        <v>2512</v>
      </c>
    </row>
    <row r="7284" spans="1:9" x14ac:dyDescent="0.2">
      <c r="A7284" t="s">
        <v>2227</v>
      </c>
      <c r="B7284" t="s">
        <v>2105</v>
      </c>
      <c r="C7284" t="s">
        <v>10</v>
      </c>
      <c r="D7284">
        <v>0.99029999999999996</v>
      </c>
      <c r="E7284">
        <v>17.7165</v>
      </c>
      <c r="F7284">
        <v>17.890599999999999</v>
      </c>
      <c r="G7284">
        <v>32</v>
      </c>
      <c r="H7284">
        <v>-0.17409999999999926</v>
      </c>
      <c r="I7284" t="s">
        <v>2511</v>
      </c>
    </row>
    <row r="7285" spans="1:9" x14ac:dyDescent="0.2">
      <c r="A7285" t="s">
        <v>2227</v>
      </c>
      <c r="B7285" t="s">
        <v>2105</v>
      </c>
      <c r="C7285" t="s">
        <v>5</v>
      </c>
      <c r="D7285">
        <v>1.1521999999999999</v>
      </c>
      <c r="E7285">
        <v>15.4687</v>
      </c>
      <c r="F7285">
        <v>13.425800000000001</v>
      </c>
      <c r="G7285">
        <v>33</v>
      </c>
      <c r="H7285">
        <v>2.0428999999999995</v>
      </c>
      <c r="I7285" t="s">
        <v>2512</v>
      </c>
    </row>
    <row r="7286" spans="1:9" x14ac:dyDescent="0.2">
      <c r="A7286" t="s">
        <v>2228</v>
      </c>
      <c r="B7286" t="s">
        <v>2105</v>
      </c>
      <c r="C7286" t="s">
        <v>9</v>
      </c>
      <c r="D7286">
        <v>1.0673999999999999</v>
      </c>
      <c r="E7286">
        <v>19.375900000000001</v>
      </c>
      <c r="F7286">
        <v>18.152100000000001</v>
      </c>
      <c r="G7286">
        <v>54</v>
      </c>
      <c r="H7286">
        <v>1.2238000000000007</v>
      </c>
      <c r="I7286" t="s">
        <v>2512</v>
      </c>
    </row>
    <row r="7287" spans="1:9" x14ac:dyDescent="0.2">
      <c r="A7287" t="s">
        <v>2228</v>
      </c>
      <c r="B7287" t="s">
        <v>2105</v>
      </c>
      <c r="C7287" t="s">
        <v>7</v>
      </c>
      <c r="D7287">
        <v>1.0146999999999999</v>
      </c>
      <c r="E7287">
        <v>22.546900000000001</v>
      </c>
      <c r="F7287">
        <v>22.220800000000001</v>
      </c>
      <c r="G7287">
        <v>66</v>
      </c>
      <c r="H7287">
        <v>0.32610000000000028</v>
      </c>
      <c r="I7287" t="s">
        <v>2512</v>
      </c>
    </row>
    <row r="7288" spans="1:9" x14ac:dyDescent="0.2">
      <c r="A7288" t="s">
        <v>2228</v>
      </c>
      <c r="B7288" t="s">
        <v>2105</v>
      </c>
      <c r="C7288" t="s">
        <v>5</v>
      </c>
      <c r="D7288">
        <v>1.048</v>
      </c>
      <c r="E7288">
        <v>16.657599999999999</v>
      </c>
      <c r="F7288">
        <v>15.8941</v>
      </c>
      <c r="G7288">
        <v>22</v>
      </c>
      <c r="H7288">
        <v>0.76349999999999874</v>
      </c>
      <c r="I7288" t="s">
        <v>2512</v>
      </c>
    </row>
    <row r="7289" spans="1:9" x14ac:dyDescent="0.2">
      <c r="A7289" t="s">
        <v>2229</v>
      </c>
      <c r="B7289" t="s">
        <v>2105</v>
      </c>
      <c r="C7289" t="s">
        <v>9</v>
      </c>
      <c r="D7289">
        <v>1.0297000000000001</v>
      </c>
      <c r="E7289">
        <v>19.077400000000001</v>
      </c>
      <c r="F7289">
        <v>18.527799999999999</v>
      </c>
      <c r="G7289">
        <v>32</v>
      </c>
      <c r="H7289">
        <v>0.54960000000000164</v>
      </c>
      <c r="I7289" t="s">
        <v>2512</v>
      </c>
    </row>
    <row r="7290" spans="1:9" x14ac:dyDescent="0.2">
      <c r="A7290" t="s">
        <v>2229</v>
      </c>
      <c r="B7290" t="s">
        <v>2105</v>
      </c>
      <c r="C7290" t="s">
        <v>7</v>
      </c>
      <c r="D7290">
        <v>1.0478000000000001</v>
      </c>
      <c r="E7290">
        <v>22.5688</v>
      </c>
      <c r="F7290">
        <v>21.54</v>
      </c>
      <c r="G7290">
        <v>35</v>
      </c>
      <c r="H7290">
        <v>1.0288000000000004</v>
      </c>
      <c r="I7290" t="s">
        <v>2512</v>
      </c>
    </row>
    <row r="7291" spans="1:9" x14ac:dyDescent="0.2">
      <c r="A7291" t="s">
        <v>2230</v>
      </c>
      <c r="B7291" t="s">
        <v>2105</v>
      </c>
      <c r="C7291" t="s">
        <v>9</v>
      </c>
      <c r="D7291">
        <v>1.0378000000000001</v>
      </c>
      <c r="E7291">
        <v>17.367599999999999</v>
      </c>
      <c r="F7291">
        <v>16.734300000000001</v>
      </c>
      <c r="G7291">
        <v>92</v>
      </c>
      <c r="H7291">
        <v>0.63329999999999842</v>
      </c>
      <c r="I7291" t="s">
        <v>2512</v>
      </c>
    </row>
    <row r="7292" spans="1:9" x14ac:dyDescent="0.2">
      <c r="A7292" t="s">
        <v>2230</v>
      </c>
      <c r="B7292" t="s">
        <v>2105</v>
      </c>
      <c r="C7292" t="s">
        <v>7</v>
      </c>
      <c r="D7292">
        <v>0.86799999999999999</v>
      </c>
      <c r="E7292">
        <v>16.589200000000002</v>
      </c>
      <c r="F7292">
        <v>19.111000000000001</v>
      </c>
      <c r="G7292">
        <v>83</v>
      </c>
      <c r="H7292">
        <v>-2.5217999999999989</v>
      </c>
      <c r="I7292" t="s">
        <v>2511</v>
      </c>
    </row>
    <row r="7293" spans="1:9" x14ac:dyDescent="0.2">
      <c r="A7293" t="s">
        <v>2230</v>
      </c>
      <c r="B7293" t="s">
        <v>2105</v>
      </c>
      <c r="C7293" t="s">
        <v>10</v>
      </c>
      <c r="D7293">
        <v>1.0444</v>
      </c>
      <c r="E7293">
        <v>16.2592</v>
      </c>
      <c r="F7293">
        <v>15.568300000000001</v>
      </c>
      <c r="G7293">
        <v>19</v>
      </c>
      <c r="H7293">
        <v>0.69089999999999918</v>
      </c>
      <c r="I7293" t="s">
        <v>2512</v>
      </c>
    </row>
    <row r="7294" spans="1:9" x14ac:dyDescent="0.2">
      <c r="A7294" t="s">
        <v>2230</v>
      </c>
      <c r="B7294" t="s">
        <v>2105</v>
      </c>
      <c r="C7294" t="s">
        <v>5</v>
      </c>
      <c r="D7294">
        <v>1.0385</v>
      </c>
      <c r="E7294">
        <v>13.0021</v>
      </c>
      <c r="F7294">
        <v>12.519600000000001</v>
      </c>
      <c r="G7294">
        <v>30</v>
      </c>
      <c r="H7294">
        <v>0.48249999999999993</v>
      </c>
      <c r="I7294" t="s">
        <v>2512</v>
      </c>
    </row>
    <row r="7295" spans="1:9" x14ac:dyDescent="0.2">
      <c r="A7295" t="s">
        <v>2231</v>
      </c>
      <c r="B7295" t="s">
        <v>2105</v>
      </c>
      <c r="C7295" t="s">
        <v>9</v>
      </c>
      <c r="D7295">
        <v>0.94610000000000005</v>
      </c>
      <c r="E7295">
        <v>15.5151</v>
      </c>
      <c r="F7295">
        <v>16.398199999999999</v>
      </c>
      <c r="G7295">
        <v>47</v>
      </c>
      <c r="H7295">
        <v>-0.88309999999999889</v>
      </c>
      <c r="I7295" t="s">
        <v>2511</v>
      </c>
    </row>
    <row r="7296" spans="1:9" x14ac:dyDescent="0.2">
      <c r="A7296" t="s">
        <v>2231</v>
      </c>
      <c r="B7296" t="s">
        <v>2105</v>
      </c>
      <c r="C7296" t="s">
        <v>7</v>
      </c>
      <c r="D7296">
        <v>0.99470000000000003</v>
      </c>
      <c r="E7296">
        <v>19.108000000000001</v>
      </c>
      <c r="F7296">
        <v>19.210699999999999</v>
      </c>
      <c r="G7296">
        <v>73</v>
      </c>
      <c r="H7296">
        <v>-0.10269999999999868</v>
      </c>
      <c r="I7296" t="s">
        <v>2511</v>
      </c>
    </row>
    <row r="7297" spans="1:9" x14ac:dyDescent="0.2">
      <c r="A7297" t="s">
        <v>2231</v>
      </c>
      <c r="B7297" t="s">
        <v>2105</v>
      </c>
      <c r="C7297" t="s">
        <v>6</v>
      </c>
      <c r="D7297">
        <v>1.0429999999999999</v>
      </c>
      <c r="E7297">
        <v>11.061999999999999</v>
      </c>
      <c r="F7297">
        <v>10.606299999999999</v>
      </c>
      <c r="G7297">
        <v>13</v>
      </c>
      <c r="H7297">
        <v>0.45570000000000022</v>
      </c>
      <c r="I7297" t="s">
        <v>2512</v>
      </c>
    </row>
    <row r="7298" spans="1:9" x14ac:dyDescent="0.2">
      <c r="A7298" t="s">
        <v>2231</v>
      </c>
      <c r="B7298" t="s">
        <v>2105</v>
      </c>
      <c r="C7298" t="s">
        <v>5</v>
      </c>
      <c r="D7298">
        <v>0.94210000000000005</v>
      </c>
      <c r="E7298">
        <v>11.904999999999999</v>
      </c>
      <c r="F7298">
        <v>12.6371</v>
      </c>
      <c r="G7298">
        <v>21</v>
      </c>
      <c r="H7298">
        <v>-0.73210000000000086</v>
      </c>
      <c r="I7298" t="s">
        <v>2511</v>
      </c>
    </row>
    <row r="7299" spans="1:9" x14ac:dyDescent="0.2">
      <c r="A7299" t="s">
        <v>2232</v>
      </c>
      <c r="B7299" t="s">
        <v>2105</v>
      </c>
      <c r="C7299" t="s">
        <v>9</v>
      </c>
      <c r="D7299">
        <v>0.99919999999999998</v>
      </c>
      <c r="E7299">
        <v>16.8949</v>
      </c>
      <c r="F7299">
        <v>16.9084</v>
      </c>
      <c r="G7299">
        <v>41</v>
      </c>
      <c r="H7299">
        <v>-1.3500000000000512E-2</v>
      </c>
      <c r="I7299" t="s">
        <v>2511</v>
      </c>
    </row>
    <row r="7300" spans="1:9" x14ac:dyDescent="0.2">
      <c r="A7300" t="s">
        <v>2232</v>
      </c>
      <c r="B7300" t="s">
        <v>2105</v>
      </c>
      <c r="C7300" t="s">
        <v>7</v>
      </c>
      <c r="D7300">
        <v>1.0559000000000001</v>
      </c>
      <c r="E7300">
        <v>21.028500000000001</v>
      </c>
      <c r="F7300">
        <v>19.915700000000001</v>
      </c>
      <c r="G7300">
        <v>80</v>
      </c>
      <c r="H7300">
        <v>1.1128</v>
      </c>
      <c r="I7300" t="s">
        <v>2512</v>
      </c>
    </row>
    <row r="7301" spans="1:9" x14ac:dyDescent="0.2">
      <c r="A7301" t="s">
        <v>2232</v>
      </c>
      <c r="B7301" t="s">
        <v>2105</v>
      </c>
      <c r="C7301" t="s">
        <v>10</v>
      </c>
      <c r="D7301">
        <v>0.98680000000000001</v>
      </c>
      <c r="E7301">
        <v>18.7577</v>
      </c>
      <c r="F7301">
        <v>19.008800000000001</v>
      </c>
      <c r="G7301">
        <v>20</v>
      </c>
      <c r="H7301">
        <v>-0.25110000000000099</v>
      </c>
      <c r="I7301" t="s">
        <v>2511</v>
      </c>
    </row>
    <row r="7302" spans="1:9" x14ac:dyDescent="0.2">
      <c r="A7302" t="s">
        <v>2232</v>
      </c>
      <c r="B7302" t="s">
        <v>2105</v>
      </c>
      <c r="C7302" t="s">
        <v>5</v>
      </c>
      <c r="D7302">
        <v>0.96870000000000001</v>
      </c>
      <c r="E7302">
        <v>13.7102</v>
      </c>
      <c r="F7302">
        <v>14.153600000000001</v>
      </c>
      <c r="G7302">
        <v>13</v>
      </c>
      <c r="H7302">
        <v>-0.44340000000000046</v>
      </c>
      <c r="I7302" t="s">
        <v>2511</v>
      </c>
    </row>
    <row r="7303" spans="1:9" x14ac:dyDescent="0.2">
      <c r="A7303" t="s">
        <v>2233</v>
      </c>
      <c r="B7303" t="s">
        <v>2105</v>
      </c>
      <c r="C7303" t="s">
        <v>9</v>
      </c>
      <c r="D7303">
        <v>1.0013000000000001</v>
      </c>
      <c r="E7303">
        <v>15.4504</v>
      </c>
      <c r="F7303">
        <v>15.4307</v>
      </c>
      <c r="G7303">
        <v>16</v>
      </c>
      <c r="H7303">
        <v>1.9700000000000273E-2</v>
      </c>
      <c r="I7303" t="s">
        <v>2512</v>
      </c>
    </row>
    <row r="7304" spans="1:9" x14ac:dyDescent="0.2">
      <c r="A7304" t="s">
        <v>2233</v>
      </c>
      <c r="B7304" t="s">
        <v>2105</v>
      </c>
      <c r="C7304" t="s">
        <v>7</v>
      </c>
      <c r="D7304">
        <v>1.0404</v>
      </c>
      <c r="E7304">
        <v>20.291</v>
      </c>
      <c r="F7304">
        <v>19.503900000000002</v>
      </c>
      <c r="G7304">
        <v>17</v>
      </c>
      <c r="H7304">
        <v>0.7870999999999988</v>
      </c>
      <c r="I7304" t="s">
        <v>2512</v>
      </c>
    </row>
    <row r="7305" spans="1:9" x14ac:dyDescent="0.2">
      <c r="A7305" t="s">
        <v>2234</v>
      </c>
      <c r="B7305" t="s">
        <v>2105</v>
      </c>
      <c r="C7305" t="s">
        <v>9</v>
      </c>
      <c r="D7305">
        <v>1.0451999999999999</v>
      </c>
      <c r="E7305">
        <v>15.8416</v>
      </c>
      <c r="F7305">
        <v>15.1561</v>
      </c>
      <c r="G7305">
        <v>50</v>
      </c>
      <c r="H7305">
        <v>0.68549999999999933</v>
      </c>
      <c r="I7305" t="s">
        <v>2512</v>
      </c>
    </row>
    <row r="7306" spans="1:9" x14ac:dyDescent="0.2">
      <c r="A7306" t="s">
        <v>2234</v>
      </c>
      <c r="B7306" t="s">
        <v>2105</v>
      </c>
      <c r="C7306" t="s">
        <v>7</v>
      </c>
      <c r="D7306">
        <v>1.0625</v>
      </c>
      <c r="E7306">
        <v>20.5046</v>
      </c>
      <c r="F7306">
        <v>19.297699999999999</v>
      </c>
      <c r="G7306">
        <v>65</v>
      </c>
      <c r="H7306">
        <v>1.206900000000001</v>
      </c>
      <c r="I7306" t="s">
        <v>2512</v>
      </c>
    </row>
    <row r="7307" spans="1:9" x14ac:dyDescent="0.2">
      <c r="A7307" t="s">
        <v>2234</v>
      </c>
      <c r="B7307" t="s">
        <v>2105</v>
      </c>
      <c r="C7307" t="s">
        <v>10</v>
      </c>
      <c r="D7307">
        <v>1.0570999999999999</v>
      </c>
      <c r="E7307">
        <v>19.922899999999998</v>
      </c>
      <c r="F7307">
        <v>18.8462</v>
      </c>
      <c r="G7307">
        <v>23</v>
      </c>
      <c r="H7307">
        <v>1.0766999999999989</v>
      </c>
      <c r="I7307" t="s">
        <v>2512</v>
      </c>
    </row>
    <row r="7308" spans="1:9" x14ac:dyDescent="0.2">
      <c r="A7308" t="s">
        <v>2234</v>
      </c>
      <c r="B7308" t="s">
        <v>2105</v>
      </c>
      <c r="C7308" t="s">
        <v>5</v>
      </c>
      <c r="D7308">
        <v>0.98380000000000001</v>
      </c>
      <c r="E7308">
        <v>12.884499999999999</v>
      </c>
      <c r="F7308">
        <v>13.0968</v>
      </c>
      <c r="G7308">
        <v>13</v>
      </c>
      <c r="H7308">
        <v>-0.21230000000000082</v>
      </c>
      <c r="I7308" t="s">
        <v>2511</v>
      </c>
    </row>
    <row r="7309" spans="1:9" x14ac:dyDescent="0.2">
      <c r="A7309" t="s">
        <v>2235</v>
      </c>
      <c r="B7309" t="s">
        <v>2105</v>
      </c>
      <c r="C7309" t="s">
        <v>9</v>
      </c>
      <c r="D7309">
        <v>0.98040000000000005</v>
      </c>
      <c r="E7309">
        <v>15.192399999999999</v>
      </c>
      <c r="F7309">
        <v>15.495900000000001</v>
      </c>
      <c r="G7309">
        <v>71</v>
      </c>
      <c r="H7309">
        <v>-0.30350000000000144</v>
      </c>
      <c r="I7309" t="s">
        <v>2511</v>
      </c>
    </row>
    <row r="7310" spans="1:9" x14ac:dyDescent="0.2">
      <c r="A7310" t="s">
        <v>2235</v>
      </c>
      <c r="B7310" t="s">
        <v>2105</v>
      </c>
      <c r="C7310" t="s">
        <v>7</v>
      </c>
      <c r="D7310">
        <v>1.0039</v>
      </c>
      <c r="E7310">
        <v>19.633800000000001</v>
      </c>
      <c r="F7310">
        <v>19.5566</v>
      </c>
      <c r="G7310">
        <v>58</v>
      </c>
      <c r="H7310">
        <v>7.7200000000001268E-2</v>
      </c>
      <c r="I7310" t="s">
        <v>2512</v>
      </c>
    </row>
    <row r="7311" spans="1:9" x14ac:dyDescent="0.2">
      <c r="A7311" t="s">
        <v>2235</v>
      </c>
      <c r="B7311" t="s">
        <v>2105</v>
      </c>
      <c r="C7311" t="s">
        <v>10</v>
      </c>
      <c r="D7311">
        <v>0.94140000000000001</v>
      </c>
      <c r="E7311">
        <v>16.839600000000001</v>
      </c>
      <c r="F7311">
        <v>17.887699999999999</v>
      </c>
      <c r="G7311">
        <v>12</v>
      </c>
      <c r="H7311">
        <v>-1.048099999999998</v>
      </c>
      <c r="I7311" t="s">
        <v>2511</v>
      </c>
    </row>
    <row r="7312" spans="1:9" x14ac:dyDescent="0.2">
      <c r="A7312" t="s">
        <v>2235</v>
      </c>
      <c r="B7312" t="s">
        <v>2105</v>
      </c>
      <c r="C7312" t="s">
        <v>5</v>
      </c>
      <c r="D7312">
        <v>0.97640000000000005</v>
      </c>
      <c r="E7312">
        <v>13.0214</v>
      </c>
      <c r="F7312">
        <v>13.3361</v>
      </c>
      <c r="G7312">
        <v>21</v>
      </c>
      <c r="H7312">
        <v>-0.3147000000000002</v>
      </c>
      <c r="I7312" t="s">
        <v>2511</v>
      </c>
    </row>
    <row r="7313" spans="1:9" x14ac:dyDescent="0.2">
      <c r="A7313" t="s">
        <v>2236</v>
      </c>
      <c r="B7313" t="s">
        <v>2105</v>
      </c>
      <c r="C7313" t="s">
        <v>9</v>
      </c>
      <c r="D7313">
        <v>0.96099999999999997</v>
      </c>
      <c r="E7313">
        <v>14.324199999999999</v>
      </c>
      <c r="F7313">
        <v>14.9054</v>
      </c>
      <c r="G7313">
        <v>18</v>
      </c>
      <c r="H7313">
        <v>-0.58120000000000083</v>
      </c>
      <c r="I7313" t="s">
        <v>2511</v>
      </c>
    </row>
    <row r="7314" spans="1:9" x14ac:dyDescent="0.2">
      <c r="A7314" t="s">
        <v>2236</v>
      </c>
      <c r="B7314" t="s">
        <v>2105</v>
      </c>
      <c r="C7314" t="s">
        <v>7</v>
      </c>
      <c r="D7314">
        <v>0.99870000000000003</v>
      </c>
      <c r="E7314">
        <v>19.287800000000001</v>
      </c>
      <c r="F7314">
        <v>19.313800000000001</v>
      </c>
      <c r="G7314">
        <v>19</v>
      </c>
      <c r="H7314">
        <v>-2.5999999999999801E-2</v>
      </c>
      <c r="I7314" t="s">
        <v>2511</v>
      </c>
    </row>
    <row r="7315" spans="1:9" x14ac:dyDescent="0.2">
      <c r="A7315" t="s">
        <v>2236</v>
      </c>
      <c r="B7315" t="s">
        <v>2105</v>
      </c>
      <c r="C7315" t="s">
        <v>10</v>
      </c>
      <c r="D7315">
        <v>1.1032</v>
      </c>
      <c r="E7315">
        <v>21.530999999999999</v>
      </c>
      <c r="F7315">
        <v>19.516400000000001</v>
      </c>
      <c r="G7315">
        <v>17</v>
      </c>
      <c r="H7315">
        <v>2.0145999999999979</v>
      </c>
      <c r="I7315" t="s">
        <v>2512</v>
      </c>
    </row>
    <row r="7316" spans="1:9" x14ac:dyDescent="0.2">
      <c r="A7316" t="s">
        <v>2237</v>
      </c>
      <c r="B7316" t="s">
        <v>2105</v>
      </c>
      <c r="C7316" t="s">
        <v>9</v>
      </c>
      <c r="D7316">
        <v>1.0276000000000001</v>
      </c>
      <c r="E7316">
        <v>15.8637</v>
      </c>
      <c r="F7316">
        <v>15.4377</v>
      </c>
      <c r="G7316">
        <v>81</v>
      </c>
      <c r="H7316">
        <v>0.42600000000000016</v>
      </c>
      <c r="I7316" t="s">
        <v>2512</v>
      </c>
    </row>
    <row r="7317" spans="1:9" x14ac:dyDescent="0.2">
      <c r="A7317" t="s">
        <v>2237</v>
      </c>
      <c r="B7317" t="s">
        <v>2105</v>
      </c>
      <c r="C7317" t="s">
        <v>7</v>
      </c>
      <c r="D7317">
        <v>1.0269999999999999</v>
      </c>
      <c r="E7317">
        <v>20.145600000000002</v>
      </c>
      <c r="F7317">
        <v>19.616399999999999</v>
      </c>
      <c r="G7317">
        <v>72</v>
      </c>
      <c r="H7317">
        <v>0.529200000000003</v>
      </c>
      <c r="I7317" t="s">
        <v>2512</v>
      </c>
    </row>
    <row r="7318" spans="1:9" x14ac:dyDescent="0.2">
      <c r="A7318" t="s">
        <v>2237</v>
      </c>
      <c r="B7318" t="s">
        <v>2105</v>
      </c>
      <c r="C7318" t="s">
        <v>10</v>
      </c>
      <c r="D7318">
        <v>0.99209999999999998</v>
      </c>
      <c r="E7318">
        <v>16.985199999999999</v>
      </c>
      <c r="F7318">
        <v>17.1205</v>
      </c>
      <c r="G7318">
        <v>16</v>
      </c>
      <c r="H7318">
        <v>-0.13530000000000086</v>
      </c>
      <c r="I7318" t="s">
        <v>2511</v>
      </c>
    </row>
    <row r="7319" spans="1:9" x14ac:dyDescent="0.2">
      <c r="A7319" t="s">
        <v>2237</v>
      </c>
      <c r="B7319" t="s">
        <v>2105</v>
      </c>
      <c r="C7319" t="s">
        <v>5</v>
      </c>
      <c r="D7319">
        <v>1.1146</v>
      </c>
      <c r="E7319">
        <v>14.057399999999999</v>
      </c>
      <c r="F7319">
        <v>12.6121</v>
      </c>
      <c r="G7319">
        <v>21</v>
      </c>
      <c r="H7319">
        <v>1.4452999999999996</v>
      </c>
      <c r="I7319" t="s">
        <v>2512</v>
      </c>
    </row>
    <row r="7320" spans="1:9" x14ac:dyDescent="0.2">
      <c r="A7320" t="s">
        <v>2238</v>
      </c>
      <c r="B7320" t="s">
        <v>2105</v>
      </c>
      <c r="C7320" t="s">
        <v>9</v>
      </c>
      <c r="D7320">
        <v>0.95830000000000004</v>
      </c>
      <c r="E7320">
        <v>17.019300000000001</v>
      </c>
      <c r="F7320">
        <v>17.759</v>
      </c>
      <c r="G7320">
        <v>123</v>
      </c>
      <c r="H7320">
        <v>-0.73969999999999914</v>
      </c>
      <c r="I7320" t="s">
        <v>2511</v>
      </c>
    </row>
    <row r="7321" spans="1:9" x14ac:dyDescent="0.2">
      <c r="A7321" t="s">
        <v>2238</v>
      </c>
      <c r="B7321" t="s">
        <v>2105</v>
      </c>
      <c r="C7321" t="s">
        <v>7</v>
      </c>
      <c r="D7321">
        <v>1.0127999999999999</v>
      </c>
      <c r="E7321">
        <v>20.0383</v>
      </c>
      <c r="F7321">
        <v>19.784700000000001</v>
      </c>
      <c r="G7321">
        <v>157</v>
      </c>
      <c r="H7321">
        <v>0.25359999999999872</v>
      </c>
      <c r="I7321" t="s">
        <v>2512</v>
      </c>
    </row>
    <row r="7322" spans="1:9" x14ac:dyDescent="0.2">
      <c r="A7322" t="s">
        <v>2238</v>
      </c>
      <c r="B7322" t="s">
        <v>2105</v>
      </c>
      <c r="C7322" t="s">
        <v>10</v>
      </c>
      <c r="D7322">
        <v>1.0176000000000001</v>
      </c>
      <c r="E7322">
        <v>17.921900000000001</v>
      </c>
      <c r="F7322">
        <v>17.611799999999999</v>
      </c>
      <c r="G7322">
        <v>38</v>
      </c>
      <c r="H7322">
        <v>0.31010000000000204</v>
      </c>
      <c r="I7322" t="s">
        <v>2512</v>
      </c>
    </row>
    <row r="7323" spans="1:9" x14ac:dyDescent="0.2">
      <c r="A7323" t="s">
        <v>2238</v>
      </c>
      <c r="B7323" t="s">
        <v>2105</v>
      </c>
      <c r="C7323" t="s">
        <v>6</v>
      </c>
      <c r="D7323">
        <v>1.1644000000000001</v>
      </c>
      <c r="E7323">
        <v>14.67</v>
      </c>
      <c r="F7323">
        <v>12.598599999999999</v>
      </c>
      <c r="G7323">
        <v>16</v>
      </c>
      <c r="H7323">
        <v>2.0714000000000006</v>
      </c>
      <c r="I7323" t="s">
        <v>2512</v>
      </c>
    </row>
    <row r="7324" spans="1:9" x14ac:dyDescent="0.2">
      <c r="A7324" t="s">
        <v>2238</v>
      </c>
      <c r="B7324" t="s">
        <v>2105</v>
      </c>
      <c r="C7324" t="s">
        <v>5</v>
      </c>
      <c r="D7324">
        <v>1.1819999999999999</v>
      </c>
      <c r="E7324">
        <v>16.579499999999999</v>
      </c>
      <c r="F7324">
        <v>14.026300000000001</v>
      </c>
      <c r="G7324">
        <v>44</v>
      </c>
      <c r="H7324">
        <v>2.5531999999999986</v>
      </c>
      <c r="I7324" t="s">
        <v>2512</v>
      </c>
    </row>
    <row r="7325" spans="1:9" x14ac:dyDescent="0.2">
      <c r="A7325" t="s">
        <v>2239</v>
      </c>
      <c r="B7325" t="s">
        <v>2105</v>
      </c>
      <c r="C7325" t="s">
        <v>9</v>
      </c>
      <c r="D7325">
        <v>0.98350000000000004</v>
      </c>
      <c r="E7325">
        <v>14.841699999999999</v>
      </c>
      <c r="F7325">
        <v>15.0907</v>
      </c>
      <c r="G7325">
        <v>59</v>
      </c>
      <c r="H7325">
        <v>-0.24900000000000055</v>
      </c>
      <c r="I7325" t="s">
        <v>2511</v>
      </c>
    </row>
    <row r="7326" spans="1:9" x14ac:dyDescent="0.2">
      <c r="A7326" t="s">
        <v>2239</v>
      </c>
      <c r="B7326" t="s">
        <v>2105</v>
      </c>
      <c r="C7326" t="s">
        <v>7</v>
      </c>
      <c r="D7326">
        <v>1.0736000000000001</v>
      </c>
      <c r="E7326">
        <v>20.2636</v>
      </c>
      <c r="F7326">
        <v>18.873799999999999</v>
      </c>
      <c r="G7326">
        <v>81</v>
      </c>
      <c r="H7326">
        <v>1.389800000000001</v>
      </c>
      <c r="I7326" t="s">
        <v>2512</v>
      </c>
    </row>
    <row r="7327" spans="1:9" x14ac:dyDescent="0.2">
      <c r="A7327" t="s">
        <v>2239</v>
      </c>
      <c r="B7327" t="s">
        <v>2105</v>
      </c>
      <c r="C7327" t="s">
        <v>10</v>
      </c>
      <c r="D7327">
        <v>1.0414000000000001</v>
      </c>
      <c r="E7327">
        <v>18.838100000000001</v>
      </c>
      <c r="F7327">
        <v>18.088899999999999</v>
      </c>
      <c r="G7327">
        <v>27</v>
      </c>
      <c r="H7327">
        <v>0.74920000000000186</v>
      </c>
      <c r="I7327" t="s">
        <v>2512</v>
      </c>
    </row>
    <row r="7328" spans="1:9" x14ac:dyDescent="0.2">
      <c r="A7328" t="s">
        <v>2239</v>
      </c>
      <c r="B7328" t="s">
        <v>2105</v>
      </c>
      <c r="C7328" t="s">
        <v>5</v>
      </c>
      <c r="D7328">
        <v>1.0482</v>
      </c>
      <c r="E7328">
        <v>12.523899999999999</v>
      </c>
      <c r="F7328">
        <v>11.9481</v>
      </c>
      <c r="G7328">
        <v>21</v>
      </c>
      <c r="H7328">
        <v>0.5757999999999992</v>
      </c>
      <c r="I7328" t="s">
        <v>2512</v>
      </c>
    </row>
    <row r="7329" spans="1:9" x14ac:dyDescent="0.2">
      <c r="A7329" t="s">
        <v>2240</v>
      </c>
      <c r="B7329" t="s">
        <v>2105</v>
      </c>
      <c r="C7329" t="s">
        <v>9</v>
      </c>
      <c r="D7329">
        <v>0.9012</v>
      </c>
      <c r="E7329">
        <v>14.3803</v>
      </c>
      <c r="F7329">
        <v>15.956300000000001</v>
      </c>
      <c r="G7329">
        <v>51</v>
      </c>
      <c r="H7329">
        <v>-1.5760000000000005</v>
      </c>
      <c r="I7329" t="s">
        <v>2511</v>
      </c>
    </row>
    <row r="7330" spans="1:9" x14ac:dyDescent="0.2">
      <c r="A7330" t="s">
        <v>2240</v>
      </c>
      <c r="B7330" t="s">
        <v>2105</v>
      </c>
      <c r="C7330" t="s">
        <v>7</v>
      </c>
      <c r="D7330">
        <v>0.9405</v>
      </c>
      <c r="E7330">
        <v>17.912400000000002</v>
      </c>
      <c r="F7330">
        <v>19.046399999999998</v>
      </c>
      <c r="G7330">
        <v>64</v>
      </c>
      <c r="H7330">
        <v>-1.1339999999999968</v>
      </c>
      <c r="I7330" t="s">
        <v>2511</v>
      </c>
    </row>
    <row r="7331" spans="1:9" x14ac:dyDescent="0.2">
      <c r="A7331" t="s">
        <v>2240</v>
      </c>
      <c r="B7331" t="s">
        <v>2105</v>
      </c>
      <c r="C7331" t="s">
        <v>10</v>
      </c>
      <c r="D7331">
        <v>1.0137</v>
      </c>
      <c r="E7331">
        <v>17.341200000000001</v>
      </c>
      <c r="F7331">
        <v>17.106400000000001</v>
      </c>
      <c r="G7331">
        <v>18</v>
      </c>
      <c r="H7331">
        <v>0.2347999999999999</v>
      </c>
      <c r="I7331" t="s">
        <v>2512</v>
      </c>
    </row>
    <row r="7332" spans="1:9" x14ac:dyDescent="0.2">
      <c r="A7332" t="s">
        <v>2240</v>
      </c>
      <c r="B7332" t="s">
        <v>2105</v>
      </c>
      <c r="C7332" t="s">
        <v>6</v>
      </c>
      <c r="D7332">
        <v>1.0457000000000001</v>
      </c>
      <c r="E7332">
        <v>11.303800000000001</v>
      </c>
      <c r="F7332">
        <v>10.8095</v>
      </c>
      <c r="G7332">
        <v>13</v>
      </c>
      <c r="H7332">
        <v>0.49430000000000085</v>
      </c>
      <c r="I7332" t="s">
        <v>2512</v>
      </c>
    </row>
    <row r="7333" spans="1:9" x14ac:dyDescent="0.2">
      <c r="A7333" t="s">
        <v>2240</v>
      </c>
      <c r="B7333" t="s">
        <v>2105</v>
      </c>
      <c r="C7333" t="s">
        <v>5</v>
      </c>
      <c r="D7333">
        <v>0.94469999999999998</v>
      </c>
      <c r="E7333">
        <v>12.5411</v>
      </c>
      <c r="F7333">
        <v>13.2753</v>
      </c>
      <c r="G7333">
        <v>19</v>
      </c>
      <c r="H7333">
        <v>-0.73419999999999952</v>
      </c>
      <c r="I7333" t="s">
        <v>2511</v>
      </c>
    </row>
    <row r="7334" spans="1:9" x14ac:dyDescent="0.2">
      <c r="A7334" t="s">
        <v>2241</v>
      </c>
      <c r="B7334" t="s">
        <v>2105</v>
      </c>
      <c r="C7334" t="s">
        <v>9</v>
      </c>
      <c r="D7334">
        <v>1.0261</v>
      </c>
      <c r="E7334">
        <v>16.054200000000002</v>
      </c>
      <c r="F7334">
        <v>15.646599999999999</v>
      </c>
      <c r="G7334">
        <v>104</v>
      </c>
      <c r="H7334">
        <v>0.40760000000000218</v>
      </c>
      <c r="I7334" t="s">
        <v>2512</v>
      </c>
    </row>
    <row r="7335" spans="1:9" x14ac:dyDescent="0.2">
      <c r="A7335" t="s">
        <v>2241</v>
      </c>
      <c r="B7335" t="s">
        <v>2105</v>
      </c>
      <c r="C7335" t="s">
        <v>7</v>
      </c>
      <c r="D7335">
        <v>1.0024999999999999</v>
      </c>
      <c r="E7335">
        <v>18.4512</v>
      </c>
      <c r="F7335">
        <v>18.404800000000002</v>
      </c>
      <c r="G7335">
        <v>119</v>
      </c>
      <c r="H7335">
        <v>4.6399999999998442E-2</v>
      </c>
      <c r="I7335" t="s">
        <v>2512</v>
      </c>
    </row>
    <row r="7336" spans="1:9" x14ac:dyDescent="0.2">
      <c r="A7336" t="s">
        <v>2241</v>
      </c>
      <c r="B7336" t="s">
        <v>2105</v>
      </c>
      <c r="C7336" t="s">
        <v>10</v>
      </c>
      <c r="D7336">
        <v>0.97099999999999997</v>
      </c>
      <c r="E7336">
        <v>16.1372</v>
      </c>
      <c r="F7336">
        <v>16.618500000000001</v>
      </c>
      <c r="G7336">
        <v>36</v>
      </c>
      <c r="H7336">
        <v>-0.48130000000000095</v>
      </c>
      <c r="I7336" t="s">
        <v>2511</v>
      </c>
    </row>
    <row r="7337" spans="1:9" x14ac:dyDescent="0.2">
      <c r="A7337" t="s">
        <v>2241</v>
      </c>
      <c r="B7337" t="s">
        <v>2105</v>
      </c>
      <c r="C7337" t="s">
        <v>6</v>
      </c>
      <c r="D7337">
        <v>0.99309999999999998</v>
      </c>
      <c r="E7337">
        <v>9.9542999999999999</v>
      </c>
      <c r="F7337">
        <v>10.023899999999999</v>
      </c>
      <c r="G7337">
        <v>16</v>
      </c>
      <c r="H7337">
        <v>-6.959999999999944E-2</v>
      </c>
      <c r="I7337" t="s">
        <v>2511</v>
      </c>
    </row>
    <row r="7338" spans="1:9" x14ac:dyDescent="0.2">
      <c r="A7338" t="s">
        <v>2241</v>
      </c>
      <c r="B7338" t="s">
        <v>2105</v>
      </c>
      <c r="C7338" t="s">
        <v>5</v>
      </c>
      <c r="D7338">
        <v>1.0376000000000001</v>
      </c>
      <c r="E7338">
        <v>12.0298</v>
      </c>
      <c r="F7338">
        <v>11.5939</v>
      </c>
      <c r="G7338">
        <v>36</v>
      </c>
      <c r="H7338">
        <v>0.43590000000000018</v>
      </c>
      <c r="I7338" t="s">
        <v>2512</v>
      </c>
    </row>
    <row r="7339" spans="1:9" x14ac:dyDescent="0.2">
      <c r="A7339" t="s">
        <v>2242</v>
      </c>
      <c r="B7339" t="s">
        <v>2105</v>
      </c>
      <c r="C7339" t="s">
        <v>8</v>
      </c>
      <c r="D7339">
        <v>0.5796</v>
      </c>
      <c r="E7339">
        <v>2.1743999999999999</v>
      </c>
      <c r="F7339">
        <v>3.7519</v>
      </c>
      <c r="G7339">
        <v>29</v>
      </c>
      <c r="H7339">
        <v>-1.5775000000000001</v>
      </c>
      <c r="I7339" t="s">
        <v>2511</v>
      </c>
    </row>
    <row r="7340" spans="1:9" x14ac:dyDescent="0.2">
      <c r="A7340" t="s">
        <v>2243</v>
      </c>
      <c r="B7340" t="s">
        <v>2105</v>
      </c>
      <c r="C7340" t="s">
        <v>9</v>
      </c>
      <c r="D7340">
        <v>1.0479000000000001</v>
      </c>
      <c r="E7340">
        <v>16.1191</v>
      </c>
      <c r="F7340">
        <v>15.382199999999999</v>
      </c>
      <c r="G7340">
        <v>81</v>
      </c>
      <c r="H7340">
        <v>0.73690000000000033</v>
      </c>
      <c r="I7340" t="s">
        <v>2512</v>
      </c>
    </row>
    <row r="7341" spans="1:9" x14ac:dyDescent="0.2">
      <c r="A7341" t="s">
        <v>2243</v>
      </c>
      <c r="B7341" t="s">
        <v>2105</v>
      </c>
      <c r="C7341" t="s">
        <v>7</v>
      </c>
      <c r="D7341">
        <v>0.97899999999999998</v>
      </c>
      <c r="E7341">
        <v>18.186399999999999</v>
      </c>
      <c r="F7341">
        <v>18.5764</v>
      </c>
      <c r="G7341">
        <v>64</v>
      </c>
      <c r="H7341">
        <v>-0.39000000000000057</v>
      </c>
      <c r="I7341" t="s">
        <v>2511</v>
      </c>
    </row>
    <row r="7342" spans="1:9" x14ac:dyDescent="0.2">
      <c r="A7342" t="s">
        <v>2243</v>
      </c>
      <c r="B7342" t="s">
        <v>2105</v>
      </c>
      <c r="C7342" t="s">
        <v>10</v>
      </c>
      <c r="D7342">
        <v>1.0022</v>
      </c>
      <c r="E7342">
        <v>19.3782</v>
      </c>
      <c r="F7342">
        <v>19.335000000000001</v>
      </c>
      <c r="G7342">
        <v>17</v>
      </c>
      <c r="H7342">
        <v>4.3199999999998795E-2</v>
      </c>
      <c r="I7342" t="s">
        <v>2512</v>
      </c>
    </row>
    <row r="7343" spans="1:9" x14ac:dyDescent="0.2">
      <c r="A7343" t="s">
        <v>2243</v>
      </c>
      <c r="B7343" t="s">
        <v>2105</v>
      </c>
      <c r="C7343" t="s">
        <v>5</v>
      </c>
      <c r="D7343">
        <v>0.97230000000000005</v>
      </c>
      <c r="E7343">
        <v>12.5611</v>
      </c>
      <c r="F7343">
        <v>12.919</v>
      </c>
      <c r="G7343">
        <v>15</v>
      </c>
      <c r="H7343">
        <v>-0.35790000000000077</v>
      </c>
      <c r="I7343" t="s">
        <v>2511</v>
      </c>
    </row>
    <row r="7344" spans="1:9" x14ac:dyDescent="0.2">
      <c r="A7344" t="s">
        <v>2244</v>
      </c>
      <c r="B7344" t="s">
        <v>2105</v>
      </c>
      <c r="C7344" t="s">
        <v>9</v>
      </c>
      <c r="D7344">
        <v>1.0774999999999999</v>
      </c>
      <c r="E7344">
        <v>19.842500000000001</v>
      </c>
      <c r="F7344">
        <v>18.415400000000002</v>
      </c>
      <c r="G7344">
        <v>168</v>
      </c>
      <c r="H7344">
        <v>1.4270999999999994</v>
      </c>
      <c r="I7344" t="s">
        <v>2512</v>
      </c>
    </row>
    <row r="7345" spans="1:9" x14ac:dyDescent="0.2">
      <c r="A7345" t="s">
        <v>2244</v>
      </c>
      <c r="B7345" t="s">
        <v>2105</v>
      </c>
      <c r="C7345" t="s">
        <v>7</v>
      </c>
      <c r="D7345">
        <v>1.0749</v>
      </c>
      <c r="E7345">
        <v>23.667000000000002</v>
      </c>
      <c r="F7345">
        <v>22.018000000000001</v>
      </c>
      <c r="G7345">
        <v>220</v>
      </c>
      <c r="H7345">
        <v>1.6490000000000009</v>
      </c>
      <c r="I7345" t="s">
        <v>2512</v>
      </c>
    </row>
    <row r="7346" spans="1:9" x14ac:dyDescent="0.2">
      <c r="A7346" t="s">
        <v>2244</v>
      </c>
      <c r="B7346" t="s">
        <v>2105</v>
      </c>
      <c r="C7346" t="s">
        <v>10</v>
      </c>
      <c r="D7346">
        <v>0.95860000000000001</v>
      </c>
      <c r="E7346">
        <v>17.123699999999999</v>
      </c>
      <c r="F7346">
        <v>17.8629</v>
      </c>
      <c r="G7346">
        <v>25</v>
      </c>
      <c r="H7346">
        <v>-0.7392000000000003</v>
      </c>
      <c r="I7346" t="s">
        <v>2511</v>
      </c>
    </row>
    <row r="7347" spans="1:9" x14ac:dyDescent="0.2">
      <c r="A7347" t="s">
        <v>2244</v>
      </c>
      <c r="B7347" t="s">
        <v>2105</v>
      </c>
      <c r="C7347" t="s">
        <v>5</v>
      </c>
      <c r="D7347">
        <v>1.0590999999999999</v>
      </c>
      <c r="E7347">
        <v>17.0168</v>
      </c>
      <c r="F7347">
        <v>16.0669</v>
      </c>
      <c r="G7347">
        <v>34</v>
      </c>
      <c r="H7347">
        <v>0.94989999999999952</v>
      </c>
      <c r="I7347" t="s">
        <v>2512</v>
      </c>
    </row>
    <row r="7348" spans="1:9" x14ac:dyDescent="0.2">
      <c r="A7348" t="s">
        <v>2245</v>
      </c>
      <c r="B7348" t="s">
        <v>2105</v>
      </c>
      <c r="C7348" t="s">
        <v>9</v>
      </c>
      <c r="D7348">
        <v>1.0036</v>
      </c>
      <c r="E7348">
        <v>15.853899999999999</v>
      </c>
      <c r="F7348">
        <v>15.7964</v>
      </c>
      <c r="G7348">
        <v>18</v>
      </c>
      <c r="H7348">
        <v>5.7499999999999218E-2</v>
      </c>
      <c r="I7348" t="s">
        <v>2512</v>
      </c>
    </row>
    <row r="7349" spans="1:9" x14ac:dyDescent="0.2">
      <c r="A7349" t="s">
        <v>2245</v>
      </c>
      <c r="B7349" t="s">
        <v>2105</v>
      </c>
      <c r="C7349" t="s">
        <v>7</v>
      </c>
      <c r="D7349">
        <v>1.0145</v>
      </c>
      <c r="E7349">
        <v>18.9756</v>
      </c>
      <c r="F7349">
        <v>18.7041</v>
      </c>
      <c r="G7349">
        <v>16</v>
      </c>
      <c r="H7349">
        <v>0.27149999999999963</v>
      </c>
      <c r="I7349" t="s">
        <v>2512</v>
      </c>
    </row>
    <row r="7350" spans="1:9" x14ac:dyDescent="0.2">
      <c r="A7350" t="s">
        <v>2246</v>
      </c>
      <c r="B7350" t="s">
        <v>2105</v>
      </c>
      <c r="C7350" t="s">
        <v>9</v>
      </c>
      <c r="D7350">
        <v>0.95830000000000004</v>
      </c>
      <c r="E7350">
        <v>13.4328</v>
      </c>
      <c r="F7350">
        <v>14.017099999999999</v>
      </c>
      <c r="G7350">
        <v>21</v>
      </c>
      <c r="H7350">
        <v>-0.58429999999999893</v>
      </c>
      <c r="I7350" t="s">
        <v>2511</v>
      </c>
    </row>
    <row r="7351" spans="1:9" x14ac:dyDescent="0.2">
      <c r="A7351" t="s">
        <v>2246</v>
      </c>
      <c r="B7351" t="s">
        <v>2105</v>
      </c>
      <c r="C7351" t="s">
        <v>7</v>
      </c>
      <c r="D7351">
        <v>1.01</v>
      </c>
      <c r="E7351">
        <v>17.144300000000001</v>
      </c>
      <c r="F7351">
        <v>16.974</v>
      </c>
      <c r="G7351">
        <v>36</v>
      </c>
      <c r="H7351">
        <v>0.17030000000000101</v>
      </c>
      <c r="I7351" t="s">
        <v>2512</v>
      </c>
    </row>
    <row r="7352" spans="1:9" x14ac:dyDescent="0.2">
      <c r="A7352" t="s">
        <v>2247</v>
      </c>
      <c r="B7352" t="s">
        <v>2105</v>
      </c>
      <c r="C7352" t="s">
        <v>9</v>
      </c>
      <c r="D7352">
        <v>1.1299999999999999</v>
      </c>
      <c r="E7352">
        <v>20.575800000000001</v>
      </c>
      <c r="F7352">
        <v>18.208300000000001</v>
      </c>
      <c r="G7352">
        <v>120</v>
      </c>
      <c r="H7352">
        <v>2.3674999999999997</v>
      </c>
      <c r="I7352" t="s">
        <v>2512</v>
      </c>
    </row>
    <row r="7353" spans="1:9" x14ac:dyDescent="0.2">
      <c r="A7353" t="s">
        <v>2247</v>
      </c>
      <c r="B7353" t="s">
        <v>2105</v>
      </c>
      <c r="C7353" t="s">
        <v>7</v>
      </c>
      <c r="D7353">
        <v>1.0802</v>
      </c>
      <c r="E7353">
        <v>22.925999999999998</v>
      </c>
      <c r="F7353">
        <v>21.224</v>
      </c>
      <c r="G7353">
        <v>170</v>
      </c>
      <c r="H7353">
        <v>1.7019999999999982</v>
      </c>
      <c r="I7353" t="s">
        <v>2512</v>
      </c>
    </row>
    <row r="7354" spans="1:9" x14ac:dyDescent="0.2">
      <c r="A7354" t="s">
        <v>2247</v>
      </c>
      <c r="B7354" t="s">
        <v>2105</v>
      </c>
      <c r="C7354" t="s">
        <v>10</v>
      </c>
      <c r="D7354">
        <v>1.0004999999999999</v>
      </c>
      <c r="E7354">
        <v>18.826599999999999</v>
      </c>
      <c r="F7354">
        <v>18.8169</v>
      </c>
      <c r="G7354">
        <v>23</v>
      </c>
      <c r="H7354">
        <v>9.6999999999987097E-3</v>
      </c>
      <c r="I7354" t="s">
        <v>2512</v>
      </c>
    </row>
    <row r="7355" spans="1:9" x14ac:dyDescent="0.2">
      <c r="A7355" t="s">
        <v>2247</v>
      </c>
      <c r="B7355" t="s">
        <v>2105</v>
      </c>
      <c r="C7355" t="s">
        <v>5</v>
      </c>
      <c r="D7355">
        <v>1.0255000000000001</v>
      </c>
      <c r="E7355">
        <v>16.039400000000001</v>
      </c>
      <c r="F7355">
        <v>15.64</v>
      </c>
      <c r="G7355">
        <v>33</v>
      </c>
      <c r="H7355">
        <v>0.39939999999999998</v>
      </c>
      <c r="I7355" t="s">
        <v>2512</v>
      </c>
    </row>
    <row r="7356" spans="1:9" x14ac:dyDescent="0.2">
      <c r="A7356" t="s">
        <v>2248</v>
      </c>
      <c r="B7356" t="s">
        <v>2105</v>
      </c>
      <c r="C7356" t="s">
        <v>9</v>
      </c>
      <c r="D7356">
        <v>0.90149999999999997</v>
      </c>
      <c r="E7356">
        <v>16.646799999999999</v>
      </c>
      <c r="F7356">
        <v>18.465199999999999</v>
      </c>
      <c r="G7356">
        <v>61</v>
      </c>
      <c r="H7356">
        <v>-1.8184000000000005</v>
      </c>
      <c r="I7356" t="s">
        <v>2511</v>
      </c>
    </row>
    <row r="7357" spans="1:9" x14ac:dyDescent="0.2">
      <c r="A7357" t="s">
        <v>2248</v>
      </c>
      <c r="B7357" t="s">
        <v>2105</v>
      </c>
      <c r="C7357" t="s">
        <v>7</v>
      </c>
      <c r="D7357">
        <v>1.0145999999999999</v>
      </c>
      <c r="E7357">
        <v>20.5184</v>
      </c>
      <c r="F7357">
        <v>20.222799999999999</v>
      </c>
      <c r="G7357">
        <v>79</v>
      </c>
      <c r="H7357">
        <v>0.29560000000000031</v>
      </c>
      <c r="I7357" t="s">
        <v>2512</v>
      </c>
    </row>
    <row r="7358" spans="1:9" x14ac:dyDescent="0.2">
      <c r="A7358" t="s">
        <v>2248</v>
      </c>
      <c r="B7358" t="s">
        <v>2105</v>
      </c>
      <c r="C7358" t="s">
        <v>10</v>
      </c>
      <c r="D7358">
        <v>0.98670000000000002</v>
      </c>
      <c r="E7358">
        <v>17.966999999999999</v>
      </c>
      <c r="F7358">
        <v>18.209</v>
      </c>
      <c r="G7358">
        <v>13</v>
      </c>
      <c r="H7358">
        <v>-0.24200000000000088</v>
      </c>
      <c r="I7358" t="s">
        <v>2511</v>
      </c>
    </row>
    <row r="7359" spans="1:9" x14ac:dyDescent="0.2">
      <c r="A7359" t="s">
        <v>2249</v>
      </c>
      <c r="B7359" t="s">
        <v>2105</v>
      </c>
      <c r="C7359" t="s">
        <v>9</v>
      </c>
      <c r="D7359">
        <v>1.0092000000000001</v>
      </c>
      <c r="E7359">
        <v>17.923500000000001</v>
      </c>
      <c r="F7359">
        <v>17.7605</v>
      </c>
      <c r="G7359">
        <v>51</v>
      </c>
      <c r="H7359">
        <v>0.16300000000000026</v>
      </c>
      <c r="I7359" t="s">
        <v>2512</v>
      </c>
    </row>
    <row r="7360" spans="1:9" x14ac:dyDescent="0.2">
      <c r="A7360" t="s">
        <v>2249</v>
      </c>
      <c r="B7360" t="s">
        <v>2105</v>
      </c>
      <c r="C7360" t="s">
        <v>7</v>
      </c>
      <c r="D7360">
        <v>0.99550000000000005</v>
      </c>
      <c r="E7360">
        <v>21.1525</v>
      </c>
      <c r="F7360">
        <v>21.247800000000002</v>
      </c>
      <c r="G7360">
        <v>57</v>
      </c>
      <c r="H7360">
        <v>-9.5300000000001717E-2</v>
      </c>
      <c r="I7360" t="s">
        <v>2511</v>
      </c>
    </row>
    <row r="7361" spans="1:9" x14ac:dyDescent="0.2">
      <c r="A7361" t="s">
        <v>2250</v>
      </c>
      <c r="B7361" t="s">
        <v>2105</v>
      </c>
      <c r="C7361" t="s">
        <v>7</v>
      </c>
      <c r="D7361">
        <v>0.92689999999999995</v>
      </c>
      <c r="E7361">
        <v>17.362300000000001</v>
      </c>
      <c r="F7361">
        <v>18.7319</v>
      </c>
      <c r="G7361">
        <v>25</v>
      </c>
      <c r="H7361">
        <v>-1.3695999999999984</v>
      </c>
      <c r="I7361" t="s">
        <v>2511</v>
      </c>
    </row>
    <row r="7362" spans="1:9" x14ac:dyDescent="0.2">
      <c r="A7362" t="s">
        <v>2250</v>
      </c>
      <c r="B7362" t="s">
        <v>2105</v>
      </c>
      <c r="C7362" t="s">
        <v>5</v>
      </c>
      <c r="D7362">
        <v>1.093</v>
      </c>
      <c r="E7362">
        <v>14.356</v>
      </c>
      <c r="F7362">
        <v>13.134399999999999</v>
      </c>
      <c r="G7362">
        <v>30</v>
      </c>
      <c r="H7362">
        <v>1.2216000000000005</v>
      </c>
      <c r="I7362" t="s">
        <v>2512</v>
      </c>
    </row>
    <row r="7363" spans="1:9" x14ac:dyDescent="0.2">
      <c r="A7363" t="s">
        <v>2251</v>
      </c>
      <c r="B7363" t="s">
        <v>2105</v>
      </c>
      <c r="C7363" t="s">
        <v>9</v>
      </c>
      <c r="D7363">
        <v>0.94220000000000004</v>
      </c>
      <c r="E7363">
        <v>15.9565</v>
      </c>
      <c r="F7363">
        <v>16.934999999999999</v>
      </c>
      <c r="G7363">
        <v>25</v>
      </c>
      <c r="H7363">
        <v>-0.97849999999999859</v>
      </c>
      <c r="I7363" t="s">
        <v>2511</v>
      </c>
    </row>
    <row r="7364" spans="1:9" x14ac:dyDescent="0.2">
      <c r="A7364" t="s">
        <v>2251</v>
      </c>
      <c r="B7364" t="s">
        <v>2105</v>
      </c>
      <c r="C7364" t="s">
        <v>7</v>
      </c>
      <c r="D7364">
        <v>0.97619999999999996</v>
      </c>
      <c r="E7364">
        <v>19.644600000000001</v>
      </c>
      <c r="F7364">
        <v>20.123100000000001</v>
      </c>
      <c r="G7364">
        <v>26</v>
      </c>
      <c r="H7364">
        <v>-0.47850000000000037</v>
      </c>
      <c r="I7364" t="s">
        <v>2511</v>
      </c>
    </row>
    <row r="7365" spans="1:9" x14ac:dyDescent="0.2">
      <c r="A7365" t="s">
        <v>2252</v>
      </c>
      <c r="B7365" t="s">
        <v>2105</v>
      </c>
      <c r="C7365" t="s">
        <v>8</v>
      </c>
      <c r="D7365">
        <v>0.82220000000000004</v>
      </c>
      <c r="E7365">
        <v>2.9180000000000001</v>
      </c>
      <c r="F7365">
        <v>3.5491999999999999</v>
      </c>
      <c r="G7365">
        <v>12</v>
      </c>
      <c r="H7365">
        <v>-0.63119999999999976</v>
      </c>
      <c r="I7365" t="s">
        <v>2511</v>
      </c>
    </row>
    <row r="7366" spans="1:9" x14ac:dyDescent="0.2">
      <c r="A7366" t="s">
        <v>2253</v>
      </c>
      <c r="B7366" t="s">
        <v>2105</v>
      </c>
      <c r="C7366" t="s">
        <v>9</v>
      </c>
      <c r="D7366">
        <v>1.0185999999999999</v>
      </c>
      <c r="E7366">
        <v>16.303999999999998</v>
      </c>
      <c r="F7366">
        <v>16.0062</v>
      </c>
      <c r="G7366">
        <v>50</v>
      </c>
      <c r="H7366">
        <v>0.29779999999999873</v>
      </c>
      <c r="I7366" t="s">
        <v>2512</v>
      </c>
    </row>
    <row r="7367" spans="1:9" x14ac:dyDescent="0.2">
      <c r="A7367" t="s">
        <v>2253</v>
      </c>
      <c r="B7367" t="s">
        <v>2105</v>
      </c>
      <c r="C7367" t="s">
        <v>7</v>
      </c>
      <c r="D7367">
        <v>1.0798000000000001</v>
      </c>
      <c r="E7367">
        <v>20.118300000000001</v>
      </c>
      <c r="F7367">
        <v>18.6313</v>
      </c>
      <c r="G7367">
        <v>74</v>
      </c>
      <c r="H7367">
        <v>1.4870000000000019</v>
      </c>
      <c r="I7367" t="s">
        <v>2512</v>
      </c>
    </row>
    <row r="7368" spans="1:9" x14ac:dyDescent="0.2">
      <c r="A7368" t="s">
        <v>2253</v>
      </c>
      <c r="B7368" t="s">
        <v>2105</v>
      </c>
      <c r="C7368" t="s">
        <v>10</v>
      </c>
      <c r="D7368">
        <v>0.99119999999999997</v>
      </c>
      <c r="E7368">
        <v>18.073699999999999</v>
      </c>
      <c r="F7368">
        <v>18.233699999999999</v>
      </c>
      <c r="G7368">
        <v>15</v>
      </c>
      <c r="H7368">
        <v>-0.16000000000000014</v>
      </c>
      <c r="I7368" t="s">
        <v>2511</v>
      </c>
    </row>
    <row r="7369" spans="1:9" x14ac:dyDescent="0.2">
      <c r="A7369" t="s">
        <v>2253</v>
      </c>
      <c r="B7369" t="s">
        <v>2105</v>
      </c>
      <c r="C7369" t="s">
        <v>6</v>
      </c>
      <c r="D7369">
        <v>1.1093</v>
      </c>
      <c r="E7369">
        <v>11.332599999999999</v>
      </c>
      <c r="F7369">
        <v>10.2157</v>
      </c>
      <c r="G7369">
        <v>11</v>
      </c>
      <c r="H7369">
        <v>1.1168999999999993</v>
      </c>
      <c r="I7369" t="s">
        <v>2512</v>
      </c>
    </row>
    <row r="7370" spans="1:9" x14ac:dyDescent="0.2">
      <c r="A7370" t="s">
        <v>2254</v>
      </c>
      <c r="B7370" t="s">
        <v>2105</v>
      </c>
      <c r="C7370" t="s">
        <v>8</v>
      </c>
      <c r="D7370">
        <v>0.68620000000000003</v>
      </c>
      <c r="E7370">
        <v>2.7101000000000002</v>
      </c>
      <c r="F7370">
        <v>3.9495</v>
      </c>
      <c r="G7370">
        <v>27</v>
      </c>
      <c r="H7370">
        <v>-1.2393999999999998</v>
      </c>
      <c r="I7370" t="s">
        <v>2511</v>
      </c>
    </row>
    <row r="7371" spans="1:9" x14ac:dyDescent="0.2">
      <c r="A7371" t="s">
        <v>2255</v>
      </c>
      <c r="B7371" t="s">
        <v>2105</v>
      </c>
      <c r="C7371" t="s">
        <v>9</v>
      </c>
      <c r="D7371">
        <v>1.0319</v>
      </c>
      <c r="E7371">
        <v>13.255599999999999</v>
      </c>
      <c r="F7371">
        <v>12.846399999999999</v>
      </c>
      <c r="G7371">
        <v>17</v>
      </c>
      <c r="H7371">
        <v>0.40920000000000023</v>
      </c>
      <c r="I7371" t="s">
        <v>2512</v>
      </c>
    </row>
    <row r="7372" spans="1:9" x14ac:dyDescent="0.2">
      <c r="A7372" t="s">
        <v>2255</v>
      </c>
      <c r="B7372" t="s">
        <v>2105</v>
      </c>
      <c r="C7372" t="s">
        <v>7</v>
      </c>
      <c r="D7372">
        <v>1.0197000000000001</v>
      </c>
      <c r="E7372">
        <v>18.208300000000001</v>
      </c>
      <c r="F7372">
        <v>17.8567</v>
      </c>
      <c r="G7372">
        <v>13</v>
      </c>
      <c r="H7372">
        <v>0.35160000000000124</v>
      </c>
      <c r="I7372" t="s">
        <v>2512</v>
      </c>
    </row>
    <row r="7373" spans="1:9" x14ac:dyDescent="0.2">
      <c r="A7373" t="s">
        <v>2256</v>
      </c>
      <c r="B7373" t="s">
        <v>2105</v>
      </c>
      <c r="C7373" t="s">
        <v>9</v>
      </c>
      <c r="D7373">
        <v>1.0253000000000001</v>
      </c>
      <c r="E7373">
        <v>18.385200000000001</v>
      </c>
      <c r="F7373">
        <v>17.931000000000001</v>
      </c>
      <c r="G7373">
        <v>33</v>
      </c>
      <c r="H7373">
        <v>0.45420000000000016</v>
      </c>
      <c r="I7373" t="s">
        <v>2512</v>
      </c>
    </row>
    <row r="7374" spans="1:9" x14ac:dyDescent="0.2">
      <c r="A7374" t="s">
        <v>2256</v>
      </c>
      <c r="B7374" t="s">
        <v>2105</v>
      </c>
      <c r="C7374" t="s">
        <v>7</v>
      </c>
      <c r="D7374">
        <v>1.0338000000000001</v>
      </c>
      <c r="E7374">
        <v>23.0886</v>
      </c>
      <c r="F7374">
        <v>22.333600000000001</v>
      </c>
      <c r="G7374">
        <v>50</v>
      </c>
      <c r="H7374">
        <v>0.75499999999999901</v>
      </c>
      <c r="I7374" t="s">
        <v>2512</v>
      </c>
    </row>
    <row r="7375" spans="1:9" x14ac:dyDescent="0.2">
      <c r="A7375" t="s">
        <v>2256</v>
      </c>
      <c r="B7375" t="s">
        <v>2105</v>
      </c>
      <c r="C7375" t="s">
        <v>5</v>
      </c>
      <c r="D7375">
        <v>1.1041000000000001</v>
      </c>
      <c r="E7375">
        <v>18.483000000000001</v>
      </c>
      <c r="F7375">
        <v>16.7408</v>
      </c>
      <c r="G7375">
        <v>25</v>
      </c>
      <c r="H7375">
        <v>1.7422000000000004</v>
      </c>
      <c r="I7375" t="s">
        <v>2512</v>
      </c>
    </row>
    <row r="7376" spans="1:9" x14ac:dyDescent="0.2">
      <c r="A7376" t="s">
        <v>2257</v>
      </c>
      <c r="B7376" t="s">
        <v>2105</v>
      </c>
      <c r="C7376" t="s">
        <v>8</v>
      </c>
      <c r="D7376">
        <v>0.88490000000000002</v>
      </c>
      <c r="E7376">
        <v>3.9849999999999999</v>
      </c>
      <c r="F7376">
        <v>4.5034999999999998</v>
      </c>
      <c r="G7376">
        <v>11</v>
      </c>
      <c r="H7376">
        <v>-0.51849999999999996</v>
      </c>
      <c r="I7376" t="s">
        <v>2511</v>
      </c>
    </row>
    <row r="7377" spans="1:9" x14ac:dyDescent="0.2">
      <c r="A7377" t="s">
        <v>2258</v>
      </c>
      <c r="B7377" t="s">
        <v>2105</v>
      </c>
      <c r="C7377" t="s">
        <v>7</v>
      </c>
      <c r="D7377">
        <v>1.0205</v>
      </c>
      <c r="E7377">
        <v>19.578800000000001</v>
      </c>
      <c r="F7377">
        <v>19.185600000000001</v>
      </c>
      <c r="G7377">
        <v>30</v>
      </c>
      <c r="H7377">
        <v>0.39320000000000022</v>
      </c>
      <c r="I7377" t="s">
        <v>2512</v>
      </c>
    </row>
    <row r="7378" spans="1:9" x14ac:dyDescent="0.2">
      <c r="A7378" t="s">
        <v>2258</v>
      </c>
      <c r="B7378" t="s">
        <v>2105</v>
      </c>
      <c r="C7378" t="s">
        <v>6</v>
      </c>
      <c r="D7378">
        <v>1.1207</v>
      </c>
      <c r="E7378">
        <v>10.807399999999999</v>
      </c>
      <c r="F7378">
        <v>9.6430000000000007</v>
      </c>
      <c r="G7378">
        <v>16</v>
      </c>
      <c r="H7378">
        <v>1.1643999999999988</v>
      </c>
      <c r="I7378" t="s">
        <v>2512</v>
      </c>
    </row>
    <row r="7379" spans="1:9" x14ac:dyDescent="0.2">
      <c r="A7379" t="s">
        <v>2258</v>
      </c>
      <c r="B7379" t="s">
        <v>2105</v>
      </c>
      <c r="C7379" t="s">
        <v>5</v>
      </c>
      <c r="D7379">
        <v>1.0322</v>
      </c>
      <c r="E7379">
        <v>11.021800000000001</v>
      </c>
      <c r="F7379">
        <v>10.6775</v>
      </c>
      <c r="G7379">
        <v>16</v>
      </c>
      <c r="H7379">
        <v>0.34430000000000049</v>
      </c>
      <c r="I7379" t="s">
        <v>2512</v>
      </c>
    </row>
    <row r="7380" spans="1:9" x14ac:dyDescent="0.2">
      <c r="A7380" t="s">
        <v>2259</v>
      </c>
      <c r="B7380" t="s">
        <v>2105</v>
      </c>
      <c r="C7380" t="s">
        <v>9</v>
      </c>
      <c r="D7380">
        <v>1.0092000000000001</v>
      </c>
      <c r="E7380">
        <v>15.7994</v>
      </c>
      <c r="F7380">
        <v>15.6555</v>
      </c>
      <c r="G7380">
        <v>30</v>
      </c>
      <c r="H7380">
        <v>0.14390000000000036</v>
      </c>
      <c r="I7380" t="s">
        <v>2512</v>
      </c>
    </row>
    <row r="7381" spans="1:9" x14ac:dyDescent="0.2">
      <c r="A7381" t="s">
        <v>2259</v>
      </c>
      <c r="B7381" t="s">
        <v>2105</v>
      </c>
      <c r="C7381" t="s">
        <v>7</v>
      </c>
      <c r="D7381">
        <v>0.98309999999999997</v>
      </c>
      <c r="E7381">
        <v>20.8108</v>
      </c>
      <c r="F7381">
        <v>21.168500000000002</v>
      </c>
      <c r="G7381">
        <v>25</v>
      </c>
      <c r="H7381">
        <v>-0.35770000000000124</v>
      </c>
      <c r="I7381" t="s">
        <v>2511</v>
      </c>
    </row>
    <row r="7382" spans="1:9" x14ac:dyDescent="0.2">
      <c r="A7382" t="s">
        <v>2260</v>
      </c>
      <c r="B7382" t="s">
        <v>2105</v>
      </c>
      <c r="C7382" t="s">
        <v>9</v>
      </c>
      <c r="D7382">
        <v>1.04</v>
      </c>
      <c r="E7382">
        <v>15.2616</v>
      </c>
      <c r="F7382">
        <v>14.6745</v>
      </c>
      <c r="G7382">
        <v>60</v>
      </c>
      <c r="H7382">
        <v>0.58709999999999951</v>
      </c>
      <c r="I7382" t="s">
        <v>2512</v>
      </c>
    </row>
    <row r="7383" spans="1:9" x14ac:dyDescent="0.2">
      <c r="A7383" t="s">
        <v>2260</v>
      </c>
      <c r="B7383" t="s">
        <v>2105</v>
      </c>
      <c r="C7383" t="s">
        <v>7</v>
      </c>
      <c r="D7383">
        <v>0.99460000000000004</v>
      </c>
      <c r="E7383">
        <v>18.9512</v>
      </c>
      <c r="F7383">
        <v>19.054300000000001</v>
      </c>
      <c r="G7383">
        <v>47</v>
      </c>
      <c r="H7383">
        <v>-0.1031000000000013</v>
      </c>
      <c r="I7383" t="s">
        <v>2511</v>
      </c>
    </row>
    <row r="7384" spans="1:9" x14ac:dyDescent="0.2">
      <c r="A7384" t="s">
        <v>2260</v>
      </c>
      <c r="B7384" t="s">
        <v>2105</v>
      </c>
      <c r="C7384" t="s">
        <v>10</v>
      </c>
      <c r="D7384">
        <v>1.0017</v>
      </c>
      <c r="E7384">
        <v>17.927099999999999</v>
      </c>
      <c r="F7384">
        <v>17.897400000000001</v>
      </c>
      <c r="G7384">
        <v>20</v>
      </c>
      <c r="H7384">
        <v>2.9699999999998283E-2</v>
      </c>
      <c r="I7384" t="s">
        <v>2512</v>
      </c>
    </row>
    <row r="7385" spans="1:9" x14ac:dyDescent="0.2">
      <c r="A7385" t="s">
        <v>2261</v>
      </c>
      <c r="B7385" t="s">
        <v>2105</v>
      </c>
      <c r="C7385" t="s">
        <v>7</v>
      </c>
      <c r="D7385">
        <v>1.0647</v>
      </c>
      <c r="E7385">
        <v>21.509399999999999</v>
      </c>
      <c r="F7385">
        <v>20.202100000000002</v>
      </c>
      <c r="G7385">
        <v>29</v>
      </c>
      <c r="H7385">
        <v>1.3072999999999979</v>
      </c>
      <c r="I7385" t="s">
        <v>2512</v>
      </c>
    </row>
    <row r="7386" spans="1:9" x14ac:dyDescent="0.2">
      <c r="A7386" t="s">
        <v>2261</v>
      </c>
      <c r="B7386" t="s">
        <v>2105</v>
      </c>
      <c r="C7386" t="s">
        <v>6</v>
      </c>
      <c r="D7386">
        <v>0.86750000000000005</v>
      </c>
      <c r="E7386">
        <v>8.8247999999999998</v>
      </c>
      <c r="F7386">
        <v>10.172700000000001</v>
      </c>
      <c r="G7386">
        <v>20</v>
      </c>
      <c r="H7386">
        <v>-1.347900000000001</v>
      </c>
      <c r="I7386" t="s">
        <v>2511</v>
      </c>
    </row>
    <row r="7387" spans="1:9" x14ac:dyDescent="0.2">
      <c r="A7387" t="s">
        <v>2261</v>
      </c>
      <c r="B7387" t="s">
        <v>2105</v>
      </c>
      <c r="C7387" t="s">
        <v>5</v>
      </c>
      <c r="D7387">
        <v>1.0871999999999999</v>
      </c>
      <c r="E7387">
        <v>12.2759</v>
      </c>
      <c r="F7387">
        <v>11.291700000000001</v>
      </c>
      <c r="G7387">
        <v>18</v>
      </c>
      <c r="H7387">
        <v>0.98419999999999952</v>
      </c>
      <c r="I7387" t="s">
        <v>2512</v>
      </c>
    </row>
    <row r="7388" spans="1:9" x14ac:dyDescent="0.2">
      <c r="A7388" t="s">
        <v>2262</v>
      </c>
      <c r="B7388" t="s">
        <v>2263</v>
      </c>
      <c r="C7388" t="s">
        <v>9</v>
      </c>
      <c r="D7388">
        <v>0.9627</v>
      </c>
      <c r="E7388">
        <v>14.870900000000001</v>
      </c>
      <c r="F7388">
        <v>15.4474</v>
      </c>
      <c r="G7388">
        <v>40</v>
      </c>
      <c r="H7388">
        <v>-0.57649999999999935</v>
      </c>
      <c r="I7388" t="s">
        <v>2511</v>
      </c>
    </row>
    <row r="7389" spans="1:9" x14ac:dyDescent="0.2">
      <c r="A7389" t="s">
        <v>2262</v>
      </c>
      <c r="B7389" t="s">
        <v>2263</v>
      </c>
      <c r="C7389" t="s">
        <v>7</v>
      </c>
      <c r="D7389">
        <v>0.85119999999999996</v>
      </c>
      <c r="E7389">
        <v>15.5337</v>
      </c>
      <c r="F7389">
        <v>18.2483</v>
      </c>
      <c r="G7389">
        <v>38</v>
      </c>
      <c r="H7389">
        <v>-2.7146000000000008</v>
      </c>
      <c r="I7389" t="s">
        <v>2511</v>
      </c>
    </row>
    <row r="7390" spans="1:9" x14ac:dyDescent="0.2">
      <c r="A7390" t="s">
        <v>2262</v>
      </c>
      <c r="B7390" t="s">
        <v>2263</v>
      </c>
      <c r="C7390" t="s">
        <v>5</v>
      </c>
      <c r="D7390">
        <v>0.82920000000000005</v>
      </c>
      <c r="E7390">
        <v>8.8126999999999995</v>
      </c>
      <c r="F7390">
        <v>10.6275</v>
      </c>
      <c r="G7390">
        <v>28</v>
      </c>
      <c r="H7390">
        <v>-1.8148</v>
      </c>
      <c r="I7390" t="s">
        <v>2511</v>
      </c>
    </row>
    <row r="7391" spans="1:9" x14ac:dyDescent="0.2">
      <c r="A7391" t="s">
        <v>2264</v>
      </c>
      <c r="B7391" t="s">
        <v>2263</v>
      </c>
      <c r="C7391" t="s">
        <v>9</v>
      </c>
      <c r="D7391">
        <v>0.86080000000000001</v>
      </c>
      <c r="E7391">
        <v>13.0725</v>
      </c>
      <c r="F7391">
        <v>15.185600000000001</v>
      </c>
      <c r="G7391">
        <v>23</v>
      </c>
      <c r="H7391">
        <v>-2.1131000000000011</v>
      </c>
      <c r="I7391" t="s">
        <v>2511</v>
      </c>
    </row>
    <row r="7392" spans="1:9" x14ac:dyDescent="0.2">
      <c r="A7392" t="s">
        <v>2264</v>
      </c>
      <c r="B7392" t="s">
        <v>2263</v>
      </c>
      <c r="C7392" t="s">
        <v>7</v>
      </c>
      <c r="D7392">
        <v>0.76049999999999995</v>
      </c>
      <c r="E7392">
        <v>14.578799999999999</v>
      </c>
      <c r="F7392">
        <v>19.1693</v>
      </c>
      <c r="G7392">
        <v>28</v>
      </c>
      <c r="H7392">
        <v>-4.5905000000000005</v>
      </c>
      <c r="I7392" t="s">
        <v>2511</v>
      </c>
    </row>
    <row r="7393" spans="1:9" x14ac:dyDescent="0.2">
      <c r="A7393" t="s">
        <v>2265</v>
      </c>
      <c r="B7393" t="s">
        <v>2263</v>
      </c>
      <c r="C7393" t="s">
        <v>9</v>
      </c>
      <c r="D7393">
        <v>0.97670000000000001</v>
      </c>
      <c r="E7393">
        <v>14.3767</v>
      </c>
      <c r="F7393">
        <v>14.7204</v>
      </c>
      <c r="G7393">
        <v>20</v>
      </c>
      <c r="H7393">
        <v>-0.34370000000000012</v>
      </c>
      <c r="I7393" t="s">
        <v>2511</v>
      </c>
    </row>
    <row r="7394" spans="1:9" x14ac:dyDescent="0.2">
      <c r="A7394" t="s">
        <v>2265</v>
      </c>
      <c r="B7394" t="s">
        <v>2263</v>
      </c>
      <c r="C7394" t="s">
        <v>7</v>
      </c>
      <c r="D7394">
        <v>0.94520000000000004</v>
      </c>
      <c r="E7394">
        <v>17.4358</v>
      </c>
      <c r="F7394">
        <v>18.446000000000002</v>
      </c>
      <c r="G7394">
        <v>12</v>
      </c>
      <c r="H7394">
        <v>-1.0102000000000011</v>
      </c>
      <c r="I7394" t="s">
        <v>2511</v>
      </c>
    </row>
    <row r="7395" spans="1:9" x14ac:dyDescent="0.2">
      <c r="A7395" t="s">
        <v>2266</v>
      </c>
      <c r="B7395" t="s">
        <v>2263</v>
      </c>
      <c r="C7395" t="s">
        <v>9</v>
      </c>
      <c r="D7395">
        <v>0.85129999999999995</v>
      </c>
      <c r="E7395">
        <v>14.4549</v>
      </c>
      <c r="F7395">
        <v>16.979399999999998</v>
      </c>
      <c r="G7395">
        <v>31</v>
      </c>
      <c r="H7395">
        <v>-2.524499999999998</v>
      </c>
      <c r="I7395" t="s">
        <v>2511</v>
      </c>
    </row>
    <row r="7396" spans="1:9" x14ac:dyDescent="0.2">
      <c r="A7396" t="s">
        <v>2266</v>
      </c>
      <c r="B7396" t="s">
        <v>2263</v>
      </c>
      <c r="C7396" t="s">
        <v>7</v>
      </c>
      <c r="D7396">
        <v>0.87539999999999996</v>
      </c>
      <c r="E7396">
        <v>16.960799999999999</v>
      </c>
      <c r="F7396">
        <v>19.374700000000001</v>
      </c>
      <c r="G7396">
        <v>69</v>
      </c>
      <c r="H7396">
        <v>-2.4139000000000017</v>
      </c>
      <c r="I7396" t="s">
        <v>2511</v>
      </c>
    </row>
    <row r="7397" spans="1:9" x14ac:dyDescent="0.2">
      <c r="A7397" t="s">
        <v>2266</v>
      </c>
      <c r="B7397" t="s">
        <v>2263</v>
      </c>
      <c r="C7397" t="s">
        <v>5</v>
      </c>
      <c r="D7397">
        <v>0.95299999999999996</v>
      </c>
      <c r="E7397">
        <v>11.0733</v>
      </c>
      <c r="F7397">
        <v>11.619199999999999</v>
      </c>
      <c r="G7397">
        <v>23</v>
      </c>
      <c r="H7397">
        <v>-0.54589999999999961</v>
      </c>
      <c r="I7397" t="s">
        <v>2511</v>
      </c>
    </row>
    <row r="7398" spans="1:9" x14ac:dyDescent="0.2">
      <c r="A7398" t="s">
        <v>2267</v>
      </c>
      <c r="B7398" t="s">
        <v>2263</v>
      </c>
      <c r="C7398" t="s">
        <v>9</v>
      </c>
      <c r="D7398">
        <v>0.85150000000000003</v>
      </c>
      <c r="E7398">
        <v>13.1701</v>
      </c>
      <c r="F7398">
        <v>15.466900000000001</v>
      </c>
      <c r="G7398">
        <v>33</v>
      </c>
      <c r="H7398">
        <v>-2.2968000000000011</v>
      </c>
      <c r="I7398" t="s">
        <v>2511</v>
      </c>
    </row>
    <row r="7399" spans="1:9" x14ac:dyDescent="0.2">
      <c r="A7399" t="s">
        <v>2267</v>
      </c>
      <c r="B7399" t="s">
        <v>2263</v>
      </c>
      <c r="C7399" t="s">
        <v>7</v>
      </c>
      <c r="D7399">
        <v>0.7903</v>
      </c>
      <c r="E7399">
        <v>15.191700000000001</v>
      </c>
      <c r="F7399">
        <v>19.223099999999999</v>
      </c>
      <c r="G7399">
        <v>82</v>
      </c>
      <c r="H7399">
        <v>-4.0313999999999979</v>
      </c>
      <c r="I7399" t="s">
        <v>2511</v>
      </c>
    </row>
    <row r="7400" spans="1:9" x14ac:dyDescent="0.2">
      <c r="A7400" t="s">
        <v>2267</v>
      </c>
      <c r="B7400" t="s">
        <v>2263</v>
      </c>
      <c r="C7400" t="s">
        <v>10</v>
      </c>
      <c r="D7400">
        <v>0.9889</v>
      </c>
      <c r="E7400">
        <v>18.0214</v>
      </c>
      <c r="F7400">
        <v>18.2242</v>
      </c>
      <c r="G7400">
        <v>15</v>
      </c>
      <c r="H7400">
        <v>-0.20279999999999987</v>
      </c>
      <c r="I7400" t="s">
        <v>2511</v>
      </c>
    </row>
    <row r="7401" spans="1:9" x14ac:dyDescent="0.2">
      <c r="A7401" t="s">
        <v>2267</v>
      </c>
      <c r="B7401" t="s">
        <v>2263</v>
      </c>
      <c r="C7401" t="s">
        <v>5</v>
      </c>
      <c r="D7401">
        <v>0.78769999999999996</v>
      </c>
      <c r="E7401">
        <v>9.5508000000000006</v>
      </c>
      <c r="F7401">
        <v>12.124599999999999</v>
      </c>
      <c r="G7401">
        <v>28</v>
      </c>
      <c r="H7401">
        <v>-2.5737999999999985</v>
      </c>
      <c r="I7401" t="s">
        <v>2511</v>
      </c>
    </row>
    <row r="7402" spans="1:9" x14ac:dyDescent="0.2">
      <c r="A7402" t="s">
        <v>709</v>
      </c>
      <c r="B7402" t="s">
        <v>2263</v>
      </c>
      <c r="C7402" t="s">
        <v>9</v>
      </c>
      <c r="D7402">
        <v>1.0089999999999999</v>
      </c>
      <c r="E7402">
        <v>14.8162</v>
      </c>
      <c r="F7402">
        <v>14.6838</v>
      </c>
      <c r="G7402">
        <v>16</v>
      </c>
      <c r="H7402">
        <v>0.13240000000000052</v>
      </c>
      <c r="I7402" t="s">
        <v>2512</v>
      </c>
    </row>
    <row r="7403" spans="1:9" x14ac:dyDescent="0.2">
      <c r="A7403" t="s">
        <v>709</v>
      </c>
      <c r="B7403" t="s">
        <v>2263</v>
      </c>
      <c r="C7403" t="s">
        <v>8</v>
      </c>
      <c r="D7403">
        <v>1.1147</v>
      </c>
      <c r="E7403">
        <v>4.5355999999999996</v>
      </c>
      <c r="F7403">
        <v>4.0689000000000002</v>
      </c>
      <c r="G7403">
        <v>12</v>
      </c>
      <c r="H7403">
        <v>0.46669999999999945</v>
      </c>
      <c r="I7403" t="s">
        <v>2512</v>
      </c>
    </row>
    <row r="7404" spans="1:9" x14ac:dyDescent="0.2">
      <c r="A7404" t="s">
        <v>2268</v>
      </c>
      <c r="B7404" t="s">
        <v>2263</v>
      </c>
      <c r="C7404" t="s">
        <v>9</v>
      </c>
      <c r="D7404">
        <v>0.93799999999999994</v>
      </c>
      <c r="E7404">
        <v>13.252700000000001</v>
      </c>
      <c r="F7404">
        <v>14.129300000000001</v>
      </c>
      <c r="G7404">
        <v>12</v>
      </c>
      <c r="H7404">
        <v>-0.87659999999999982</v>
      </c>
      <c r="I7404" t="s">
        <v>2511</v>
      </c>
    </row>
    <row r="7405" spans="1:9" x14ac:dyDescent="0.2">
      <c r="A7405" t="s">
        <v>2268</v>
      </c>
      <c r="B7405" t="s">
        <v>2263</v>
      </c>
      <c r="C7405" t="s">
        <v>7</v>
      </c>
      <c r="D7405">
        <v>0.88549999999999995</v>
      </c>
      <c r="E7405">
        <v>15.6595</v>
      </c>
      <c r="F7405">
        <v>17.6844</v>
      </c>
      <c r="G7405">
        <v>15</v>
      </c>
      <c r="H7405">
        <v>-2.0249000000000006</v>
      </c>
      <c r="I7405" t="s">
        <v>2511</v>
      </c>
    </row>
    <row r="7406" spans="1:9" x14ac:dyDescent="0.2">
      <c r="A7406" t="s">
        <v>2269</v>
      </c>
      <c r="B7406" t="s">
        <v>2263</v>
      </c>
      <c r="C7406" t="s">
        <v>9</v>
      </c>
      <c r="D7406">
        <v>0.97629999999999995</v>
      </c>
      <c r="E7406">
        <v>14.604900000000001</v>
      </c>
      <c r="F7406">
        <v>14.9597</v>
      </c>
      <c r="G7406">
        <v>84</v>
      </c>
      <c r="H7406">
        <v>-0.35479999999999912</v>
      </c>
      <c r="I7406" t="s">
        <v>2511</v>
      </c>
    </row>
    <row r="7407" spans="1:9" x14ac:dyDescent="0.2">
      <c r="A7407" t="s">
        <v>2269</v>
      </c>
      <c r="B7407" t="s">
        <v>2263</v>
      </c>
      <c r="C7407" t="s">
        <v>8</v>
      </c>
      <c r="D7407">
        <v>1.375</v>
      </c>
      <c r="E7407">
        <v>8.4503000000000004</v>
      </c>
      <c r="F7407">
        <v>6.1459000000000001</v>
      </c>
      <c r="G7407">
        <v>17</v>
      </c>
      <c r="H7407">
        <v>2.3044000000000002</v>
      </c>
      <c r="I7407" t="s">
        <v>2512</v>
      </c>
    </row>
    <row r="7408" spans="1:9" x14ac:dyDescent="0.2">
      <c r="A7408" t="s">
        <v>2269</v>
      </c>
      <c r="B7408" t="s">
        <v>2263</v>
      </c>
      <c r="C7408" t="s">
        <v>7</v>
      </c>
      <c r="D7408">
        <v>0.90049999999999997</v>
      </c>
      <c r="E7408">
        <v>17.2407</v>
      </c>
      <c r="F7408">
        <v>19.1465</v>
      </c>
      <c r="G7408">
        <v>74</v>
      </c>
      <c r="H7408">
        <v>-1.9057999999999993</v>
      </c>
      <c r="I7408" t="s">
        <v>2511</v>
      </c>
    </row>
    <row r="7409" spans="1:9" x14ac:dyDescent="0.2">
      <c r="A7409" t="s">
        <v>2269</v>
      </c>
      <c r="B7409" t="s">
        <v>2263</v>
      </c>
      <c r="C7409" t="s">
        <v>10</v>
      </c>
      <c r="D7409">
        <v>0.91180000000000005</v>
      </c>
      <c r="E7409">
        <v>15.980399999999999</v>
      </c>
      <c r="F7409">
        <v>17.526</v>
      </c>
      <c r="G7409">
        <v>14</v>
      </c>
      <c r="H7409">
        <v>-1.5456000000000003</v>
      </c>
      <c r="I7409" t="s">
        <v>2511</v>
      </c>
    </row>
    <row r="7410" spans="1:9" x14ac:dyDescent="0.2">
      <c r="A7410" t="s">
        <v>2269</v>
      </c>
      <c r="B7410" t="s">
        <v>2263</v>
      </c>
      <c r="C7410" t="s">
        <v>5</v>
      </c>
      <c r="D7410">
        <v>0.79979999999999996</v>
      </c>
      <c r="E7410">
        <v>9.4887999999999995</v>
      </c>
      <c r="F7410">
        <v>11.864699999999999</v>
      </c>
      <c r="G7410">
        <v>40</v>
      </c>
      <c r="H7410">
        <v>-2.3758999999999997</v>
      </c>
      <c r="I7410" t="s">
        <v>2511</v>
      </c>
    </row>
    <row r="7411" spans="1:9" x14ac:dyDescent="0.2">
      <c r="A7411" t="s">
        <v>2270</v>
      </c>
      <c r="B7411" t="s">
        <v>2263</v>
      </c>
      <c r="C7411" t="s">
        <v>9</v>
      </c>
      <c r="D7411">
        <v>0.97499999999999998</v>
      </c>
      <c r="E7411">
        <v>13.312799999999999</v>
      </c>
      <c r="F7411">
        <v>13.6546</v>
      </c>
      <c r="G7411">
        <v>15</v>
      </c>
      <c r="H7411">
        <v>-0.34180000000000099</v>
      </c>
      <c r="I7411" t="s">
        <v>2511</v>
      </c>
    </row>
    <row r="7412" spans="1:9" x14ac:dyDescent="0.2">
      <c r="A7412" t="s">
        <v>2271</v>
      </c>
      <c r="B7412" t="s">
        <v>2263</v>
      </c>
      <c r="C7412" t="s">
        <v>9</v>
      </c>
      <c r="D7412">
        <v>0.95169999999999999</v>
      </c>
      <c r="E7412">
        <v>12.6311</v>
      </c>
      <c r="F7412">
        <v>13.2728</v>
      </c>
      <c r="G7412">
        <v>14</v>
      </c>
      <c r="H7412">
        <v>-0.64170000000000016</v>
      </c>
      <c r="I7412" t="s">
        <v>2511</v>
      </c>
    </row>
    <row r="7413" spans="1:9" x14ac:dyDescent="0.2">
      <c r="A7413" t="s">
        <v>2271</v>
      </c>
      <c r="B7413" t="s">
        <v>2263</v>
      </c>
      <c r="C7413" t="s">
        <v>7</v>
      </c>
      <c r="D7413">
        <v>0.92589999999999995</v>
      </c>
      <c r="E7413">
        <v>15.3126</v>
      </c>
      <c r="F7413">
        <v>16.537800000000001</v>
      </c>
      <c r="G7413">
        <v>16</v>
      </c>
      <c r="H7413">
        <v>-1.225200000000001</v>
      </c>
      <c r="I7413" t="s">
        <v>2511</v>
      </c>
    </row>
    <row r="7414" spans="1:9" x14ac:dyDescent="0.2">
      <c r="A7414" t="s">
        <v>2272</v>
      </c>
      <c r="B7414" t="s">
        <v>2263</v>
      </c>
      <c r="C7414" t="s">
        <v>7</v>
      </c>
      <c r="D7414">
        <v>1.0988</v>
      </c>
      <c r="E7414">
        <v>16.715599999999998</v>
      </c>
      <c r="F7414">
        <v>15.212999999999999</v>
      </c>
      <c r="G7414">
        <v>20</v>
      </c>
      <c r="H7414">
        <v>1.5025999999999993</v>
      </c>
      <c r="I7414" t="s">
        <v>2512</v>
      </c>
    </row>
    <row r="7415" spans="1:9" x14ac:dyDescent="0.2">
      <c r="A7415" t="s">
        <v>2273</v>
      </c>
      <c r="B7415" t="s">
        <v>2263</v>
      </c>
      <c r="C7415" t="s">
        <v>9</v>
      </c>
      <c r="D7415">
        <v>0.93689999999999996</v>
      </c>
      <c r="E7415">
        <v>13.973599999999999</v>
      </c>
      <c r="F7415">
        <v>14.9154</v>
      </c>
      <c r="G7415">
        <v>39</v>
      </c>
      <c r="H7415">
        <v>-0.94180000000000064</v>
      </c>
      <c r="I7415" t="s">
        <v>2511</v>
      </c>
    </row>
    <row r="7416" spans="1:9" x14ac:dyDescent="0.2">
      <c r="A7416" t="s">
        <v>2273</v>
      </c>
      <c r="B7416" t="s">
        <v>2263</v>
      </c>
      <c r="C7416" t="s">
        <v>7</v>
      </c>
      <c r="D7416">
        <v>0.85750000000000004</v>
      </c>
      <c r="E7416">
        <v>15.0776</v>
      </c>
      <c r="F7416">
        <v>17.582599999999999</v>
      </c>
      <c r="G7416">
        <v>32</v>
      </c>
      <c r="H7416">
        <v>-2.504999999999999</v>
      </c>
      <c r="I7416" t="s">
        <v>2511</v>
      </c>
    </row>
    <row r="7417" spans="1:9" x14ac:dyDescent="0.2">
      <c r="A7417" t="s">
        <v>2273</v>
      </c>
      <c r="B7417" t="s">
        <v>2263</v>
      </c>
      <c r="C7417" t="s">
        <v>5</v>
      </c>
      <c r="D7417">
        <v>0.9264</v>
      </c>
      <c r="E7417">
        <v>10.9353</v>
      </c>
      <c r="F7417">
        <v>11.803900000000001</v>
      </c>
      <c r="G7417">
        <v>19</v>
      </c>
      <c r="H7417">
        <v>-0.8686000000000007</v>
      </c>
      <c r="I7417" t="s">
        <v>2511</v>
      </c>
    </row>
    <row r="7418" spans="1:9" x14ac:dyDescent="0.2">
      <c r="A7418" t="s">
        <v>2274</v>
      </c>
      <c r="B7418" t="s">
        <v>2263</v>
      </c>
      <c r="C7418" t="s">
        <v>9</v>
      </c>
      <c r="D7418">
        <v>0.91110000000000002</v>
      </c>
      <c r="E7418">
        <v>12.591200000000001</v>
      </c>
      <c r="F7418">
        <v>13.8203</v>
      </c>
      <c r="G7418">
        <v>13</v>
      </c>
      <c r="H7418">
        <v>-1.229099999999999</v>
      </c>
      <c r="I7418" t="s">
        <v>2511</v>
      </c>
    </row>
    <row r="7419" spans="1:9" x14ac:dyDescent="0.2">
      <c r="A7419" t="s">
        <v>2274</v>
      </c>
      <c r="B7419" t="s">
        <v>2263</v>
      </c>
      <c r="C7419" t="s">
        <v>7</v>
      </c>
      <c r="D7419">
        <v>0.93989999999999996</v>
      </c>
      <c r="E7419">
        <v>16.079899999999999</v>
      </c>
      <c r="F7419">
        <v>17.1083</v>
      </c>
      <c r="G7419">
        <v>14</v>
      </c>
      <c r="H7419">
        <v>-1.0284000000000013</v>
      </c>
      <c r="I7419" t="s">
        <v>2511</v>
      </c>
    </row>
    <row r="7420" spans="1:9" x14ac:dyDescent="0.2">
      <c r="A7420" t="s">
        <v>2275</v>
      </c>
      <c r="B7420" t="s">
        <v>2263</v>
      </c>
      <c r="C7420" t="s">
        <v>7</v>
      </c>
      <c r="D7420">
        <v>1.0350999999999999</v>
      </c>
      <c r="E7420">
        <v>18.6386</v>
      </c>
      <c r="F7420">
        <v>18.007400000000001</v>
      </c>
      <c r="G7420">
        <v>13</v>
      </c>
      <c r="H7420">
        <v>0.63119999999999976</v>
      </c>
      <c r="I7420" t="s">
        <v>2512</v>
      </c>
    </row>
    <row r="7421" spans="1:9" x14ac:dyDescent="0.2">
      <c r="A7421" t="s">
        <v>2276</v>
      </c>
      <c r="B7421" t="s">
        <v>2277</v>
      </c>
      <c r="C7421" t="s">
        <v>9</v>
      </c>
      <c r="D7421">
        <v>0.97909999999999997</v>
      </c>
      <c r="E7421">
        <v>14.268700000000001</v>
      </c>
      <c r="F7421">
        <v>14.573</v>
      </c>
      <c r="G7421">
        <v>32</v>
      </c>
      <c r="H7421">
        <v>-0.30429999999999957</v>
      </c>
      <c r="I7421" t="s">
        <v>2511</v>
      </c>
    </row>
    <row r="7422" spans="1:9" x14ac:dyDescent="0.2">
      <c r="A7422" t="s">
        <v>2276</v>
      </c>
      <c r="B7422" t="s">
        <v>2277</v>
      </c>
      <c r="C7422" t="s">
        <v>7</v>
      </c>
      <c r="D7422">
        <v>1.1955</v>
      </c>
      <c r="E7422">
        <v>21.738</v>
      </c>
      <c r="F7422">
        <v>18.1831</v>
      </c>
      <c r="G7422">
        <v>82</v>
      </c>
      <c r="H7422">
        <v>3.5548999999999999</v>
      </c>
      <c r="I7422" t="s">
        <v>2512</v>
      </c>
    </row>
    <row r="7423" spans="1:9" x14ac:dyDescent="0.2">
      <c r="A7423" t="s">
        <v>2278</v>
      </c>
      <c r="B7423" t="s">
        <v>2277</v>
      </c>
      <c r="C7423" t="s">
        <v>9</v>
      </c>
      <c r="D7423">
        <v>0.92900000000000005</v>
      </c>
      <c r="E7423">
        <v>14.291499999999999</v>
      </c>
      <c r="F7423">
        <v>15.383900000000001</v>
      </c>
      <c r="G7423">
        <v>43</v>
      </c>
      <c r="H7423">
        <v>-1.0924000000000014</v>
      </c>
      <c r="I7423" t="s">
        <v>2511</v>
      </c>
    </row>
    <row r="7424" spans="1:9" x14ac:dyDescent="0.2">
      <c r="A7424" t="s">
        <v>2278</v>
      </c>
      <c r="B7424" t="s">
        <v>2277</v>
      </c>
      <c r="C7424" t="s">
        <v>7</v>
      </c>
      <c r="D7424">
        <v>1.0306999999999999</v>
      </c>
      <c r="E7424">
        <v>19.654199999999999</v>
      </c>
      <c r="F7424">
        <v>19.0685</v>
      </c>
      <c r="G7424">
        <v>157</v>
      </c>
      <c r="H7424">
        <v>0.58569999999999922</v>
      </c>
      <c r="I7424" t="s">
        <v>2512</v>
      </c>
    </row>
    <row r="7425" spans="1:9" x14ac:dyDescent="0.2">
      <c r="A7425" t="s">
        <v>2278</v>
      </c>
      <c r="B7425" t="s">
        <v>2277</v>
      </c>
      <c r="C7425" t="s">
        <v>10</v>
      </c>
      <c r="D7425">
        <v>0.90549999999999997</v>
      </c>
      <c r="E7425">
        <v>17.338200000000001</v>
      </c>
      <c r="F7425">
        <v>19.1477</v>
      </c>
      <c r="G7425">
        <v>32</v>
      </c>
      <c r="H7425">
        <v>-1.8094999999999999</v>
      </c>
      <c r="I7425" t="s">
        <v>2511</v>
      </c>
    </row>
    <row r="7426" spans="1:9" x14ac:dyDescent="0.2">
      <c r="A7426" t="s">
        <v>2278</v>
      </c>
      <c r="B7426" t="s">
        <v>2277</v>
      </c>
      <c r="C7426" t="s">
        <v>6</v>
      </c>
      <c r="D7426">
        <v>0.86229999999999996</v>
      </c>
      <c r="E7426">
        <v>8.3055000000000003</v>
      </c>
      <c r="F7426">
        <v>9.6317000000000004</v>
      </c>
      <c r="G7426">
        <v>16</v>
      </c>
      <c r="H7426">
        <v>-1.3262</v>
      </c>
      <c r="I7426" t="s">
        <v>2511</v>
      </c>
    </row>
    <row r="7427" spans="1:9" x14ac:dyDescent="0.2">
      <c r="A7427" t="s">
        <v>2278</v>
      </c>
      <c r="B7427" t="s">
        <v>2277</v>
      </c>
      <c r="C7427" t="s">
        <v>5</v>
      </c>
      <c r="D7427">
        <v>0.91400000000000003</v>
      </c>
      <c r="E7427">
        <v>11.3771</v>
      </c>
      <c r="F7427">
        <v>12.4474</v>
      </c>
      <c r="G7427">
        <v>86</v>
      </c>
      <c r="H7427">
        <v>-1.0702999999999996</v>
      </c>
      <c r="I7427" t="s">
        <v>2511</v>
      </c>
    </row>
    <row r="7428" spans="1:9" x14ac:dyDescent="0.2">
      <c r="A7428" t="s">
        <v>2279</v>
      </c>
      <c r="B7428" t="s">
        <v>2277</v>
      </c>
      <c r="C7428" t="s">
        <v>9</v>
      </c>
      <c r="D7428">
        <v>0.93010000000000004</v>
      </c>
      <c r="E7428">
        <v>15.012700000000001</v>
      </c>
      <c r="F7428">
        <v>16.140799999999999</v>
      </c>
      <c r="G7428">
        <v>39</v>
      </c>
      <c r="H7428">
        <v>-1.1280999999999981</v>
      </c>
      <c r="I7428" t="s">
        <v>2511</v>
      </c>
    </row>
    <row r="7429" spans="1:9" x14ac:dyDescent="0.2">
      <c r="A7429" t="s">
        <v>2279</v>
      </c>
      <c r="B7429" t="s">
        <v>2277</v>
      </c>
      <c r="C7429" t="s">
        <v>7</v>
      </c>
      <c r="D7429">
        <v>1.0659000000000001</v>
      </c>
      <c r="E7429">
        <v>20.5564</v>
      </c>
      <c r="F7429">
        <v>19.284700000000001</v>
      </c>
      <c r="G7429">
        <v>60</v>
      </c>
      <c r="H7429">
        <v>1.2716999999999992</v>
      </c>
      <c r="I7429" t="s">
        <v>2512</v>
      </c>
    </row>
    <row r="7430" spans="1:9" x14ac:dyDescent="0.2">
      <c r="A7430" t="s">
        <v>2279</v>
      </c>
      <c r="B7430" t="s">
        <v>2277</v>
      </c>
      <c r="C7430" t="s">
        <v>10</v>
      </c>
      <c r="D7430">
        <v>1.0932999999999999</v>
      </c>
      <c r="E7430">
        <v>22.456099999999999</v>
      </c>
      <c r="F7430">
        <v>20.538900000000002</v>
      </c>
      <c r="G7430">
        <v>34</v>
      </c>
      <c r="H7430">
        <v>1.9171999999999976</v>
      </c>
      <c r="I7430" t="s">
        <v>2512</v>
      </c>
    </row>
    <row r="7431" spans="1:9" x14ac:dyDescent="0.2">
      <c r="A7431" t="s">
        <v>2280</v>
      </c>
      <c r="B7431" t="s">
        <v>2277</v>
      </c>
      <c r="C7431" t="s">
        <v>7</v>
      </c>
      <c r="D7431">
        <v>1.0670999999999999</v>
      </c>
      <c r="E7431">
        <v>19.716799999999999</v>
      </c>
      <c r="F7431">
        <v>18.4773</v>
      </c>
      <c r="G7431">
        <v>31</v>
      </c>
      <c r="H7431">
        <v>1.2394999999999996</v>
      </c>
      <c r="I7431" t="s">
        <v>2512</v>
      </c>
    </row>
    <row r="7432" spans="1:9" x14ac:dyDescent="0.2">
      <c r="A7432" t="s">
        <v>2281</v>
      </c>
      <c r="B7432" t="s">
        <v>2277</v>
      </c>
      <c r="C7432" t="s">
        <v>9</v>
      </c>
      <c r="D7432">
        <v>1.0126999999999999</v>
      </c>
      <c r="E7432">
        <v>15.583</v>
      </c>
      <c r="F7432">
        <v>15.3871</v>
      </c>
      <c r="G7432">
        <v>37</v>
      </c>
      <c r="H7432">
        <v>0.19589999999999996</v>
      </c>
      <c r="I7432" t="s">
        <v>2512</v>
      </c>
    </row>
    <row r="7433" spans="1:9" x14ac:dyDescent="0.2">
      <c r="A7433" t="s">
        <v>2281</v>
      </c>
      <c r="B7433" t="s">
        <v>2277</v>
      </c>
      <c r="C7433" t="s">
        <v>7</v>
      </c>
      <c r="D7433">
        <v>1.0377000000000001</v>
      </c>
      <c r="E7433">
        <v>18.513000000000002</v>
      </c>
      <c r="F7433">
        <v>17.840199999999999</v>
      </c>
      <c r="G7433">
        <v>42</v>
      </c>
      <c r="H7433">
        <v>0.67280000000000229</v>
      </c>
      <c r="I7433" t="s">
        <v>2512</v>
      </c>
    </row>
    <row r="7434" spans="1:9" x14ac:dyDescent="0.2">
      <c r="A7434" t="s">
        <v>2281</v>
      </c>
      <c r="B7434" t="s">
        <v>2277</v>
      </c>
      <c r="C7434" t="s">
        <v>10</v>
      </c>
      <c r="D7434">
        <v>1.014</v>
      </c>
      <c r="E7434">
        <v>19.827100000000002</v>
      </c>
      <c r="F7434">
        <v>19.552600000000002</v>
      </c>
      <c r="G7434">
        <v>32</v>
      </c>
      <c r="H7434">
        <v>0.27449999999999974</v>
      </c>
      <c r="I7434" t="s">
        <v>2512</v>
      </c>
    </row>
    <row r="7435" spans="1:9" x14ac:dyDescent="0.2">
      <c r="A7435" t="s">
        <v>2282</v>
      </c>
      <c r="B7435" t="s">
        <v>2277</v>
      </c>
      <c r="C7435" t="s">
        <v>9</v>
      </c>
      <c r="D7435">
        <v>0.94120000000000004</v>
      </c>
      <c r="E7435">
        <v>15.4617</v>
      </c>
      <c r="F7435">
        <v>16.427299999999999</v>
      </c>
      <c r="G7435">
        <v>21</v>
      </c>
      <c r="H7435">
        <v>-0.96559999999999846</v>
      </c>
      <c r="I7435" t="s">
        <v>2511</v>
      </c>
    </row>
    <row r="7436" spans="1:9" x14ac:dyDescent="0.2">
      <c r="A7436" t="s">
        <v>2282</v>
      </c>
      <c r="B7436" t="s">
        <v>2277</v>
      </c>
      <c r="C7436" t="s">
        <v>7</v>
      </c>
      <c r="D7436">
        <v>1.0259</v>
      </c>
      <c r="E7436">
        <v>21.5273</v>
      </c>
      <c r="F7436">
        <v>20.9847</v>
      </c>
      <c r="G7436">
        <v>38</v>
      </c>
      <c r="H7436">
        <v>0.54260000000000019</v>
      </c>
      <c r="I7436" t="s">
        <v>2512</v>
      </c>
    </row>
    <row r="7437" spans="1:9" x14ac:dyDescent="0.2">
      <c r="A7437" t="s">
        <v>2282</v>
      </c>
      <c r="B7437" t="s">
        <v>2277</v>
      </c>
      <c r="C7437" t="s">
        <v>10</v>
      </c>
      <c r="D7437">
        <v>1.0137</v>
      </c>
      <c r="E7437">
        <v>20.390999999999998</v>
      </c>
      <c r="F7437">
        <v>20.114799999999999</v>
      </c>
      <c r="G7437">
        <v>19</v>
      </c>
      <c r="H7437">
        <v>0.27619999999999933</v>
      </c>
      <c r="I7437" t="s">
        <v>2512</v>
      </c>
    </row>
    <row r="7438" spans="1:9" x14ac:dyDescent="0.2">
      <c r="A7438" t="s">
        <v>2283</v>
      </c>
      <c r="B7438" t="s">
        <v>2284</v>
      </c>
      <c r="C7438" t="s">
        <v>9</v>
      </c>
      <c r="D7438">
        <v>1.0579000000000001</v>
      </c>
      <c r="E7438">
        <v>17.354800000000001</v>
      </c>
      <c r="F7438">
        <v>16.404199999999999</v>
      </c>
      <c r="G7438">
        <v>20</v>
      </c>
      <c r="H7438">
        <v>0.95060000000000144</v>
      </c>
      <c r="I7438" t="s">
        <v>2512</v>
      </c>
    </row>
    <row r="7439" spans="1:9" x14ac:dyDescent="0.2">
      <c r="A7439" t="s">
        <v>2283</v>
      </c>
      <c r="B7439" t="s">
        <v>2284</v>
      </c>
      <c r="C7439" t="s">
        <v>7</v>
      </c>
      <c r="D7439">
        <v>1.1125</v>
      </c>
      <c r="E7439">
        <v>21.5839</v>
      </c>
      <c r="F7439">
        <v>19.4011</v>
      </c>
      <c r="G7439">
        <v>19</v>
      </c>
      <c r="H7439">
        <v>2.1828000000000003</v>
      </c>
      <c r="I7439" t="s">
        <v>2512</v>
      </c>
    </row>
    <row r="7440" spans="1:9" x14ac:dyDescent="0.2">
      <c r="A7440" t="s">
        <v>2285</v>
      </c>
      <c r="B7440" t="s">
        <v>2284</v>
      </c>
      <c r="C7440" t="s">
        <v>9</v>
      </c>
      <c r="D7440">
        <v>0.97270000000000001</v>
      </c>
      <c r="E7440">
        <v>15.915100000000001</v>
      </c>
      <c r="F7440">
        <v>16.362400000000001</v>
      </c>
      <c r="G7440">
        <v>89</v>
      </c>
      <c r="H7440">
        <v>-0.44730000000000025</v>
      </c>
      <c r="I7440" t="s">
        <v>2511</v>
      </c>
    </row>
    <row r="7441" spans="1:9" x14ac:dyDescent="0.2">
      <c r="A7441" t="s">
        <v>2285</v>
      </c>
      <c r="B7441" t="s">
        <v>2284</v>
      </c>
      <c r="C7441" t="s">
        <v>7</v>
      </c>
      <c r="D7441">
        <v>0.97250000000000003</v>
      </c>
      <c r="E7441">
        <v>19.114899999999999</v>
      </c>
      <c r="F7441">
        <v>19.6553</v>
      </c>
      <c r="G7441">
        <v>202</v>
      </c>
      <c r="H7441">
        <v>-0.54040000000000177</v>
      </c>
      <c r="I7441" t="s">
        <v>2511</v>
      </c>
    </row>
    <row r="7442" spans="1:9" x14ac:dyDescent="0.2">
      <c r="A7442" t="s">
        <v>2285</v>
      </c>
      <c r="B7442" t="s">
        <v>2284</v>
      </c>
      <c r="C7442" t="s">
        <v>10</v>
      </c>
      <c r="D7442">
        <v>0.97750000000000004</v>
      </c>
      <c r="E7442">
        <v>20.2944</v>
      </c>
      <c r="F7442">
        <v>20.762</v>
      </c>
      <c r="G7442">
        <v>31</v>
      </c>
      <c r="H7442">
        <v>-0.4676000000000009</v>
      </c>
      <c r="I7442" t="s">
        <v>2511</v>
      </c>
    </row>
    <row r="7443" spans="1:9" x14ac:dyDescent="0.2">
      <c r="A7443" t="s">
        <v>2285</v>
      </c>
      <c r="B7443" t="s">
        <v>2284</v>
      </c>
      <c r="C7443" t="s">
        <v>5</v>
      </c>
      <c r="D7443">
        <v>0.94359999999999999</v>
      </c>
      <c r="E7443">
        <v>11.800599999999999</v>
      </c>
      <c r="F7443">
        <v>12.5062</v>
      </c>
      <c r="G7443">
        <v>23</v>
      </c>
      <c r="H7443">
        <v>-0.70560000000000045</v>
      </c>
      <c r="I7443" t="s">
        <v>2511</v>
      </c>
    </row>
    <row r="7444" spans="1:9" x14ac:dyDescent="0.2">
      <c r="A7444" t="s">
        <v>2286</v>
      </c>
      <c r="B7444" t="s">
        <v>2284</v>
      </c>
      <c r="C7444" t="s">
        <v>9</v>
      </c>
      <c r="D7444">
        <v>1.0629999999999999</v>
      </c>
      <c r="E7444">
        <v>16.483000000000001</v>
      </c>
      <c r="F7444">
        <v>15.505599999999999</v>
      </c>
      <c r="G7444">
        <v>135</v>
      </c>
      <c r="H7444">
        <v>0.97740000000000116</v>
      </c>
      <c r="I7444" t="s">
        <v>2512</v>
      </c>
    </row>
    <row r="7445" spans="1:9" x14ac:dyDescent="0.2">
      <c r="A7445" t="s">
        <v>2286</v>
      </c>
      <c r="B7445" t="s">
        <v>2284</v>
      </c>
      <c r="C7445" t="s">
        <v>7</v>
      </c>
      <c r="D7445">
        <v>0.9859</v>
      </c>
      <c r="E7445">
        <v>18.982800000000001</v>
      </c>
      <c r="F7445">
        <v>19.254899999999999</v>
      </c>
      <c r="G7445">
        <v>238</v>
      </c>
      <c r="H7445">
        <v>-0.27209999999999823</v>
      </c>
      <c r="I7445" t="s">
        <v>2511</v>
      </c>
    </row>
    <row r="7446" spans="1:9" x14ac:dyDescent="0.2">
      <c r="A7446" t="s">
        <v>2286</v>
      </c>
      <c r="B7446" t="s">
        <v>2284</v>
      </c>
      <c r="C7446" t="s">
        <v>10</v>
      </c>
      <c r="D7446">
        <v>0.93840000000000001</v>
      </c>
      <c r="E7446">
        <v>16.805499999999999</v>
      </c>
      <c r="F7446">
        <v>17.907699999999998</v>
      </c>
      <c r="G7446">
        <v>59</v>
      </c>
      <c r="H7446">
        <v>-1.1021999999999998</v>
      </c>
      <c r="I7446" t="s">
        <v>2511</v>
      </c>
    </row>
    <row r="7447" spans="1:9" x14ac:dyDescent="0.2">
      <c r="A7447" t="s">
        <v>2286</v>
      </c>
      <c r="B7447" t="s">
        <v>2284</v>
      </c>
      <c r="C7447" t="s">
        <v>6</v>
      </c>
      <c r="D7447">
        <v>0.96309999999999996</v>
      </c>
      <c r="E7447">
        <v>10.289099999999999</v>
      </c>
      <c r="F7447">
        <v>10.683</v>
      </c>
      <c r="G7447">
        <v>14</v>
      </c>
      <c r="H7447">
        <v>-0.39390000000000036</v>
      </c>
      <c r="I7447" t="s">
        <v>2511</v>
      </c>
    </row>
    <row r="7448" spans="1:9" x14ac:dyDescent="0.2">
      <c r="A7448" t="s">
        <v>2286</v>
      </c>
      <c r="B7448" t="s">
        <v>2284</v>
      </c>
      <c r="C7448" t="s">
        <v>5</v>
      </c>
      <c r="D7448">
        <v>0.94710000000000005</v>
      </c>
      <c r="E7448">
        <v>11.8026</v>
      </c>
      <c r="F7448">
        <v>12.4612</v>
      </c>
      <c r="G7448">
        <v>58</v>
      </c>
      <c r="H7448">
        <v>-0.65859999999999985</v>
      </c>
      <c r="I7448" t="s">
        <v>2511</v>
      </c>
    </row>
    <row r="7449" spans="1:9" x14ac:dyDescent="0.2">
      <c r="A7449" t="s">
        <v>2287</v>
      </c>
      <c r="B7449" t="s">
        <v>2284</v>
      </c>
      <c r="C7449" t="s">
        <v>9</v>
      </c>
      <c r="D7449">
        <v>0.97609999999999997</v>
      </c>
      <c r="E7449">
        <v>17.366199999999999</v>
      </c>
      <c r="F7449">
        <v>17.790500000000002</v>
      </c>
      <c r="G7449">
        <v>44</v>
      </c>
      <c r="H7449">
        <v>-0.42430000000000234</v>
      </c>
      <c r="I7449" t="s">
        <v>2511</v>
      </c>
    </row>
    <row r="7450" spans="1:9" x14ac:dyDescent="0.2">
      <c r="A7450" t="s">
        <v>2287</v>
      </c>
      <c r="B7450" t="s">
        <v>2284</v>
      </c>
      <c r="C7450" t="s">
        <v>7</v>
      </c>
      <c r="D7450">
        <v>1.0299</v>
      </c>
      <c r="E7450">
        <v>22.141100000000002</v>
      </c>
      <c r="F7450">
        <v>21.498699999999999</v>
      </c>
      <c r="G7450">
        <v>191</v>
      </c>
      <c r="H7450">
        <v>0.64240000000000208</v>
      </c>
      <c r="I7450" t="s">
        <v>2512</v>
      </c>
    </row>
    <row r="7451" spans="1:9" x14ac:dyDescent="0.2">
      <c r="A7451" t="s">
        <v>2287</v>
      </c>
      <c r="B7451" t="s">
        <v>2284</v>
      </c>
      <c r="C7451" t="s">
        <v>10</v>
      </c>
      <c r="D7451">
        <v>0.98019999999999996</v>
      </c>
      <c r="E7451">
        <v>20.631699999999999</v>
      </c>
      <c r="F7451">
        <v>21.047999999999998</v>
      </c>
      <c r="G7451">
        <v>14</v>
      </c>
      <c r="H7451">
        <v>-0.41629999999999967</v>
      </c>
      <c r="I7451" t="s">
        <v>2511</v>
      </c>
    </row>
    <row r="7452" spans="1:9" x14ac:dyDescent="0.2">
      <c r="A7452" t="s">
        <v>2287</v>
      </c>
      <c r="B7452" t="s">
        <v>2284</v>
      </c>
      <c r="C7452" t="s">
        <v>6</v>
      </c>
      <c r="D7452">
        <v>0.96350000000000002</v>
      </c>
      <c r="E7452">
        <v>10.381500000000001</v>
      </c>
      <c r="F7452">
        <v>10.7742</v>
      </c>
      <c r="G7452">
        <v>40</v>
      </c>
      <c r="H7452">
        <v>-0.3926999999999996</v>
      </c>
      <c r="I7452" t="s">
        <v>2511</v>
      </c>
    </row>
    <row r="7453" spans="1:9" x14ac:dyDescent="0.2">
      <c r="A7453" t="s">
        <v>2287</v>
      </c>
      <c r="B7453" t="s">
        <v>2284</v>
      </c>
      <c r="C7453" t="s">
        <v>5</v>
      </c>
      <c r="D7453">
        <v>0.91269999999999996</v>
      </c>
      <c r="E7453">
        <v>12.875400000000001</v>
      </c>
      <c r="F7453">
        <v>14.1075</v>
      </c>
      <c r="G7453">
        <v>77</v>
      </c>
      <c r="H7453">
        <v>-1.2320999999999991</v>
      </c>
      <c r="I7453" t="s">
        <v>2511</v>
      </c>
    </row>
    <row r="7454" spans="1:9" x14ac:dyDescent="0.2">
      <c r="A7454" t="s">
        <v>2288</v>
      </c>
      <c r="B7454" t="s">
        <v>2284</v>
      </c>
      <c r="C7454" t="s">
        <v>9</v>
      </c>
      <c r="D7454">
        <v>0.92100000000000004</v>
      </c>
      <c r="E7454">
        <v>14.974500000000001</v>
      </c>
      <c r="F7454">
        <v>16.258600000000001</v>
      </c>
      <c r="G7454">
        <v>44</v>
      </c>
      <c r="H7454">
        <v>-1.2841000000000005</v>
      </c>
      <c r="I7454" t="s">
        <v>2511</v>
      </c>
    </row>
    <row r="7455" spans="1:9" x14ac:dyDescent="0.2">
      <c r="A7455" t="s">
        <v>2288</v>
      </c>
      <c r="B7455" t="s">
        <v>2284</v>
      </c>
      <c r="C7455" t="s">
        <v>7</v>
      </c>
      <c r="D7455">
        <v>0.95840000000000003</v>
      </c>
      <c r="E7455">
        <v>19.549499999999998</v>
      </c>
      <c r="F7455">
        <v>20.399100000000001</v>
      </c>
      <c r="G7455">
        <v>153</v>
      </c>
      <c r="H7455">
        <v>-0.84960000000000235</v>
      </c>
      <c r="I7455" t="s">
        <v>2511</v>
      </c>
    </row>
    <row r="7456" spans="1:9" x14ac:dyDescent="0.2">
      <c r="A7456" t="s">
        <v>2288</v>
      </c>
      <c r="B7456" t="s">
        <v>2284</v>
      </c>
      <c r="C7456" t="s">
        <v>10</v>
      </c>
      <c r="D7456">
        <v>1.0422</v>
      </c>
      <c r="E7456">
        <v>21.208600000000001</v>
      </c>
      <c r="F7456">
        <v>20.350100000000001</v>
      </c>
      <c r="G7456">
        <v>30</v>
      </c>
      <c r="H7456">
        <v>0.85849999999999937</v>
      </c>
      <c r="I7456" t="s">
        <v>2512</v>
      </c>
    </row>
    <row r="7457" spans="1:9" x14ac:dyDescent="0.2">
      <c r="A7457" t="s">
        <v>2288</v>
      </c>
      <c r="B7457" t="s">
        <v>2284</v>
      </c>
      <c r="C7457" t="s">
        <v>6</v>
      </c>
      <c r="D7457">
        <v>0.86240000000000006</v>
      </c>
      <c r="E7457">
        <v>8.8259000000000007</v>
      </c>
      <c r="F7457">
        <v>10.2341</v>
      </c>
      <c r="G7457">
        <v>21</v>
      </c>
      <c r="H7457">
        <v>-1.408199999999999</v>
      </c>
      <c r="I7457" t="s">
        <v>2511</v>
      </c>
    </row>
    <row r="7458" spans="1:9" x14ac:dyDescent="0.2">
      <c r="A7458" t="s">
        <v>2288</v>
      </c>
      <c r="B7458" t="s">
        <v>2284</v>
      </c>
      <c r="C7458" t="s">
        <v>5</v>
      </c>
      <c r="D7458">
        <v>0.99750000000000005</v>
      </c>
      <c r="E7458">
        <v>12.7186</v>
      </c>
      <c r="F7458">
        <v>12.75</v>
      </c>
      <c r="G7458">
        <v>43</v>
      </c>
      <c r="H7458">
        <v>-3.139999999999965E-2</v>
      </c>
      <c r="I7458" t="s">
        <v>2511</v>
      </c>
    </row>
    <row r="7459" spans="1:9" x14ac:dyDescent="0.2">
      <c r="A7459" t="s">
        <v>2289</v>
      </c>
      <c r="B7459" t="s">
        <v>2284</v>
      </c>
      <c r="C7459" t="s">
        <v>9</v>
      </c>
      <c r="D7459">
        <v>1.0085</v>
      </c>
      <c r="E7459">
        <v>15.894299999999999</v>
      </c>
      <c r="F7459">
        <v>15.760199999999999</v>
      </c>
      <c r="G7459">
        <v>26</v>
      </c>
      <c r="H7459">
        <v>0.13410000000000011</v>
      </c>
      <c r="I7459" t="s">
        <v>2512</v>
      </c>
    </row>
    <row r="7460" spans="1:9" x14ac:dyDescent="0.2">
      <c r="A7460" t="s">
        <v>2289</v>
      </c>
      <c r="B7460" t="s">
        <v>2284</v>
      </c>
      <c r="C7460" t="s">
        <v>7</v>
      </c>
      <c r="D7460">
        <v>1.0367999999999999</v>
      </c>
      <c r="E7460">
        <v>19.038799999999998</v>
      </c>
      <c r="F7460">
        <v>18.3629</v>
      </c>
      <c r="G7460">
        <v>60</v>
      </c>
      <c r="H7460">
        <v>0.67589999999999861</v>
      </c>
      <c r="I7460" t="s">
        <v>2512</v>
      </c>
    </row>
    <row r="7461" spans="1:9" x14ac:dyDescent="0.2">
      <c r="A7461" t="s">
        <v>2289</v>
      </c>
      <c r="B7461" t="s">
        <v>2284</v>
      </c>
      <c r="C7461" t="s">
        <v>10</v>
      </c>
      <c r="D7461">
        <v>1.0759000000000001</v>
      </c>
      <c r="E7461">
        <v>18.2956</v>
      </c>
      <c r="F7461">
        <v>17.005700000000001</v>
      </c>
      <c r="G7461">
        <v>33</v>
      </c>
      <c r="H7461">
        <v>1.2898999999999994</v>
      </c>
      <c r="I7461" t="s">
        <v>2512</v>
      </c>
    </row>
    <row r="7462" spans="1:9" x14ac:dyDescent="0.2">
      <c r="A7462" t="s">
        <v>2290</v>
      </c>
      <c r="B7462" t="s">
        <v>2284</v>
      </c>
      <c r="C7462" t="s">
        <v>9</v>
      </c>
      <c r="D7462">
        <v>0.93389999999999995</v>
      </c>
      <c r="E7462">
        <v>15.996499999999999</v>
      </c>
      <c r="F7462">
        <v>17.128699999999998</v>
      </c>
      <c r="G7462">
        <v>31</v>
      </c>
      <c r="H7462">
        <v>-1.1321999999999992</v>
      </c>
      <c r="I7462" t="s">
        <v>2511</v>
      </c>
    </row>
    <row r="7463" spans="1:9" x14ac:dyDescent="0.2">
      <c r="A7463" t="s">
        <v>2290</v>
      </c>
      <c r="B7463" t="s">
        <v>2284</v>
      </c>
      <c r="C7463" t="s">
        <v>7</v>
      </c>
      <c r="D7463">
        <v>1.0303</v>
      </c>
      <c r="E7463">
        <v>21.1157</v>
      </c>
      <c r="F7463">
        <v>20.4956</v>
      </c>
      <c r="G7463">
        <v>79</v>
      </c>
      <c r="H7463">
        <v>0.62010000000000076</v>
      </c>
      <c r="I7463" t="s">
        <v>2512</v>
      </c>
    </row>
    <row r="7464" spans="1:9" x14ac:dyDescent="0.2">
      <c r="A7464" t="s">
        <v>2290</v>
      </c>
      <c r="B7464" t="s">
        <v>2284</v>
      </c>
      <c r="C7464" t="s">
        <v>10</v>
      </c>
      <c r="D7464">
        <v>1.0723</v>
      </c>
      <c r="E7464">
        <v>20.677900000000001</v>
      </c>
      <c r="F7464">
        <v>19.2837</v>
      </c>
      <c r="G7464">
        <v>16</v>
      </c>
      <c r="H7464">
        <v>1.3942000000000014</v>
      </c>
      <c r="I7464" t="s">
        <v>2512</v>
      </c>
    </row>
    <row r="7465" spans="1:9" x14ac:dyDescent="0.2">
      <c r="A7465" t="s">
        <v>2290</v>
      </c>
      <c r="B7465" t="s">
        <v>2284</v>
      </c>
      <c r="C7465" t="s">
        <v>5</v>
      </c>
      <c r="D7465">
        <v>0.99650000000000005</v>
      </c>
      <c r="E7465">
        <v>15.0136</v>
      </c>
      <c r="F7465">
        <v>15.0656</v>
      </c>
      <c r="G7465">
        <v>21</v>
      </c>
      <c r="H7465">
        <v>-5.1999999999999602E-2</v>
      </c>
      <c r="I7465" t="s">
        <v>2511</v>
      </c>
    </row>
    <row r="7466" spans="1:9" x14ac:dyDescent="0.2">
      <c r="A7466" t="s">
        <v>2291</v>
      </c>
      <c r="B7466" t="s">
        <v>2284</v>
      </c>
      <c r="C7466" t="s">
        <v>9</v>
      </c>
      <c r="D7466">
        <v>0.80710000000000004</v>
      </c>
      <c r="E7466">
        <v>11.417999999999999</v>
      </c>
      <c r="F7466">
        <v>14.147</v>
      </c>
      <c r="G7466">
        <v>23</v>
      </c>
      <c r="H7466">
        <v>-2.729000000000001</v>
      </c>
      <c r="I7466" t="s">
        <v>2511</v>
      </c>
    </row>
    <row r="7467" spans="1:9" x14ac:dyDescent="0.2">
      <c r="A7467" t="s">
        <v>2291</v>
      </c>
      <c r="B7467" t="s">
        <v>2284</v>
      </c>
      <c r="C7467" t="s">
        <v>8</v>
      </c>
      <c r="D7467">
        <v>0.68110000000000004</v>
      </c>
      <c r="E7467">
        <v>2.7839999999999998</v>
      </c>
      <c r="F7467">
        <v>4.0876000000000001</v>
      </c>
      <c r="G7467">
        <v>15</v>
      </c>
      <c r="H7467">
        <v>-1.3036000000000003</v>
      </c>
      <c r="I7467" t="s">
        <v>2511</v>
      </c>
    </row>
    <row r="7468" spans="1:9" x14ac:dyDescent="0.2">
      <c r="A7468" t="s">
        <v>2291</v>
      </c>
      <c r="B7468" t="s">
        <v>2284</v>
      </c>
      <c r="C7468" t="s">
        <v>7</v>
      </c>
      <c r="D7468">
        <v>0.90859999999999996</v>
      </c>
      <c r="E7468">
        <v>16.812100000000001</v>
      </c>
      <c r="F7468">
        <v>18.5032</v>
      </c>
      <c r="G7468">
        <v>96</v>
      </c>
      <c r="H7468">
        <v>-1.6910999999999987</v>
      </c>
      <c r="I7468" t="s">
        <v>2511</v>
      </c>
    </row>
    <row r="7469" spans="1:9" x14ac:dyDescent="0.2">
      <c r="A7469" t="s">
        <v>2291</v>
      </c>
      <c r="B7469" t="s">
        <v>2284</v>
      </c>
      <c r="C7469" t="s">
        <v>10</v>
      </c>
      <c r="D7469">
        <v>0.88219999999999998</v>
      </c>
      <c r="E7469">
        <v>13.648199999999999</v>
      </c>
      <c r="F7469">
        <v>15.471299999999999</v>
      </c>
      <c r="G7469">
        <v>14</v>
      </c>
      <c r="H7469">
        <v>-1.8231000000000002</v>
      </c>
      <c r="I7469" t="s">
        <v>2511</v>
      </c>
    </row>
    <row r="7470" spans="1:9" x14ac:dyDescent="0.2">
      <c r="A7470" t="s">
        <v>2291</v>
      </c>
      <c r="B7470" t="s">
        <v>2284</v>
      </c>
      <c r="C7470" t="s">
        <v>5</v>
      </c>
      <c r="D7470">
        <v>0.86770000000000003</v>
      </c>
      <c r="E7470">
        <v>10.2126</v>
      </c>
      <c r="F7470">
        <v>11.769299999999999</v>
      </c>
      <c r="G7470">
        <v>18</v>
      </c>
      <c r="H7470">
        <v>-1.5566999999999993</v>
      </c>
      <c r="I7470" t="s">
        <v>2511</v>
      </c>
    </row>
    <row r="7471" spans="1:9" x14ac:dyDescent="0.2">
      <c r="A7471" t="s">
        <v>2292</v>
      </c>
      <c r="B7471" t="s">
        <v>2284</v>
      </c>
      <c r="C7471" t="s">
        <v>9</v>
      </c>
      <c r="D7471">
        <v>1.0324</v>
      </c>
      <c r="E7471">
        <v>15.692399999999999</v>
      </c>
      <c r="F7471">
        <v>15.1999</v>
      </c>
      <c r="G7471">
        <v>39</v>
      </c>
      <c r="H7471">
        <v>0.49249999999999972</v>
      </c>
      <c r="I7471" t="s">
        <v>2512</v>
      </c>
    </row>
    <row r="7472" spans="1:9" x14ac:dyDescent="0.2">
      <c r="A7472" t="s">
        <v>2292</v>
      </c>
      <c r="B7472" t="s">
        <v>2284</v>
      </c>
      <c r="C7472" t="s">
        <v>7</v>
      </c>
      <c r="D7472">
        <v>0.9778</v>
      </c>
      <c r="E7472">
        <v>18.3094</v>
      </c>
      <c r="F7472">
        <v>18.725999999999999</v>
      </c>
      <c r="G7472">
        <v>40</v>
      </c>
      <c r="H7472">
        <v>-0.41659999999999897</v>
      </c>
      <c r="I7472" t="s">
        <v>2511</v>
      </c>
    </row>
    <row r="7473" spans="1:9" x14ac:dyDescent="0.2">
      <c r="A7473" t="s">
        <v>2292</v>
      </c>
      <c r="B7473" t="s">
        <v>2284</v>
      </c>
      <c r="C7473" t="s">
        <v>10</v>
      </c>
      <c r="D7473">
        <v>0.97589999999999999</v>
      </c>
      <c r="E7473">
        <v>15.1633</v>
      </c>
      <c r="F7473">
        <v>15.5374</v>
      </c>
      <c r="G7473">
        <v>11</v>
      </c>
      <c r="H7473">
        <v>-0.37410000000000032</v>
      </c>
      <c r="I7473" t="s">
        <v>2511</v>
      </c>
    </row>
    <row r="7474" spans="1:9" x14ac:dyDescent="0.2">
      <c r="A7474" t="s">
        <v>2293</v>
      </c>
      <c r="B7474" t="s">
        <v>2284</v>
      </c>
      <c r="C7474" t="s">
        <v>9</v>
      </c>
      <c r="D7474">
        <v>0.99399999999999999</v>
      </c>
      <c r="E7474">
        <v>15.8134</v>
      </c>
      <c r="F7474">
        <v>15.9086</v>
      </c>
      <c r="G7474">
        <v>26</v>
      </c>
      <c r="H7474">
        <v>-9.5200000000000173E-2</v>
      </c>
      <c r="I7474" t="s">
        <v>2511</v>
      </c>
    </row>
    <row r="7475" spans="1:9" x14ac:dyDescent="0.2">
      <c r="A7475" t="s">
        <v>2293</v>
      </c>
      <c r="B7475" t="s">
        <v>2284</v>
      </c>
      <c r="C7475" t="s">
        <v>7</v>
      </c>
      <c r="D7475">
        <v>1.02</v>
      </c>
      <c r="E7475">
        <v>20.1661</v>
      </c>
      <c r="F7475">
        <v>19.7698</v>
      </c>
      <c r="G7475">
        <v>49</v>
      </c>
      <c r="H7475">
        <v>0.3963000000000001</v>
      </c>
      <c r="I7475" t="s">
        <v>2512</v>
      </c>
    </row>
    <row r="7476" spans="1:9" x14ac:dyDescent="0.2">
      <c r="A7476" t="s">
        <v>2293</v>
      </c>
      <c r="B7476" t="s">
        <v>2284</v>
      </c>
      <c r="C7476" t="s">
        <v>10</v>
      </c>
      <c r="D7476">
        <v>1.111</v>
      </c>
      <c r="E7476">
        <v>19.453199999999999</v>
      </c>
      <c r="F7476">
        <v>17.509699999999999</v>
      </c>
      <c r="G7476">
        <v>20</v>
      </c>
      <c r="H7476">
        <v>1.9435000000000002</v>
      </c>
      <c r="I7476" t="s">
        <v>2512</v>
      </c>
    </row>
    <row r="7477" spans="1:9" x14ac:dyDescent="0.2">
      <c r="A7477" t="s">
        <v>2294</v>
      </c>
      <c r="B7477" t="s">
        <v>2284</v>
      </c>
      <c r="C7477" t="s">
        <v>9</v>
      </c>
      <c r="D7477">
        <v>0.97660000000000002</v>
      </c>
      <c r="E7477">
        <v>15.550800000000001</v>
      </c>
      <c r="F7477">
        <v>15.9229</v>
      </c>
      <c r="G7477">
        <v>111</v>
      </c>
      <c r="H7477">
        <v>-0.37209999999999965</v>
      </c>
      <c r="I7477" t="s">
        <v>2511</v>
      </c>
    </row>
    <row r="7478" spans="1:9" x14ac:dyDescent="0.2">
      <c r="A7478" t="s">
        <v>2294</v>
      </c>
      <c r="B7478" t="s">
        <v>2284</v>
      </c>
      <c r="C7478" t="s">
        <v>7</v>
      </c>
      <c r="D7478">
        <v>0.86660000000000004</v>
      </c>
      <c r="E7478">
        <v>17.332999999999998</v>
      </c>
      <c r="F7478">
        <v>20</v>
      </c>
      <c r="G7478">
        <v>196</v>
      </c>
      <c r="H7478">
        <v>-2.6670000000000016</v>
      </c>
      <c r="I7478" t="s">
        <v>2511</v>
      </c>
    </row>
    <row r="7479" spans="1:9" x14ac:dyDescent="0.2">
      <c r="A7479" t="s">
        <v>2294</v>
      </c>
      <c r="B7479" t="s">
        <v>2284</v>
      </c>
      <c r="C7479" t="s">
        <v>10</v>
      </c>
      <c r="D7479">
        <v>0.94710000000000005</v>
      </c>
      <c r="E7479">
        <v>16.7163</v>
      </c>
      <c r="F7479">
        <v>17.650600000000001</v>
      </c>
      <c r="G7479">
        <v>35</v>
      </c>
      <c r="H7479">
        <v>-0.93430000000000035</v>
      </c>
      <c r="I7479" t="s">
        <v>2511</v>
      </c>
    </row>
    <row r="7480" spans="1:9" x14ac:dyDescent="0.2">
      <c r="A7480" t="s">
        <v>2294</v>
      </c>
      <c r="B7480" t="s">
        <v>2284</v>
      </c>
      <c r="C7480" t="s">
        <v>6</v>
      </c>
      <c r="D7480">
        <v>0.93730000000000002</v>
      </c>
      <c r="E7480">
        <v>8.9763000000000002</v>
      </c>
      <c r="F7480">
        <v>9.5765999999999991</v>
      </c>
      <c r="G7480">
        <v>13</v>
      </c>
      <c r="H7480">
        <v>-0.60029999999999895</v>
      </c>
      <c r="I7480" t="s">
        <v>2511</v>
      </c>
    </row>
    <row r="7481" spans="1:9" x14ac:dyDescent="0.2">
      <c r="A7481" t="s">
        <v>2294</v>
      </c>
      <c r="B7481" t="s">
        <v>2284</v>
      </c>
      <c r="C7481" t="s">
        <v>5</v>
      </c>
      <c r="D7481">
        <v>0.93410000000000004</v>
      </c>
      <c r="E7481">
        <v>12.329000000000001</v>
      </c>
      <c r="F7481">
        <v>13.198499999999999</v>
      </c>
      <c r="G7481">
        <v>79</v>
      </c>
      <c r="H7481">
        <v>-0.86949999999999861</v>
      </c>
      <c r="I7481" t="s">
        <v>2511</v>
      </c>
    </row>
    <row r="7482" spans="1:9" x14ac:dyDescent="0.2">
      <c r="A7482" t="s">
        <v>2295</v>
      </c>
      <c r="B7482" t="s">
        <v>2284</v>
      </c>
      <c r="C7482" t="s">
        <v>9</v>
      </c>
      <c r="D7482">
        <v>1.2218</v>
      </c>
      <c r="E7482">
        <v>20.1723</v>
      </c>
      <c r="F7482">
        <v>16.510200000000001</v>
      </c>
      <c r="G7482">
        <v>226</v>
      </c>
      <c r="H7482">
        <v>3.6620999999999988</v>
      </c>
      <c r="I7482" t="s">
        <v>2512</v>
      </c>
    </row>
    <row r="7483" spans="1:9" x14ac:dyDescent="0.2">
      <c r="A7483" t="s">
        <v>2295</v>
      </c>
      <c r="B7483" t="s">
        <v>2284</v>
      </c>
      <c r="C7483" t="s">
        <v>7</v>
      </c>
      <c r="D7483">
        <v>1.173</v>
      </c>
      <c r="E7483">
        <v>23.674700000000001</v>
      </c>
      <c r="F7483">
        <v>20.183700000000002</v>
      </c>
      <c r="G7483">
        <v>286</v>
      </c>
      <c r="H7483">
        <v>3.4909999999999997</v>
      </c>
      <c r="I7483" t="s">
        <v>2512</v>
      </c>
    </row>
    <row r="7484" spans="1:9" x14ac:dyDescent="0.2">
      <c r="A7484" t="s">
        <v>2295</v>
      </c>
      <c r="B7484" t="s">
        <v>2284</v>
      </c>
      <c r="C7484" t="s">
        <v>10</v>
      </c>
      <c r="D7484">
        <v>1.1573</v>
      </c>
      <c r="E7484">
        <v>20.2621</v>
      </c>
      <c r="F7484">
        <v>17.508400000000002</v>
      </c>
      <c r="G7484">
        <v>80</v>
      </c>
      <c r="H7484">
        <v>2.7536999999999985</v>
      </c>
      <c r="I7484" t="s">
        <v>2512</v>
      </c>
    </row>
    <row r="7485" spans="1:9" x14ac:dyDescent="0.2">
      <c r="A7485" t="s">
        <v>2295</v>
      </c>
      <c r="B7485" t="s">
        <v>2284</v>
      </c>
      <c r="C7485" t="s">
        <v>6</v>
      </c>
      <c r="D7485">
        <v>1.0459000000000001</v>
      </c>
      <c r="E7485">
        <v>10.777900000000001</v>
      </c>
      <c r="F7485">
        <v>10.305300000000001</v>
      </c>
      <c r="G7485">
        <v>13</v>
      </c>
      <c r="H7485">
        <v>0.47259999999999991</v>
      </c>
      <c r="I7485" t="s">
        <v>2512</v>
      </c>
    </row>
    <row r="7486" spans="1:9" x14ac:dyDescent="0.2">
      <c r="A7486" t="s">
        <v>2295</v>
      </c>
      <c r="B7486" t="s">
        <v>2284</v>
      </c>
      <c r="C7486" t="s">
        <v>5</v>
      </c>
      <c r="D7486">
        <v>1.1859</v>
      </c>
      <c r="E7486">
        <v>15.8123</v>
      </c>
      <c r="F7486">
        <v>13.333299999999999</v>
      </c>
      <c r="G7486">
        <v>71</v>
      </c>
      <c r="H7486">
        <v>2.479000000000001</v>
      </c>
      <c r="I7486" t="s">
        <v>2512</v>
      </c>
    </row>
    <row r="7487" spans="1:9" x14ac:dyDescent="0.2">
      <c r="A7487" t="s">
        <v>2296</v>
      </c>
      <c r="B7487" t="s">
        <v>2284</v>
      </c>
      <c r="C7487" t="s">
        <v>9</v>
      </c>
      <c r="D7487">
        <v>1.0306</v>
      </c>
      <c r="E7487">
        <v>14.833299999999999</v>
      </c>
      <c r="F7487">
        <v>14.3924</v>
      </c>
      <c r="G7487">
        <v>29</v>
      </c>
      <c r="H7487">
        <v>0.44089999999999918</v>
      </c>
      <c r="I7487" t="s">
        <v>2512</v>
      </c>
    </row>
    <row r="7488" spans="1:9" x14ac:dyDescent="0.2">
      <c r="A7488" t="s">
        <v>2296</v>
      </c>
      <c r="B7488" t="s">
        <v>2284</v>
      </c>
      <c r="C7488" t="s">
        <v>7</v>
      </c>
      <c r="D7488">
        <v>1.0823</v>
      </c>
      <c r="E7488">
        <v>19.235800000000001</v>
      </c>
      <c r="F7488">
        <v>17.772500000000001</v>
      </c>
      <c r="G7488">
        <v>38</v>
      </c>
      <c r="H7488">
        <v>1.4633000000000003</v>
      </c>
      <c r="I7488" t="s">
        <v>2512</v>
      </c>
    </row>
    <row r="7489" spans="1:9" x14ac:dyDescent="0.2">
      <c r="A7489" t="s">
        <v>2297</v>
      </c>
      <c r="B7489" t="s">
        <v>2284</v>
      </c>
      <c r="C7489" t="s">
        <v>9</v>
      </c>
      <c r="D7489">
        <v>0.85750000000000004</v>
      </c>
      <c r="E7489">
        <v>14.020300000000001</v>
      </c>
      <c r="F7489">
        <v>16.3504</v>
      </c>
      <c r="G7489">
        <v>81</v>
      </c>
      <c r="H7489">
        <v>-2.3300999999999998</v>
      </c>
      <c r="I7489" t="s">
        <v>2511</v>
      </c>
    </row>
    <row r="7490" spans="1:9" x14ac:dyDescent="0.2">
      <c r="A7490" t="s">
        <v>2297</v>
      </c>
      <c r="B7490" t="s">
        <v>2284</v>
      </c>
      <c r="C7490" t="s">
        <v>7</v>
      </c>
      <c r="D7490">
        <v>0.90359999999999996</v>
      </c>
      <c r="E7490">
        <v>17.808</v>
      </c>
      <c r="F7490">
        <v>19.708500000000001</v>
      </c>
      <c r="G7490">
        <v>176</v>
      </c>
      <c r="H7490">
        <v>-1.900500000000001</v>
      </c>
      <c r="I7490" t="s">
        <v>2511</v>
      </c>
    </row>
    <row r="7491" spans="1:9" x14ac:dyDescent="0.2">
      <c r="A7491" t="s">
        <v>2297</v>
      </c>
      <c r="B7491" t="s">
        <v>2284</v>
      </c>
      <c r="C7491" t="s">
        <v>10</v>
      </c>
      <c r="D7491">
        <v>0.90129999999999999</v>
      </c>
      <c r="E7491">
        <v>18.508400000000002</v>
      </c>
      <c r="F7491">
        <v>20.535499999999999</v>
      </c>
      <c r="G7491">
        <v>29</v>
      </c>
      <c r="H7491">
        <v>-2.0270999999999972</v>
      </c>
      <c r="I7491" t="s">
        <v>2511</v>
      </c>
    </row>
    <row r="7492" spans="1:9" x14ac:dyDescent="0.2">
      <c r="A7492" t="s">
        <v>2297</v>
      </c>
      <c r="B7492" t="s">
        <v>2284</v>
      </c>
      <c r="C7492" t="s">
        <v>6</v>
      </c>
      <c r="D7492">
        <v>0.92769999999999997</v>
      </c>
      <c r="E7492">
        <v>9.2635000000000005</v>
      </c>
      <c r="F7492">
        <v>9.9855999999999998</v>
      </c>
      <c r="G7492">
        <v>16</v>
      </c>
      <c r="H7492">
        <v>-0.7220999999999993</v>
      </c>
      <c r="I7492" t="s">
        <v>2511</v>
      </c>
    </row>
    <row r="7493" spans="1:9" x14ac:dyDescent="0.2">
      <c r="A7493" t="s">
        <v>2297</v>
      </c>
      <c r="B7493" t="s">
        <v>2284</v>
      </c>
      <c r="C7493" t="s">
        <v>5</v>
      </c>
      <c r="D7493">
        <v>0.9788</v>
      </c>
      <c r="E7493">
        <v>12.178000000000001</v>
      </c>
      <c r="F7493">
        <v>12.442399999999999</v>
      </c>
      <c r="G7493">
        <v>65</v>
      </c>
      <c r="H7493">
        <v>-0.26439999999999841</v>
      </c>
      <c r="I7493" t="s">
        <v>2511</v>
      </c>
    </row>
    <row r="7494" spans="1:9" x14ac:dyDescent="0.2">
      <c r="A7494" t="s">
        <v>2298</v>
      </c>
      <c r="B7494" t="s">
        <v>2284</v>
      </c>
      <c r="C7494" t="s">
        <v>9</v>
      </c>
      <c r="D7494">
        <v>1.0454000000000001</v>
      </c>
      <c r="E7494">
        <v>19.645800000000001</v>
      </c>
      <c r="F7494">
        <v>18.791699999999999</v>
      </c>
      <c r="G7494">
        <v>55</v>
      </c>
      <c r="H7494">
        <v>0.85410000000000252</v>
      </c>
      <c r="I7494" t="s">
        <v>2512</v>
      </c>
    </row>
    <row r="7495" spans="1:9" x14ac:dyDescent="0.2">
      <c r="A7495" t="s">
        <v>2298</v>
      </c>
      <c r="B7495" t="s">
        <v>2284</v>
      </c>
      <c r="C7495" t="s">
        <v>7</v>
      </c>
      <c r="D7495">
        <v>0.9244</v>
      </c>
      <c r="E7495">
        <v>19.764600000000002</v>
      </c>
      <c r="F7495">
        <v>21.381599999999999</v>
      </c>
      <c r="G7495">
        <v>95</v>
      </c>
      <c r="H7495">
        <v>-1.6169999999999973</v>
      </c>
      <c r="I7495" t="s">
        <v>2511</v>
      </c>
    </row>
    <row r="7496" spans="1:9" x14ac:dyDescent="0.2">
      <c r="A7496" t="s">
        <v>2298</v>
      </c>
      <c r="B7496" t="s">
        <v>2284</v>
      </c>
      <c r="C7496" t="s">
        <v>10</v>
      </c>
      <c r="D7496">
        <v>0.9919</v>
      </c>
      <c r="E7496">
        <v>18.232900000000001</v>
      </c>
      <c r="F7496">
        <v>18.381399999999999</v>
      </c>
      <c r="G7496">
        <v>15</v>
      </c>
      <c r="H7496">
        <v>-0.14849999999999852</v>
      </c>
      <c r="I7496" t="s">
        <v>2511</v>
      </c>
    </row>
    <row r="7497" spans="1:9" x14ac:dyDescent="0.2">
      <c r="A7497" t="s">
        <v>2298</v>
      </c>
      <c r="B7497" t="s">
        <v>2284</v>
      </c>
      <c r="C7497" t="s">
        <v>6</v>
      </c>
      <c r="D7497">
        <v>1.0979000000000001</v>
      </c>
      <c r="E7497">
        <v>12.4857</v>
      </c>
      <c r="F7497">
        <v>11.3727</v>
      </c>
      <c r="G7497">
        <v>17</v>
      </c>
      <c r="H7497">
        <v>1.1129999999999995</v>
      </c>
      <c r="I7497" t="s">
        <v>2512</v>
      </c>
    </row>
    <row r="7498" spans="1:9" x14ac:dyDescent="0.2">
      <c r="A7498" t="s">
        <v>2298</v>
      </c>
      <c r="B7498" t="s">
        <v>2284</v>
      </c>
      <c r="C7498" t="s">
        <v>5</v>
      </c>
      <c r="D7498">
        <v>0.93089999999999995</v>
      </c>
      <c r="E7498">
        <v>13.319100000000001</v>
      </c>
      <c r="F7498">
        <v>14.308199999999999</v>
      </c>
      <c r="G7498">
        <v>22</v>
      </c>
      <c r="H7498">
        <v>-0.98909999999999876</v>
      </c>
      <c r="I7498" t="s">
        <v>2511</v>
      </c>
    </row>
    <row r="7499" spans="1:9" x14ac:dyDescent="0.2">
      <c r="A7499" t="s">
        <v>2299</v>
      </c>
      <c r="B7499" t="s">
        <v>2284</v>
      </c>
      <c r="C7499" t="s">
        <v>9</v>
      </c>
      <c r="D7499">
        <v>0.94799999999999995</v>
      </c>
      <c r="E7499">
        <v>13.3759</v>
      </c>
      <c r="F7499">
        <v>14.1098</v>
      </c>
      <c r="G7499">
        <v>15</v>
      </c>
      <c r="H7499">
        <v>-0.73390000000000022</v>
      </c>
      <c r="I7499" t="s">
        <v>2511</v>
      </c>
    </row>
    <row r="7500" spans="1:9" x14ac:dyDescent="0.2">
      <c r="A7500" t="s">
        <v>2299</v>
      </c>
      <c r="B7500" t="s">
        <v>2284</v>
      </c>
      <c r="C7500" t="s">
        <v>7</v>
      </c>
      <c r="D7500">
        <v>0.97219999999999995</v>
      </c>
      <c r="E7500">
        <v>19.2378</v>
      </c>
      <c r="F7500">
        <v>19.787500000000001</v>
      </c>
      <c r="G7500">
        <v>29</v>
      </c>
      <c r="H7500">
        <v>-0.54970000000000141</v>
      </c>
      <c r="I7500" t="s">
        <v>2511</v>
      </c>
    </row>
    <row r="7501" spans="1:9" x14ac:dyDescent="0.2">
      <c r="A7501" t="s">
        <v>2300</v>
      </c>
      <c r="B7501" t="s">
        <v>2284</v>
      </c>
      <c r="C7501" t="s">
        <v>9</v>
      </c>
      <c r="D7501">
        <v>1.0002</v>
      </c>
      <c r="E7501">
        <v>14.857100000000001</v>
      </c>
      <c r="F7501">
        <v>14.8545</v>
      </c>
      <c r="G7501">
        <v>22</v>
      </c>
      <c r="H7501">
        <v>2.6000000000010459E-3</v>
      </c>
      <c r="I7501" t="s">
        <v>2512</v>
      </c>
    </row>
    <row r="7502" spans="1:9" x14ac:dyDescent="0.2">
      <c r="A7502" t="s">
        <v>2300</v>
      </c>
      <c r="B7502" t="s">
        <v>2284</v>
      </c>
      <c r="C7502" t="s">
        <v>7</v>
      </c>
      <c r="D7502">
        <v>0.97599999999999998</v>
      </c>
      <c r="E7502">
        <v>17.924399999999999</v>
      </c>
      <c r="F7502">
        <v>18.3657</v>
      </c>
      <c r="G7502">
        <v>27</v>
      </c>
      <c r="H7502">
        <v>-0.4413000000000018</v>
      </c>
      <c r="I7502" t="s">
        <v>2511</v>
      </c>
    </row>
    <row r="7503" spans="1:9" x14ac:dyDescent="0.2">
      <c r="A7503" t="s">
        <v>2301</v>
      </c>
      <c r="B7503" t="s">
        <v>2284</v>
      </c>
      <c r="C7503" t="s">
        <v>9</v>
      </c>
      <c r="D7503">
        <v>0.95669999999999999</v>
      </c>
      <c r="E7503">
        <v>14.058400000000001</v>
      </c>
      <c r="F7503">
        <v>14.694699999999999</v>
      </c>
      <c r="G7503">
        <v>11</v>
      </c>
      <c r="H7503">
        <v>-0.63629999999999853</v>
      </c>
      <c r="I7503" t="s">
        <v>2511</v>
      </c>
    </row>
    <row r="7504" spans="1:9" x14ac:dyDescent="0.2">
      <c r="A7504" t="s">
        <v>2302</v>
      </c>
      <c r="B7504" t="s">
        <v>2284</v>
      </c>
      <c r="C7504" t="s">
        <v>9</v>
      </c>
      <c r="D7504">
        <v>1.0712999999999999</v>
      </c>
      <c r="E7504">
        <v>17.582999999999998</v>
      </c>
      <c r="F7504">
        <v>16.412400000000002</v>
      </c>
      <c r="G7504">
        <v>77</v>
      </c>
      <c r="H7504">
        <v>1.1705999999999968</v>
      </c>
      <c r="I7504" t="s">
        <v>2512</v>
      </c>
    </row>
    <row r="7505" spans="1:9" x14ac:dyDescent="0.2">
      <c r="A7505" t="s">
        <v>2302</v>
      </c>
      <c r="B7505" t="s">
        <v>2284</v>
      </c>
      <c r="C7505" t="s">
        <v>7</v>
      </c>
      <c r="D7505">
        <v>1.0053000000000001</v>
      </c>
      <c r="E7505">
        <v>19.667300000000001</v>
      </c>
      <c r="F7505">
        <v>19.564399999999999</v>
      </c>
      <c r="G7505">
        <v>105</v>
      </c>
      <c r="H7505">
        <v>0.10290000000000177</v>
      </c>
      <c r="I7505" t="s">
        <v>2512</v>
      </c>
    </row>
    <row r="7506" spans="1:9" x14ac:dyDescent="0.2">
      <c r="A7506" t="s">
        <v>2302</v>
      </c>
      <c r="B7506" t="s">
        <v>2284</v>
      </c>
      <c r="C7506" t="s">
        <v>10</v>
      </c>
      <c r="D7506">
        <v>0.93240000000000001</v>
      </c>
      <c r="E7506">
        <v>18.123899999999999</v>
      </c>
      <c r="F7506">
        <v>19.438300000000002</v>
      </c>
      <c r="G7506">
        <v>21</v>
      </c>
      <c r="H7506">
        <v>-1.3144000000000027</v>
      </c>
      <c r="I7506" t="s">
        <v>2511</v>
      </c>
    </row>
    <row r="7507" spans="1:9" x14ac:dyDescent="0.2">
      <c r="A7507" t="s">
        <v>2302</v>
      </c>
      <c r="B7507" t="s">
        <v>2284</v>
      </c>
      <c r="C7507" t="s">
        <v>5</v>
      </c>
      <c r="D7507">
        <v>0.90769999999999995</v>
      </c>
      <c r="E7507">
        <v>11.99</v>
      </c>
      <c r="F7507">
        <v>13.2087</v>
      </c>
      <c r="G7507">
        <v>16</v>
      </c>
      <c r="H7507">
        <v>-1.2187000000000001</v>
      </c>
      <c r="I7507" t="s">
        <v>2511</v>
      </c>
    </row>
    <row r="7508" spans="1:9" x14ac:dyDescent="0.2">
      <c r="A7508" t="s">
        <v>2303</v>
      </c>
      <c r="B7508" t="s">
        <v>2284</v>
      </c>
      <c r="C7508" t="s">
        <v>9</v>
      </c>
      <c r="D7508">
        <v>1.08</v>
      </c>
      <c r="E7508">
        <v>16.550899999999999</v>
      </c>
      <c r="F7508">
        <v>15.3256</v>
      </c>
      <c r="G7508">
        <v>30</v>
      </c>
      <c r="H7508">
        <v>1.2252999999999989</v>
      </c>
      <c r="I7508" t="s">
        <v>2512</v>
      </c>
    </row>
    <row r="7509" spans="1:9" x14ac:dyDescent="0.2">
      <c r="A7509" t="s">
        <v>2303</v>
      </c>
      <c r="B7509" t="s">
        <v>2284</v>
      </c>
      <c r="C7509" t="s">
        <v>8</v>
      </c>
      <c r="D7509">
        <v>1.1895</v>
      </c>
      <c r="E7509">
        <v>6.4725999999999999</v>
      </c>
      <c r="F7509">
        <v>5.4414999999999996</v>
      </c>
      <c r="G7509">
        <v>11</v>
      </c>
      <c r="H7509">
        <v>1.0311000000000003</v>
      </c>
      <c r="I7509" t="s">
        <v>2512</v>
      </c>
    </row>
    <row r="7510" spans="1:9" x14ac:dyDescent="0.2">
      <c r="A7510" t="s">
        <v>2303</v>
      </c>
      <c r="B7510" t="s">
        <v>2284</v>
      </c>
      <c r="C7510" t="s">
        <v>7</v>
      </c>
      <c r="D7510">
        <v>0.99319999999999997</v>
      </c>
      <c r="E7510">
        <v>18.0319</v>
      </c>
      <c r="F7510">
        <v>18.156199999999998</v>
      </c>
      <c r="G7510">
        <v>30</v>
      </c>
      <c r="H7510">
        <v>-0.12429999999999808</v>
      </c>
      <c r="I7510" t="s">
        <v>2511</v>
      </c>
    </row>
    <row r="7511" spans="1:9" x14ac:dyDescent="0.2">
      <c r="A7511" t="s">
        <v>2303</v>
      </c>
      <c r="B7511" t="s">
        <v>2284</v>
      </c>
      <c r="C7511" t="s">
        <v>5</v>
      </c>
      <c r="D7511">
        <v>1.0713999999999999</v>
      </c>
      <c r="E7511">
        <v>14.043100000000001</v>
      </c>
      <c r="F7511">
        <v>13.1073</v>
      </c>
      <c r="G7511">
        <v>12</v>
      </c>
      <c r="H7511">
        <v>0.93580000000000041</v>
      </c>
      <c r="I7511" t="s">
        <v>2512</v>
      </c>
    </row>
    <row r="7512" spans="1:9" x14ac:dyDescent="0.2">
      <c r="A7512" t="s">
        <v>2304</v>
      </c>
      <c r="B7512" t="s">
        <v>2284</v>
      </c>
      <c r="C7512" t="s">
        <v>9</v>
      </c>
      <c r="D7512">
        <v>1.0466</v>
      </c>
      <c r="E7512">
        <v>18.124600000000001</v>
      </c>
      <c r="F7512">
        <v>17.317799999999998</v>
      </c>
      <c r="G7512">
        <v>51</v>
      </c>
      <c r="H7512">
        <v>0.80680000000000263</v>
      </c>
      <c r="I7512" t="s">
        <v>2512</v>
      </c>
    </row>
    <row r="7513" spans="1:9" x14ac:dyDescent="0.2">
      <c r="A7513" t="s">
        <v>2304</v>
      </c>
      <c r="B7513" t="s">
        <v>2284</v>
      </c>
      <c r="C7513" t="s">
        <v>7</v>
      </c>
      <c r="D7513">
        <v>1.0442</v>
      </c>
      <c r="E7513">
        <v>20.696400000000001</v>
      </c>
      <c r="F7513">
        <v>19.819500000000001</v>
      </c>
      <c r="G7513">
        <v>96</v>
      </c>
      <c r="H7513">
        <v>0.87689999999999912</v>
      </c>
      <c r="I7513" t="s">
        <v>2512</v>
      </c>
    </row>
    <row r="7514" spans="1:9" x14ac:dyDescent="0.2">
      <c r="A7514" t="s">
        <v>2304</v>
      </c>
      <c r="B7514" t="s">
        <v>2284</v>
      </c>
      <c r="C7514" t="s">
        <v>10</v>
      </c>
      <c r="D7514">
        <v>1.0101</v>
      </c>
      <c r="E7514">
        <v>20.406300000000002</v>
      </c>
      <c r="F7514">
        <v>20.2027</v>
      </c>
      <c r="G7514">
        <v>19</v>
      </c>
      <c r="H7514">
        <v>0.20360000000000156</v>
      </c>
      <c r="I7514" t="s">
        <v>2512</v>
      </c>
    </row>
    <row r="7515" spans="1:9" x14ac:dyDescent="0.2">
      <c r="A7515" t="s">
        <v>2304</v>
      </c>
      <c r="B7515" t="s">
        <v>2284</v>
      </c>
      <c r="C7515" t="s">
        <v>5</v>
      </c>
      <c r="D7515">
        <v>0.98329999999999995</v>
      </c>
      <c r="E7515">
        <v>13.4788</v>
      </c>
      <c r="F7515">
        <v>13.707700000000001</v>
      </c>
      <c r="G7515">
        <v>12</v>
      </c>
      <c r="H7515">
        <v>-0.22890000000000121</v>
      </c>
      <c r="I7515" t="s">
        <v>2511</v>
      </c>
    </row>
    <row r="7516" spans="1:9" x14ac:dyDescent="0.2">
      <c r="A7516" t="s">
        <v>2305</v>
      </c>
      <c r="B7516" t="s">
        <v>2284</v>
      </c>
      <c r="C7516" t="s">
        <v>9</v>
      </c>
      <c r="D7516">
        <v>0.96640000000000004</v>
      </c>
      <c r="E7516">
        <v>15.160500000000001</v>
      </c>
      <c r="F7516">
        <v>15.6874</v>
      </c>
      <c r="G7516">
        <v>119</v>
      </c>
      <c r="H7516">
        <v>-0.52689999999999948</v>
      </c>
      <c r="I7516" t="s">
        <v>2511</v>
      </c>
    </row>
    <row r="7517" spans="1:9" x14ac:dyDescent="0.2">
      <c r="A7517" t="s">
        <v>2305</v>
      </c>
      <c r="B7517" t="s">
        <v>2284</v>
      </c>
      <c r="C7517" t="s">
        <v>7</v>
      </c>
      <c r="D7517">
        <v>0.88549999999999995</v>
      </c>
      <c r="E7517">
        <v>17.2636</v>
      </c>
      <c r="F7517">
        <v>19.495200000000001</v>
      </c>
      <c r="G7517">
        <v>133</v>
      </c>
      <c r="H7517">
        <v>-2.2316000000000003</v>
      </c>
      <c r="I7517" t="s">
        <v>2511</v>
      </c>
    </row>
    <row r="7518" spans="1:9" x14ac:dyDescent="0.2">
      <c r="A7518" t="s">
        <v>2305</v>
      </c>
      <c r="B7518" t="s">
        <v>2284</v>
      </c>
      <c r="C7518" t="s">
        <v>10</v>
      </c>
      <c r="D7518">
        <v>0.89239999999999997</v>
      </c>
      <c r="E7518">
        <v>14.683999999999999</v>
      </c>
      <c r="F7518">
        <v>16.454499999999999</v>
      </c>
      <c r="G7518">
        <v>13</v>
      </c>
      <c r="H7518">
        <v>-1.7705000000000002</v>
      </c>
      <c r="I7518" t="s">
        <v>2511</v>
      </c>
    </row>
    <row r="7519" spans="1:9" x14ac:dyDescent="0.2">
      <c r="A7519" t="s">
        <v>2305</v>
      </c>
      <c r="B7519" t="s">
        <v>2284</v>
      </c>
      <c r="C7519" t="s">
        <v>5</v>
      </c>
      <c r="D7519">
        <v>0.96879999999999999</v>
      </c>
      <c r="E7519">
        <v>12.955</v>
      </c>
      <c r="F7519">
        <v>13.3719</v>
      </c>
      <c r="G7519">
        <v>24</v>
      </c>
      <c r="H7519">
        <v>-0.41690000000000005</v>
      </c>
      <c r="I7519" t="s">
        <v>2511</v>
      </c>
    </row>
    <row r="7520" spans="1:9" x14ac:dyDescent="0.2">
      <c r="A7520" t="s">
        <v>2306</v>
      </c>
      <c r="B7520" t="s">
        <v>2284</v>
      </c>
      <c r="C7520" t="s">
        <v>9</v>
      </c>
      <c r="D7520">
        <v>0.96050000000000002</v>
      </c>
      <c r="E7520">
        <v>15.8973</v>
      </c>
      <c r="F7520">
        <v>16.551100000000002</v>
      </c>
      <c r="G7520">
        <v>65</v>
      </c>
      <c r="H7520">
        <v>-0.65380000000000216</v>
      </c>
      <c r="I7520" t="s">
        <v>2511</v>
      </c>
    </row>
    <row r="7521" spans="1:9" x14ac:dyDescent="0.2">
      <c r="A7521" t="s">
        <v>2306</v>
      </c>
      <c r="B7521" t="s">
        <v>2284</v>
      </c>
      <c r="C7521" t="s">
        <v>7</v>
      </c>
      <c r="D7521">
        <v>1.0580000000000001</v>
      </c>
      <c r="E7521">
        <v>20.267600000000002</v>
      </c>
      <c r="F7521">
        <v>19.156600000000001</v>
      </c>
      <c r="G7521">
        <v>158</v>
      </c>
      <c r="H7521">
        <v>1.1110000000000007</v>
      </c>
      <c r="I7521" t="s">
        <v>2512</v>
      </c>
    </row>
    <row r="7522" spans="1:9" x14ac:dyDescent="0.2">
      <c r="A7522" t="s">
        <v>2306</v>
      </c>
      <c r="B7522" t="s">
        <v>2284</v>
      </c>
      <c r="C7522" t="s">
        <v>10</v>
      </c>
      <c r="D7522">
        <v>0.91930000000000001</v>
      </c>
      <c r="E7522">
        <v>17.585899999999999</v>
      </c>
      <c r="F7522">
        <v>19.128799999999998</v>
      </c>
      <c r="G7522">
        <v>14</v>
      </c>
      <c r="H7522">
        <v>-1.5428999999999995</v>
      </c>
      <c r="I7522" t="s">
        <v>2511</v>
      </c>
    </row>
    <row r="7523" spans="1:9" x14ac:dyDescent="0.2">
      <c r="A7523" t="s">
        <v>2306</v>
      </c>
      <c r="B7523" t="s">
        <v>2284</v>
      </c>
      <c r="C7523" t="s">
        <v>5</v>
      </c>
      <c r="D7523">
        <v>1.0625</v>
      </c>
      <c r="E7523">
        <v>15.1546</v>
      </c>
      <c r="F7523">
        <v>14.2631</v>
      </c>
      <c r="G7523">
        <v>19</v>
      </c>
      <c r="H7523">
        <v>0.89150000000000063</v>
      </c>
      <c r="I7523" t="s">
        <v>2512</v>
      </c>
    </row>
    <row r="7524" spans="1:9" x14ac:dyDescent="0.2">
      <c r="A7524" t="s">
        <v>2307</v>
      </c>
      <c r="B7524" t="s">
        <v>2284</v>
      </c>
      <c r="C7524" t="s">
        <v>9</v>
      </c>
      <c r="D7524">
        <v>1.0371999999999999</v>
      </c>
      <c r="E7524">
        <v>15.4011</v>
      </c>
      <c r="F7524">
        <v>14.8483</v>
      </c>
      <c r="G7524">
        <v>36</v>
      </c>
      <c r="H7524">
        <v>0.55279999999999951</v>
      </c>
      <c r="I7524" t="s">
        <v>2512</v>
      </c>
    </row>
    <row r="7525" spans="1:9" x14ac:dyDescent="0.2">
      <c r="A7525" t="s">
        <v>2307</v>
      </c>
      <c r="B7525" t="s">
        <v>2284</v>
      </c>
      <c r="C7525" t="s">
        <v>7</v>
      </c>
      <c r="D7525">
        <v>0.88680000000000003</v>
      </c>
      <c r="E7525">
        <v>17.167200000000001</v>
      </c>
      <c r="F7525">
        <v>19.358599999999999</v>
      </c>
      <c r="G7525">
        <v>54</v>
      </c>
      <c r="H7525">
        <v>-2.191399999999998</v>
      </c>
      <c r="I7525" t="s">
        <v>2511</v>
      </c>
    </row>
    <row r="7526" spans="1:9" x14ac:dyDescent="0.2">
      <c r="A7526" t="s">
        <v>2307</v>
      </c>
      <c r="B7526" t="s">
        <v>2284</v>
      </c>
      <c r="C7526" t="s">
        <v>10</v>
      </c>
      <c r="D7526">
        <v>1.0078</v>
      </c>
      <c r="E7526">
        <v>17.349699999999999</v>
      </c>
      <c r="F7526">
        <v>17.215599999999998</v>
      </c>
      <c r="G7526">
        <v>14</v>
      </c>
      <c r="H7526">
        <v>0.13410000000000011</v>
      </c>
      <c r="I7526" t="s">
        <v>2512</v>
      </c>
    </row>
    <row r="7527" spans="1:9" x14ac:dyDescent="0.2">
      <c r="A7527" t="s">
        <v>2307</v>
      </c>
      <c r="B7527" t="s">
        <v>2284</v>
      </c>
      <c r="C7527" t="s">
        <v>5</v>
      </c>
      <c r="D7527">
        <v>0.94989999999999997</v>
      </c>
      <c r="E7527">
        <v>11.0787</v>
      </c>
      <c r="F7527">
        <v>11.663500000000001</v>
      </c>
      <c r="G7527">
        <v>14</v>
      </c>
      <c r="H7527">
        <v>-0.58480000000000132</v>
      </c>
      <c r="I7527" t="s">
        <v>2511</v>
      </c>
    </row>
    <row r="7528" spans="1:9" x14ac:dyDescent="0.2">
      <c r="A7528" t="s">
        <v>2308</v>
      </c>
      <c r="B7528" t="s">
        <v>2284</v>
      </c>
      <c r="C7528" t="s">
        <v>9</v>
      </c>
      <c r="D7528">
        <v>1.0528</v>
      </c>
      <c r="E7528">
        <v>17.607299999999999</v>
      </c>
      <c r="F7528">
        <v>16.724799999999998</v>
      </c>
      <c r="G7528">
        <v>112</v>
      </c>
      <c r="H7528">
        <v>0.88250000000000028</v>
      </c>
      <c r="I7528" t="s">
        <v>2512</v>
      </c>
    </row>
    <row r="7529" spans="1:9" x14ac:dyDescent="0.2">
      <c r="A7529" t="s">
        <v>2308</v>
      </c>
      <c r="B7529" t="s">
        <v>2284</v>
      </c>
      <c r="C7529" t="s">
        <v>7</v>
      </c>
      <c r="D7529">
        <v>1.0035000000000001</v>
      </c>
      <c r="E7529">
        <v>20.182200000000002</v>
      </c>
      <c r="F7529">
        <v>20.110900000000001</v>
      </c>
      <c r="G7529">
        <v>194</v>
      </c>
      <c r="H7529">
        <v>7.1300000000000807E-2</v>
      </c>
      <c r="I7529" t="s">
        <v>2512</v>
      </c>
    </row>
    <row r="7530" spans="1:9" x14ac:dyDescent="0.2">
      <c r="A7530" t="s">
        <v>2308</v>
      </c>
      <c r="B7530" t="s">
        <v>2284</v>
      </c>
      <c r="C7530" t="s">
        <v>10</v>
      </c>
      <c r="D7530">
        <v>1.0448999999999999</v>
      </c>
      <c r="E7530">
        <v>20.110299999999999</v>
      </c>
      <c r="F7530">
        <v>19.2455</v>
      </c>
      <c r="G7530">
        <v>48</v>
      </c>
      <c r="H7530">
        <v>0.8647999999999989</v>
      </c>
      <c r="I7530" t="s">
        <v>2512</v>
      </c>
    </row>
    <row r="7531" spans="1:9" x14ac:dyDescent="0.2">
      <c r="A7531" t="s">
        <v>2308</v>
      </c>
      <c r="B7531" t="s">
        <v>2284</v>
      </c>
      <c r="C7531" t="s">
        <v>5</v>
      </c>
      <c r="D7531">
        <v>0.95499999999999996</v>
      </c>
      <c r="E7531">
        <v>13.1922</v>
      </c>
      <c r="F7531">
        <v>13.813599999999999</v>
      </c>
      <c r="G7531">
        <v>23</v>
      </c>
      <c r="H7531">
        <v>-0.62139999999999951</v>
      </c>
      <c r="I7531" t="s">
        <v>2511</v>
      </c>
    </row>
    <row r="7532" spans="1:9" x14ac:dyDescent="0.2">
      <c r="A7532" t="s">
        <v>2309</v>
      </c>
      <c r="B7532" t="s">
        <v>2284</v>
      </c>
      <c r="C7532" t="s">
        <v>9</v>
      </c>
      <c r="D7532">
        <v>1.0197000000000001</v>
      </c>
      <c r="E7532">
        <v>16.116299999999999</v>
      </c>
      <c r="F7532">
        <v>15.805400000000001</v>
      </c>
      <c r="G7532">
        <v>79</v>
      </c>
      <c r="H7532">
        <v>0.3108999999999984</v>
      </c>
      <c r="I7532" t="s">
        <v>2512</v>
      </c>
    </row>
    <row r="7533" spans="1:9" x14ac:dyDescent="0.2">
      <c r="A7533" t="s">
        <v>2309</v>
      </c>
      <c r="B7533" t="s">
        <v>2284</v>
      </c>
      <c r="C7533" t="s">
        <v>7</v>
      </c>
      <c r="D7533">
        <v>1.1133</v>
      </c>
      <c r="E7533">
        <v>21.377199999999998</v>
      </c>
      <c r="F7533">
        <v>19.201699999999999</v>
      </c>
      <c r="G7533">
        <v>128</v>
      </c>
      <c r="H7533">
        <v>2.1754999999999995</v>
      </c>
      <c r="I7533" t="s">
        <v>2512</v>
      </c>
    </row>
    <row r="7534" spans="1:9" x14ac:dyDescent="0.2">
      <c r="A7534" t="s">
        <v>2309</v>
      </c>
      <c r="B7534" t="s">
        <v>2284</v>
      </c>
      <c r="C7534" t="s">
        <v>10</v>
      </c>
      <c r="D7534">
        <v>1.0229999999999999</v>
      </c>
      <c r="E7534">
        <v>18.9191</v>
      </c>
      <c r="F7534">
        <v>18.494199999999999</v>
      </c>
      <c r="G7534">
        <v>30</v>
      </c>
      <c r="H7534">
        <v>0.42490000000000094</v>
      </c>
      <c r="I7534" t="s">
        <v>2512</v>
      </c>
    </row>
    <row r="7535" spans="1:9" x14ac:dyDescent="0.2">
      <c r="A7535" t="s">
        <v>2309</v>
      </c>
      <c r="B7535" t="s">
        <v>2284</v>
      </c>
      <c r="C7535" t="s">
        <v>6</v>
      </c>
      <c r="D7535">
        <v>1.0788</v>
      </c>
      <c r="E7535">
        <v>11.167400000000001</v>
      </c>
      <c r="F7535">
        <v>10.351699999999999</v>
      </c>
      <c r="G7535">
        <v>15</v>
      </c>
      <c r="H7535">
        <v>0.81570000000000142</v>
      </c>
      <c r="I7535" t="s">
        <v>2512</v>
      </c>
    </row>
    <row r="7536" spans="1:9" x14ac:dyDescent="0.2">
      <c r="A7536" t="s">
        <v>2309</v>
      </c>
      <c r="B7536" t="s">
        <v>2284</v>
      </c>
      <c r="C7536" t="s">
        <v>5</v>
      </c>
      <c r="D7536">
        <v>1.2161</v>
      </c>
      <c r="E7536">
        <v>15.9895</v>
      </c>
      <c r="F7536">
        <v>13.148099999999999</v>
      </c>
      <c r="G7536">
        <v>76</v>
      </c>
      <c r="H7536">
        <v>2.8414000000000001</v>
      </c>
      <c r="I7536" t="s">
        <v>2512</v>
      </c>
    </row>
    <row r="7537" spans="1:9" x14ac:dyDescent="0.2">
      <c r="A7537" t="s">
        <v>2310</v>
      </c>
      <c r="B7537" t="s">
        <v>2284</v>
      </c>
      <c r="C7537" t="s">
        <v>9</v>
      </c>
      <c r="D7537">
        <v>1.0204</v>
      </c>
      <c r="E7537">
        <v>15.6356</v>
      </c>
      <c r="F7537">
        <v>15.3224</v>
      </c>
      <c r="G7537">
        <v>65</v>
      </c>
      <c r="H7537">
        <v>0.31320000000000014</v>
      </c>
      <c r="I7537" t="s">
        <v>2512</v>
      </c>
    </row>
    <row r="7538" spans="1:9" x14ac:dyDescent="0.2">
      <c r="A7538" t="s">
        <v>2310</v>
      </c>
      <c r="B7538" t="s">
        <v>2284</v>
      </c>
      <c r="C7538" t="s">
        <v>7</v>
      </c>
      <c r="D7538">
        <v>0.91180000000000005</v>
      </c>
      <c r="E7538">
        <v>17.092600000000001</v>
      </c>
      <c r="F7538">
        <v>18.745100000000001</v>
      </c>
      <c r="G7538">
        <v>81</v>
      </c>
      <c r="H7538">
        <v>-1.6524999999999999</v>
      </c>
      <c r="I7538" t="s">
        <v>2511</v>
      </c>
    </row>
    <row r="7539" spans="1:9" x14ac:dyDescent="0.2">
      <c r="A7539" t="s">
        <v>2310</v>
      </c>
      <c r="B7539" t="s">
        <v>2284</v>
      </c>
      <c r="C7539" t="s">
        <v>10</v>
      </c>
      <c r="D7539">
        <v>0.92290000000000005</v>
      </c>
      <c r="E7539">
        <v>15.7332</v>
      </c>
      <c r="F7539">
        <v>17.046700000000001</v>
      </c>
      <c r="G7539">
        <v>12</v>
      </c>
      <c r="H7539">
        <v>-1.3135000000000012</v>
      </c>
      <c r="I7539" t="s">
        <v>2511</v>
      </c>
    </row>
    <row r="7540" spans="1:9" x14ac:dyDescent="0.2">
      <c r="A7540" t="s">
        <v>2310</v>
      </c>
      <c r="B7540" t="s">
        <v>2284</v>
      </c>
      <c r="C7540" t="s">
        <v>6</v>
      </c>
      <c r="D7540">
        <v>1.0755999999999999</v>
      </c>
      <c r="E7540">
        <v>10.672800000000001</v>
      </c>
      <c r="F7540">
        <v>9.923</v>
      </c>
      <c r="G7540">
        <v>12</v>
      </c>
      <c r="H7540">
        <v>0.74980000000000047</v>
      </c>
      <c r="I7540" t="s">
        <v>2512</v>
      </c>
    </row>
    <row r="7541" spans="1:9" x14ac:dyDescent="0.2">
      <c r="A7541" t="s">
        <v>2310</v>
      </c>
      <c r="B7541" t="s">
        <v>2284</v>
      </c>
      <c r="C7541" t="s">
        <v>5</v>
      </c>
      <c r="D7541">
        <v>1.0023</v>
      </c>
      <c r="E7541">
        <v>12.728899999999999</v>
      </c>
      <c r="F7541">
        <v>12.7004</v>
      </c>
      <c r="G7541">
        <v>15</v>
      </c>
      <c r="H7541">
        <v>2.8499999999999304E-2</v>
      </c>
      <c r="I7541" t="s">
        <v>2512</v>
      </c>
    </row>
    <row r="7542" spans="1:9" x14ac:dyDescent="0.2">
      <c r="A7542" t="s">
        <v>2311</v>
      </c>
      <c r="B7542" t="s">
        <v>2284</v>
      </c>
      <c r="C7542" t="s">
        <v>9</v>
      </c>
      <c r="D7542">
        <v>1.0368999999999999</v>
      </c>
      <c r="E7542">
        <v>16.8552</v>
      </c>
      <c r="F7542">
        <v>16.255099999999999</v>
      </c>
      <c r="G7542">
        <v>95</v>
      </c>
      <c r="H7542">
        <v>0.60010000000000119</v>
      </c>
      <c r="I7542" t="s">
        <v>2512</v>
      </c>
    </row>
    <row r="7543" spans="1:9" x14ac:dyDescent="0.2">
      <c r="A7543" t="s">
        <v>2311</v>
      </c>
      <c r="B7543" t="s">
        <v>2284</v>
      </c>
      <c r="C7543" t="s">
        <v>7</v>
      </c>
      <c r="D7543">
        <v>0.98570000000000002</v>
      </c>
      <c r="E7543">
        <v>19.553999999999998</v>
      </c>
      <c r="F7543">
        <v>19.837199999999999</v>
      </c>
      <c r="G7543">
        <v>130</v>
      </c>
      <c r="H7543">
        <v>-0.28320000000000078</v>
      </c>
      <c r="I7543" t="s">
        <v>2511</v>
      </c>
    </row>
    <row r="7544" spans="1:9" x14ac:dyDescent="0.2">
      <c r="A7544" t="s">
        <v>2311</v>
      </c>
      <c r="B7544" t="s">
        <v>2284</v>
      </c>
      <c r="C7544" t="s">
        <v>10</v>
      </c>
      <c r="D7544">
        <v>1.0445</v>
      </c>
      <c r="E7544">
        <v>19.529699999999998</v>
      </c>
      <c r="F7544">
        <v>18.696899999999999</v>
      </c>
      <c r="G7544">
        <v>40</v>
      </c>
      <c r="H7544">
        <v>0.83279999999999887</v>
      </c>
      <c r="I7544" t="s">
        <v>2512</v>
      </c>
    </row>
    <row r="7545" spans="1:9" x14ac:dyDescent="0.2">
      <c r="A7545" t="s">
        <v>2311</v>
      </c>
      <c r="B7545" t="s">
        <v>2284</v>
      </c>
      <c r="C7545" t="s">
        <v>5</v>
      </c>
      <c r="D7545">
        <v>0.9587</v>
      </c>
      <c r="E7545">
        <v>11.4244</v>
      </c>
      <c r="F7545">
        <v>11.9161</v>
      </c>
      <c r="G7545">
        <v>37</v>
      </c>
      <c r="H7545">
        <v>-0.4916999999999998</v>
      </c>
      <c r="I7545" t="s">
        <v>2511</v>
      </c>
    </row>
    <row r="7546" spans="1:9" x14ac:dyDescent="0.2">
      <c r="A7546" t="s">
        <v>2312</v>
      </c>
      <c r="B7546" t="s">
        <v>2284</v>
      </c>
      <c r="C7546" t="s">
        <v>9</v>
      </c>
      <c r="D7546">
        <v>1.0385</v>
      </c>
      <c r="E7546">
        <v>17.775400000000001</v>
      </c>
      <c r="F7546">
        <v>17.116700000000002</v>
      </c>
      <c r="G7546">
        <v>73</v>
      </c>
      <c r="H7546">
        <v>0.65869999999999962</v>
      </c>
      <c r="I7546" t="s">
        <v>2512</v>
      </c>
    </row>
    <row r="7547" spans="1:9" x14ac:dyDescent="0.2">
      <c r="A7547" t="s">
        <v>2312</v>
      </c>
      <c r="B7547" t="s">
        <v>2284</v>
      </c>
      <c r="C7547" t="s">
        <v>7</v>
      </c>
      <c r="D7547">
        <v>0.94330000000000003</v>
      </c>
      <c r="E7547">
        <v>18.989599999999999</v>
      </c>
      <c r="F7547">
        <v>20.131900000000002</v>
      </c>
      <c r="G7547">
        <v>31</v>
      </c>
      <c r="H7547">
        <v>-1.1423000000000023</v>
      </c>
      <c r="I7547" t="s">
        <v>2511</v>
      </c>
    </row>
    <row r="7548" spans="1:9" x14ac:dyDescent="0.2">
      <c r="A7548" t="s">
        <v>2312</v>
      </c>
      <c r="B7548" t="s">
        <v>2284</v>
      </c>
      <c r="C7548" t="s">
        <v>10</v>
      </c>
      <c r="D7548">
        <v>0.96799999999999997</v>
      </c>
      <c r="E7548">
        <v>17.535900000000002</v>
      </c>
      <c r="F7548">
        <v>18.116199999999999</v>
      </c>
      <c r="G7548">
        <v>11</v>
      </c>
      <c r="H7548">
        <v>-0.5802999999999976</v>
      </c>
      <c r="I7548" t="s">
        <v>2511</v>
      </c>
    </row>
    <row r="7549" spans="1:9" x14ac:dyDescent="0.2">
      <c r="A7549" t="s">
        <v>2312</v>
      </c>
      <c r="B7549" t="s">
        <v>2284</v>
      </c>
      <c r="C7549" t="s">
        <v>5</v>
      </c>
      <c r="D7549">
        <v>1.1314</v>
      </c>
      <c r="E7549">
        <v>14.999000000000001</v>
      </c>
      <c r="F7549">
        <v>13.257</v>
      </c>
      <c r="G7549">
        <v>28</v>
      </c>
      <c r="H7549">
        <v>1.7420000000000009</v>
      </c>
      <c r="I7549" t="s">
        <v>2512</v>
      </c>
    </row>
    <row r="7550" spans="1:9" x14ac:dyDescent="0.2">
      <c r="A7550" t="s">
        <v>2313</v>
      </c>
      <c r="B7550" t="s">
        <v>2284</v>
      </c>
      <c r="C7550" t="s">
        <v>9</v>
      </c>
      <c r="D7550">
        <v>1.0387999999999999</v>
      </c>
      <c r="E7550">
        <v>17.198799999999999</v>
      </c>
      <c r="F7550">
        <v>16.555700000000002</v>
      </c>
      <c r="G7550">
        <v>107</v>
      </c>
      <c r="H7550">
        <v>0.6430999999999969</v>
      </c>
      <c r="I7550" t="s">
        <v>2512</v>
      </c>
    </row>
    <row r="7551" spans="1:9" x14ac:dyDescent="0.2">
      <c r="A7551" t="s">
        <v>2313</v>
      </c>
      <c r="B7551" t="s">
        <v>2284</v>
      </c>
      <c r="C7551" t="s">
        <v>7</v>
      </c>
      <c r="D7551">
        <v>1.0132000000000001</v>
      </c>
      <c r="E7551">
        <v>19.986000000000001</v>
      </c>
      <c r="F7551">
        <v>19.724799999999998</v>
      </c>
      <c r="G7551">
        <v>189</v>
      </c>
      <c r="H7551">
        <v>0.26120000000000232</v>
      </c>
      <c r="I7551" t="s">
        <v>2512</v>
      </c>
    </row>
    <row r="7552" spans="1:9" x14ac:dyDescent="0.2">
      <c r="A7552" t="s">
        <v>2313</v>
      </c>
      <c r="B7552" t="s">
        <v>2284</v>
      </c>
      <c r="C7552" t="s">
        <v>10</v>
      </c>
      <c r="D7552">
        <v>0.97729999999999995</v>
      </c>
      <c r="E7552">
        <v>19.646599999999999</v>
      </c>
      <c r="F7552">
        <v>20.1038</v>
      </c>
      <c r="G7552">
        <v>40</v>
      </c>
      <c r="H7552">
        <v>-0.45720000000000027</v>
      </c>
      <c r="I7552" t="s">
        <v>2511</v>
      </c>
    </row>
    <row r="7553" spans="1:9" x14ac:dyDescent="0.2">
      <c r="A7553" t="s">
        <v>2313</v>
      </c>
      <c r="B7553" t="s">
        <v>2284</v>
      </c>
      <c r="C7553" t="s">
        <v>5</v>
      </c>
      <c r="D7553">
        <v>0.90410000000000001</v>
      </c>
      <c r="E7553">
        <v>11.7118</v>
      </c>
      <c r="F7553">
        <v>12.9541</v>
      </c>
      <c r="G7553">
        <v>40</v>
      </c>
      <c r="H7553">
        <v>-1.2423000000000002</v>
      </c>
      <c r="I7553" t="s">
        <v>2511</v>
      </c>
    </row>
    <row r="7554" spans="1:9" x14ac:dyDescent="0.2">
      <c r="A7554" t="s">
        <v>2314</v>
      </c>
      <c r="B7554" t="s">
        <v>2284</v>
      </c>
      <c r="C7554" t="s">
        <v>9</v>
      </c>
      <c r="D7554">
        <v>0.94669999999999999</v>
      </c>
      <c r="E7554">
        <v>14.500500000000001</v>
      </c>
      <c r="F7554">
        <v>15.3163</v>
      </c>
      <c r="G7554">
        <v>69</v>
      </c>
      <c r="H7554">
        <v>-0.81579999999999941</v>
      </c>
      <c r="I7554" t="s">
        <v>2511</v>
      </c>
    </row>
    <row r="7555" spans="1:9" x14ac:dyDescent="0.2">
      <c r="A7555" t="s">
        <v>2314</v>
      </c>
      <c r="B7555" t="s">
        <v>2284</v>
      </c>
      <c r="C7555" t="s">
        <v>8</v>
      </c>
      <c r="D7555">
        <v>1.19</v>
      </c>
      <c r="E7555">
        <v>6.4084000000000003</v>
      </c>
      <c r="F7555">
        <v>5.3853999999999997</v>
      </c>
      <c r="G7555">
        <v>19</v>
      </c>
      <c r="H7555">
        <v>1.0230000000000006</v>
      </c>
      <c r="I7555" t="s">
        <v>2512</v>
      </c>
    </row>
    <row r="7556" spans="1:9" x14ac:dyDescent="0.2">
      <c r="A7556" t="s">
        <v>2314</v>
      </c>
      <c r="B7556" t="s">
        <v>2284</v>
      </c>
      <c r="C7556" t="s">
        <v>7</v>
      </c>
      <c r="D7556">
        <v>0.93859999999999999</v>
      </c>
      <c r="E7556">
        <v>18.1264</v>
      </c>
      <c r="F7556">
        <v>19.3126</v>
      </c>
      <c r="G7556">
        <v>129</v>
      </c>
      <c r="H7556">
        <v>-1.1861999999999995</v>
      </c>
      <c r="I7556" t="s">
        <v>2511</v>
      </c>
    </row>
    <row r="7557" spans="1:9" x14ac:dyDescent="0.2">
      <c r="A7557" t="s">
        <v>2314</v>
      </c>
      <c r="B7557" t="s">
        <v>2284</v>
      </c>
      <c r="C7557" t="s">
        <v>10</v>
      </c>
      <c r="D7557">
        <v>0.94779999999999998</v>
      </c>
      <c r="E7557">
        <v>17.472200000000001</v>
      </c>
      <c r="F7557">
        <v>18.435300000000002</v>
      </c>
      <c r="G7557">
        <v>25</v>
      </c>
      <c r="H7557">
        <v>-0.96310000000000073</v>
      </c>
      <c r="I7557" t="s">
        <v>2511</v>
      </c>
    </row>
    <row r="7558" spans="1:9" x14ac:dyDescent="0.2">
      <c r="A7558" t="s">
        <v>2314</v>
      </c>
      <c r="B7558" t="s">
        <v>2284</v>
      </c>
      <c r="C7558" t="s">
        <v>6</v>
      </c>
      <c r="D7558">
        <v>0.89270000000000005</v>
      </c>
      <c r="E7558">
        <v>10.008100000000001</v>
      </c>
      <c r="F7558">
        <v>11.2113</v>
      </c>
      <c r="G7558">
        <v>11</v>
      </c>
      <c r="H7558">
        <v>-1.2031999999999989</v>
      </c>
      <c r="I7558" t="s">
        <v>2511</v>
      </c>
    </row>
    <row r="7559" spans="1:9" x14ac:dyDescent="0.2">
      <c r="A7559" t="s">
        <v>2314</v>
      </c>
      <c r="B7559" t="s">
        <v>2284</v>
      </c>
      <c r="C7559" t="s">
        <v>5</v>
      </c>
      <c r="D7559">
        <v>0.93859999999999999</v>
      </c>
      <c r="E7559">
        <v>11.83</v>
      </c>
      <c r="F7559">
        <v>12.6038</v>
      </c>
      <c r="G7559">
        <v>22</v>
      </c>
      <c r="H7559">
        <v>-0.7737999999999996</v>
      </c>
      <c r="I7559" t="s">
        <v>2511</v>
      </c>
    </row>
    <row r="7560" spans="1:9" x14ac:dyDescent="0.2">
      <c r="A7560" t="s">
        <v>2315</v>
      </c>
      <c r="B7560" t="s">
        <v>2284</v>
      </c>
      <c r="C7560" t="s">
        <v>9</v>
      </c>
      <c r="D7560">
        <v>0.94650000000000001</v>
      </c>
      <c r="E7560">
        <v>15.4293</v>
      </c>
      <c r="F7560">
        <v>16.3019</v>
      </c>
      <c r="G7560">
        <v>21</v>
      </c>
      <c r="H7560">
        <v>-0.87260000000000026</v>
      </c>
      <c r="I7560" t="s">
        <v>2511</v>
      </c>
    </row>
    <row r="7561" spans="1:9" x14ac:dyDescent="0.2">
      <c r="A7561" t="s">
        <v>2315</v>
      </c>
      <c r="B7561" t="s">
        <v>2284</v>
      </c>
      <c r="C7561" t="s">
        <v>7</v>
      </c>
      <c r="D7561">
        <v>1.0046999999999999</v>
      </c>
      <c r="E7561">
        <v>20.514700000000001</v>
      </c>
      <c r="F7561">
        <v>20.419599999999999</v>
      </c>
      <c r="G7561">
        <v>27</v>
      </c>
      <c r="H7561">
        <v>9.5100000000002183E-2</v>
      </c>
      <c r="I7561" t="s">
        <v>2512</v>
      </c>
    </row>
    <row r="7562" spans="1:9" x14ac:dyDescent="0.2">
      <c r="A7562" t="s">
        <v>2315</v>
      </c>
      <c r="B7562" t="s">
        <v>2284</v>
      </c>
      <c r="C7562" t="s">
        <v>10</v>
      </c>
      <c r="D7562">
        <v>1.014</v>
      </c>
      <c r="E7562">
        <v>19.676500000000001</v>
      </c>
      <c r="F7562">
        <v>19.404800000000002</v>
      </c>
      <c r="G7562">
        <v>17</v>
      </c>
      <c r="H7562">
        <v>0.27169999999999916</v>
      </c>
      <c r="I7562" t="s">
        <v>2512</v>
      </c>
    </row>
    <row r="7563" spans="1:9" x14ac:dyDescent="0.2">
      <c r="A7563" t="s">
        <v>2316</v>
      </c>
      <c r="B7563" t="s">
        <v>2284</v>
      </c>
      <c r="C7563" t="s">
        <v>9</v>
      </c>
      <c r="D7563">
        <v>1.0182</v>
      </c>
      <c r="E7563">
        <v>16.321100000000001</v>
      </c>
      <c r="F7563">
        <v>16.03</v>
      </c>
      <c r="G7563">
        <v>161</v>
      </c>
      <c r="H7563">
        <v>0.29110000000000014</v>
      </c>
      <c r="I7563" t="s">
        <v>2512</v>
      </c>
    </row>
    <row r="7564" spans="1:9" x14ac:dyDescent="0.2">
      <c r="A7564" t="s">
        <v>2316</v>
      </c>
      <c r="B7564" t="s">
        <v>2284</v>
      </c>
      <c r="C7564" t="s">
        <v>7</v>
      </c>
      <c r="D7564">
        <v>0.91359999999999997</v>
      </c>
      <c r="E7564">
        <v>17.939900000000002</v>
      </c>
      <c r="F7564">
        <v>19.636199999999999</v>
      </c>
      <c r="G7564">
        <v>270</v>
      </c>
      <c r="H7564">
        <v>-1.6962999999999973</v>
      </c>
      <c r="I7564" t="s">
        <v>2511</v>
      </c>
    </row>
    <row r="7565" spans="1:9" x14ac:dyDescent="0.2">
      <c r="A7565" t="s">
        <v>2316</v>
      </c>
      <c r="B7565" t="s">
        <v>2284</v>
      </c>
      <c r="C7565" t="s">
        <v>10</v>
      </c>
      <c r="D7565">
        <v>0.86850000000000005</v>
      </c>
      <c r="E7565">
        <v>15.7715</v>
      </c>
      <c r="F7565">
        <v>18.159800000000001</v>
      </c>
      <c r="G7565">
        <v>29</v>
      </c>
      <c r="H7565">
        <v>-2.388300000000001</v>
      </c>
      <c r="I7565" t="s">
        <v>2511</v>
      </c>
    </row>
    <row r="7566" spans="1:9" x14ac:dyDescent="0.2">
      <c r="A7566" t="s">
        <v>2316</v>
      </c>
      <c r="B7566" t="s">
        <v>2284</v>
      </c>
      <c r="C7566" t="s">
        <v>6</v>
      </c>
      <c r="D7566">
        <v>0.88870000000000005</v>
      </c>
      <c r="E7566">
        <v>9.0675000000000008</v>
      </c>
      <c r="F7566">
        <v>10.2029</v>
      </c>
      <c r="G7566">
        <v>28</v>
      </c>
      <c r="H7566">
        <v>-1.1353999999999989</v>
      </c>
      <c r="I7566" t="s">
        <v>2511</v>
      </c>
    </row>
    <row r="7567" spans="1:9" x14ac:dyDescent="0.2">
      <c r="A7567" t="s">
        <v>2316</v>
      </c>
      <c r="B7567" t="s">
        <v>2284</v>
      </c>
      <c r="C7567" t="s">
        <v>5</v>
      </c>
      <c r="D7567">
        <v>0.9476</v>
      </c>
      <c r="E7567">
        <v>12.743600000000001</v>
      </c>
      <c r="F7567">
        <v>13.448</v>
      </c>
      <c r="G7567">
        <v>72</v>
      </c>
      <c r="H7567">
        <v>-0.70439999999999969</v>
      </c>
      <c r="I7567" t="s">
        <v>2511</v>
      </c>
    </row>
    <row r="7568" spans="1:9" x14ac:dyDescent="0.2">
      <c r="A7568" t="s">
        <v>2317</v>
      </c>
      <c r="B7568" t="s">
        <v>2284</v>
      </c>
      <c r="C7568" t="s">
        <v>9</v>
      </c>
      <c r="D7568">
        <v>1.0095000000000001</v>
      </c>
      <c r="E7568">
        <v>15.518700000000001</v>
      </c>
      <c r="F7568">
        <v>15.3725</v>
      </c>
      <c r="G7568">
        <v>61</v>
      </c>
      <c r="H7568">
        <v>0.14620000000000033</v>
      </c>
      <c r="I7568" t="s">
        <v>2512</v>
      </c>
    </row>
    <row r="7569" spans="1:9" x14ac:dyDescent="0.2">
      <c r="A7569" t="s">
        <v>2317</v>
      </c>
      <c r="B7569" t="s">
        <v>2284</v>
      </c>
      <c r="C7569" t="s">
        <v>7</v>
      </c>
      <c r="D7569">
        <v>0.87939999999999996</v>
      </c>
      <c r="E7569">
        <v>16.3185</v>
      </c>
      <c r="F7569">
        <v>18.5566</v>
      </c>
      <c r="G7569">
        <v>72</v>
      </c>
      <c r="H7569">
        <v>-2.2380999999999993</v>
      </c>
      <c r="I7569" t="s">
        <v>2511</v>
      </c>
    </row>
    <row r="7570" spans="1:9" x14ac:dyDescent="0.2">
      <c r="A7570" t="s">
        <v>2317</v>
      </c>
      <c r="B7570" t="s">
        <v>2284</v>
      </c>
      <c r="C7570" t="s">
        <v>10</v>
      </c>
      <c r="D7570">
        <v>0.97929999999999995</v>
      </c>
      <c r="E7570">
        <v>17.1189</v>
      </c>
      <c r="F7570">
        <v>17.480699999999999</v>
      </c>
      <c r="G7570">
        <v>15</v>
      </c>
      <c r="H7570">
        <v>-0.36179999999999879</v>
      </c>
      <c r="I7570" t="s">
        <v>2511</v>
      </c>
    </row>
    <row r="7571" spans="1:9" x14ac:dyDescent="0.2">
      <c r="A7571" t="s">
        <v>2317</v>
      </c>
      <c r="B7571" t="s">
        <v>2284</v>
      </c>
      <c r="C7571" t="s">
        <v>5</v>
      </c>
      <c r="D7571">
        <v>1.0448999999999999</v>
      </c>
      <c r="E7571">
        <v>13.3217</v>
      </c>
      <c r="F7571">
        <v>12.7499</v>
      </c>
      <c r="G7571">
        <v>23</v>
      </c>
      <c r="H7571">
        <v>0.57179999999999964</v>
      </c>
      <c r="I7571" t="s">
        <v>2512</v>
      </c>
    </row>
    <row r="7572" spans="1:9" x14ac:dyDescent="0.2">
      <c r="A7572" t="s">
        <v>2318</v>
      </c>
      <c r="B7572" t="s">
        <v>2284</v>
      </c>
      <c r="C7572" t="s">
        <v>9</v>
      </c>
      <c r="D7572">
        <v>1.0915999999999999</v>
      </c>
      <c r="E7572">
        <v>18.465199999999999</v>
      </c>
      <c r="F7572">
        <v>16.9162</v>
      </c>
      <c r="G7572">
        <v>86</v>
      </c>
      <c r="H7572">
        <v>1.5489999999999995</v>
      </c>
      <c r="I7572" t="s">
        <v>2512</v>
      </c>
    </row>
    <row r="7573" spans="1:9" x14ac:dyDescent="0.2">
      <c r="A7573" t="s">
        <v>2318</v>
      </c>
      <c r="B7573" t="s">
        <v>2284</v>
      </c>
      <c r="C7573" t="s">
        <v>7</v>
      </c>
      <c r="D7573">
        <v>1.1099000000000001</v>
      </c>
      <c r="E7573">
        <v>22.023</v>
      </c>
      <c r="F7573">
        <v>19.842199999999998</v>
      </c>
      <c r="G7573">
        <v>146</v>
      </c>
      <c r="H7573">
        <v>2.1808000000000014</v>
      </c>
      <c r="I7573" t="s">
        <v>2512</v>
      </c>
    </row>
    <row r="7574" spans="1:9" x14ac:dyDescent="0.2">
      <c r="A7574" t="s">
        <v>2318</v>
      </c>
      <c r="B7574" t="s">
        <v>2284</v>
      </c>
      <c r="C7574" t="s">
        <v>10</v>
      </c>
      <c r="D7574">
        <v>0.96950000000000003</v>
      </c>
      <c r="E7574">
        <v>18.9404</v>
      </c>
      <c r="F7574">
        <v>19.5367</v>
      </c>
      <c r="G7574">
        <v>31</v>
      </c>
      <c r="H7574">
        <v>-0.59629999999999939</v>
      </c>
      <c r="I7574" t="s">
        <v>2511</v>
      </c>
    </row>
    <row r="7575" spans="1:9" x14ac:dyDescent="0.2">
      <c r="A7575" t="s">
        <v>2318</v>
      </c>
      <c r="B7575" t="s">
        <v>2284</v>
      </c>
      <c r="C7575" t="s">
        <v>5</v>
      </c>
      <c r="D7575">
        <v>0.99</v>
      </c>
      <c r="E7575">
        <v>14.1937</v>
      </c>
      <c r="F7575">
        <v>14.337</v>
      </c>
      <c r="G7575">
        <v>35</v>
      </c>
      <c r="H7575">
        <v>-0.14329999999999998</v>
      </c>
      <c r="I7575" t="s">
        <v>2511</v>
      </c>
    </row>
    <row r="7576" spans="1:9" x14ac:dyDescent="0.2">
      <c r="A7576" t="s">
        <v>2319</v>
      </c>
      <c r="B7576" t="s">
        <v>2284</v>
      </c>
      <c r="C7576" t="s">
        <v>9</v>
      </c>
      <c r="D7576">
        <v>0.88649999999999995</v>
      </c>
      <c r="E7576">
        <v>13.776899999999999</v>
      </c>
      <c r="F7576">
        <v>15.5412</v>
      </c>
      <c r="G7576">
        <v>58</v>
      </c>
      <c r="H7576">
        <v>-1.7643000000000004</v>
      </c>
      <c r="I7576" t="s">
        <v>2511</v>
      </c>
    </row>
    <row r="7577" spans="1:9" x14ac:dyDescent="0.2">
      <c r="A7577" t="s">
        <v>2319</v>
      </c>
      <c r="B7577" t="s">
        <v>2284</v>
      </c>
      <c r="C7577" t="s">
        <v>8</v>
      </c>
      <c r="D7577">
        <v>0.92430000000000001</v>
      </c>
      <c r="E7577">
        <v>4.7819000000000003</v>
      </c>
      <c r="F7577">
        <v>5.1733000000000002</v>
      </c>
      <c r="G7577">
        <v>12</v>
      </c>
      <c r="H7577">
        <v>-0.39139999999999997</v>
      </c>
      <c r="I7577" t="s">
        <v>2511</v>
      </c>
    </row>
    <row r="7578" spans="1:9" x14ac:dyDescent="0.2">
      <c r="A7578" t="s">
        <v>2319</v>
      </c>
      <c r="B7578" t="s">
        <v>2284</v>
      </c>
      <c r="C7578" t="s">
        <v>7</v>
      </c>
      <c r="D7578">
        <v>1.0156000000000001</v>
      </c>
      <c r="E7578">
        <v>19.250599999999999</v>
      </c>
      <c r="F7578">
        <v>18.9556</v>
      </c>
      <c r="G7578">
        <v>152</v>
      </c>
      <c r="H7578">
        <v>0.29499999999999815</v>
      </c>
      <c r="I7578" t="s">
        <v>2512</v>
      </c>
    </row>
    <row r="7579" spans="1:9" x14ac:dyDescent="0.2">
      <c r="A7579" t="s">
        <v>2319</v>
      </c>
      <c r="B7579" t="s">
        <v>2284</v>
      </c>
      <c r="C7579" t="s">
        <v>10</v>
      </c>
      <c r="D7579">
        <v>0.96650000000000003</v>
      </c>
      <c r="E7579">
        <v>16.793600000000001</v>
      </c>
      <c r="F7579">
        <v>17.3765</v>
      </c>
      <c r="G7579">
        <v>28</v>
      </c>
      <c r="H7579">
        <v>-0.58289999999999864</v>
      </c>
      <c r="I7579" t="s">
        <v>2511</v>
      </c>
    </row>
    <row r="7580" spans="1:9" x14ac:dyDescent="0.2">
      <c r="A7580" t="s">
        <v>2319</v>
      </c>
      <c r="B7580" t="s">
        <v>2284</v>
      </c>
      <c r="C7580" t="s">
        <v>5</v>
      </c>
      <c r="D7580">
        <v>1.0880000000000001</v>
      </c>
      <c r="E7580">
        <v>14.399900000000001</v>
      </c>
      <c r="F7580">
        <v>13.235300000000001</v>
      </c>
      <c r="G7580">
        <v>54</v>
      </c>
      <c r="H7580">
        <v>1.1646000000000001</v>
      </c>
      <c r="I7580" t="s">
        <v>2512</v>
      </c>
    </row>
    <row r="7581" spans="1:9" x14ac:dyDescent="0.2">
      <c r="A7581" t="s">
        <v>2320</v>
      </c>
      <c r="B7581" t="s">
        <v>2284</v>
      </c>
      <c r="C7581" t="s">
        <v>9</v>
      </c>
      <c r="D7581">
        <v>0.92310000000000003</v>
      </c>
      <c r="E7581">
        <v>14.8149</v>
      </c>
      <c r="F7581">
        <v>16.049900000000001</v>
      </c>
      <c r="G7581">
        <v>81</v>
      </c>
      <c r="H7581">
        <v>-1.2350000000000012</v>
      </c>
      <c r="I7581" t="s">
        <v>2511</v>
      </c>
    </row>
    <row r="7582" spans="1:9" x14ac:dyDescent="0.2">
      <c r="A7582" t="s">
        <v>2320</v>
      </c>
      <c r="B7582" t="s">
        <v>2284</v>
      </c>
      <c r="C7582" t="s">
        <v>7</v>
      </c>
      <c r="D7582">
        <v>1.1055999999999999</v>
      </c>
      <c r="E7582">
        <v>21.488299999999999</v>
      </c>
      <c r="F7582">
        <v>19.436</v>
      </c>
      <c r="G7582">
        <v>106</v>
      </c>
      <c r="H7582">
        <v>2.0522999999999989</v>
      </c>
      <c r="I7582" t="s">
        <v>2512</v>
      </c>
    </row>
    <row r="7583" spans="1:9" x14ac:dyDescent="0.2">
      <c r="A7583" t="s">
        <v>2320</v>
      </c>
      <c r="B7583" t="s">
        <v>2284</v>
      </c>
      <c r="C7583" t="s">
        <v>10</v>
      </c>
      <c r="D7583">
        <v>0.94179999999999997</v>
      </c>
      <c r="E7583">
        <v>17.565100000000001</v>
      </c>
      <c r="F7583">
        <v>18.6511</v>
      </c>
      <c r="G7583">
        <v>32</v>
      </c>
      <c r="H7583">
        <v>-1.0859999999999985</v>
      </c>
      <c r="I7583" t="s">
        <v>2511</v>
      </c>
    </row>
    <row r="7584" spans="1:9" x14ac:dyDescent="0.2">
      <c r="A7584" t="s">
        <v>2320</v>
      </c>
      <c r="B7584" t="s">
        <v>2284</v>
      </c>
      <c r="C7584" t="s">
        <v>5</v>
      </c>
      <c r="D7584">
        <v>1.0377000000000001</v>
      </c>
      <c r="E7584">
        <v>13.1462</v>
      </c>
      <c r="F7584">
        <v>12.668100000000001</v>
      </c>
      <c r="G7584">
        <v>17</v>
      </c>
      <c r="H7584">
        <v>0.47809999999999953</v>
      </c>
      <c r="I7584" t="s">
        <v>2512</v>
      </c>
    </row>
    <row r="7585" spans="1:9" x14ac:dyDescent="0.2">
      <c r="A7585" t="s">
        <v>2321</v>
      </c>
      <c r="B7585" t="s">
        <v>2284</v>
      </c>
      <c r="C7585" t="s">
        <v>9</v>
      </c>
      <c r="D7585">
        <v>0.95240000000000002</v>
      </c>
      <c r="E7585">
        <v>13.9366</v>
      </c>
      <c r="F7585">
        <v>14.6333</v>
      </c>
      <c r="G7585">
        <v>51</v>
      </c>
      <c r="H7585">
        <v>-0.69669999999999987</v>
      </c>
      <c r="I7585" t="s">
        <v>2511</v>
      </c>
    </row>
    <row r="7586" spans="1:9" x14ac:dyDescent="0.2">
      <c r="A7586" t="s">
        <v>2321</v>
      </c>
      <c r="B7586" t="s">
        <v>2284</v>
      </c>
      <c r="C7586" t="s">
        <v>7</v>
      </c>
      <c r="D7586">
        <v>0.8639</v>
      </c>
      <c r="E7586">
        <v>16.046600000000002</v>
      </c>
      <c r="F7586">
        <v>18.573899999999998</v>
      </c>
      <c r="G7586">
        <v>85</v>
      </c>
      <c r="H7586">
        <v>-2.5272999999999968</v>
      </c>
      <c r="I7586" t="s">
        <v>2511</v>
      </c>
    </row>
    <row r="7587" spans="1:9" x14ac:dyDescent="0.2">
      <c r="A7587" t="s">
        <v>2321</v>
      </c>
      <c r="B7587" t="s">
        <v>2284</v>
      </c>
      <c r="C7587" t="s">
        <v>10</v>
      </c>
      <c r="D7587">
        <v>0.96709999999999996</v>
      </c>
      <c r="E7587">
        <v>17.063700000000001</v>
      </c>
      <c r="F7587">
        <v>17.6447</v>
      </c>
      <c r="G7587">
        <v>13</v>
      </c>
      <c r="H7587">
        <v>-0.58099999999999952</v>
      </c>
      <c r="I7587" t="s">
        <v>2511</v>
      </c>
    </row>
    <row r="7588" spans="1:9" x14ac:dyDescent="0.2">
      <c r="A7588" t="s">
        <v>2321</v>
      </c>
      <c r="B7588" t="s">
        <v>2284</v>
      </c>
      <c r="C7588" t="s">
        <v>5</v>
      </c>
      <c r="D7588">
        <v>0.89280000000000004</v>
      </c>
      <c r="E7588">
        <v>10.1531</v>
      </c>
      <c r="F7588">
        <v>11.3718</v>
      </c>
      <c r="G7588">
        <v>21</v>
      </c>
      <c r="H7588">
        <v>-1.2187000000000001</v>
      </c>
      <c r="I7588" t="s">
        <v>2511</v>
      </c>
    </row>
    <row r="7589" spans="1:9" x14ac:dyDescent="0.2">
      <c r="A7589" t="s">
        <v>2322</v>
      </c>
      <c r="B7589" t="s">
        <v>2284</v>
      </c>
      <c r="C7589" t="s">
        <v>9</v>
      </c>
      <c r="D7589">
        <v>0.9899</v>
      </c>
      <c r="E7589">
        <v>14.981199999999999</v>
      </c>
      <c r="F7589">
        <v>15.1335</v>
      </c>
      <c r="G7589">
        <v>20</v>
      </c>
      <c r="H7589">
        <v>-0.15230000000000032</v>
      </c>
      <c r="I7589" t="s">
        <v>2511</v>
      </c>
    </row>
    <row r="7590" spans="1:9" x14ac:dyDescent="0.2">
      <c r="A7590" t="s">
        <v>2322</v>
      </c>
      <c r="B7590" t="s">
        <v>2284</v>
      </c>
      <c r="C7590" t="s">
        <v>7</v>
      </c>
      <c r="D7590">
        <v>0.99029999999999996</v>
      </c>
      <c r="E7590">
        <v>18.499400000000001</v>
      </c>
      <c r="F7590">
        <v>18.68</v>
      </c>
      <c r="G7590">
        <v>28</v>
      </c>
      <c r="H7590">
        <v>-0.18059999999999832</v>
      </c>
      <c r="I7590" t="s">
        <v>2511</v>
      </c>
    </row>
    <row r="7591" spans="1:9" x14ac:dyDescent="0.2">
      <c r="A7591" t="s">
        <v>2323</v>
      </c>
      <c r="B7591" t="s">
        <v>2284</v>
      </c>
      <c r="C7591" t="s">
        <v>9</v>
      </c>
      <c r="D7591">
        <v>1.0411999999999999</v>
      </c>
      <c r="E7591">
        <v>15.280099999999999</v>
      </c>
      <c r="F7591">
        <v>14.6754</v>
      </c>
      <c r="G7591">
        <v>23</v>
      </c>
      <c r="H7591">
        <v>0.60469999999999935</v>
      </c>
      <c r="I7591" t="s">
        <v>2512</v>
      </c>
    </row>
    <row r="7592" spans="1:9" x14ac:dyDescent="0.2">
      <c r="A7592" t="s">
        <v>2323</v>
      </c>
      <c r="B7592" t="s">
        <v>2284</v>
      </c>
      <c r="C7592" t="s">
        <v>7</v>
      </c>
      <c r="D7592">
        <v>0.99129999999999996</v>
      </c>
      <c r="E7592">
        <v>17.899100000000001</v>
      </c>
      <c r="F7592">
        <v>18.055599999999998</v>
      </c>
      <c r="G7592">
        <v>25</v>
      </c>
      <c r="H7592">
        <v>-0.15649999999999764</v>
      </c>
      <c r="I7592" t="s">
        <v>2511</v>
      </c>
    </row>
    <row r="7593" spans="1:9" x14ac:dyDescent="0.2">
      <c r="A7593" t="s">
        <v>2324</v>
      </c>
      <c r="B7593" t="s">
        <v>2284</v>
      </c>
      <c r="C7593" t="s">
        <v>9</v>
      </c>
      <c r="D7593">
        <v>0.94520000000000004</v>
      </c>
      <c r="E7593">
        <v>13.692600000000001</v>
      </c>
      <c r="F7593">
        <v>14.4869</v>
      </c>
      <c r="G7593">
        <v>20</v>
      </c>
      <c r="H7593">
        <v>-0.79429999999999978</v>
      </c>
      <c r="I7593" t="s">
        <v>2511</v>
      </c>
    </row>
    <row r="7594" spans="1:9" x14ac:dyDescent="0.2">
      <c r="A7594" t="s">
        <v>2324</v>
      </c>
      <c r="B7594" t="s">
        <v>2284</v>
      </c>
      <c r="C7594" t="s">
        <v>7</v>
      </c>
      <c r="D7594">
        <v>0.93410000000000004</v>
      </c>
      <c r="E7594">
        <v>17.145900000000001</v>
      </c>
      <c r="F7594">
        <v>18.355</v>
      </c>
      <c r="G7594">
        <v>14</v>
      </c>
      <c r="H7594">
        <v>-1.2090999999999994</v>
      </c>
      <c r="I7594" t="s">
        <v>2511</v>
      </c>
    </row>
    <row r="7595" spans="1:9" x14ac:dyDescent="0.2">
      <c r="A7595" t="s">
        <v>2325</v>
      </c>
      <c r="B7595" t="s">
        <v>2284</v>
      </c>
      <c r="C7595" t="s">
        <v>9</v>
      </c>
      <c r="D7595">
        <v>0.98229999999999995</v>
      </c>
      <c r="E7595">
        <v>15.4671</v>
      </c>
      <c r="F7595">
        <v>15.745699999999999</v>
      </c>
      <c r="G7595">
        <v>35</v>
      </c>
      <c r="H7595">
        <v>-0.27859999999999907</v>
      </c>
      <c r="I7595" t="s">
        <v>2511</v>
      </c>
    </row>
    <row r="7596" spans="1:9" x14ac:dyDescent="0.2">
      <c r="A7596" t="s">
        <v>2325</v>
      </c>
      <c r="B7596" t="s">
        <v>2284</v>
      </c>
      <c r="C7596" t="s">
        <v>7</v>
      </c>
      <c r="D7596">
        <v>0.94199999999999995</v>
      </c>
      <c r="E7596">
        <v>18.557200000000002</v>
      </c>
      <c r="F7596">
        <v>19.699300000000001</v>
      </c>
      <c r="G7596">
        <v>27</v>
      </c>
      <c r="H7596">
        <v>-1.1420999999999992</v>
      </c>
      <c r="I7596" t="s">
        <v>2511</v>
      </c>
    </row>
    <row r="7597" spans="1:9" x14ac:dyDescent="0.2">
      <c r="A7597" t="s">
        <v>2325</v>
      </c>
      <c r="B7597" t="s">
        <v>2284</v>
      </c>
      <c r="C7597" t="s">
        <v>10</v>
      </c>
      <c r="D7597">
        <v>0.98719999999999997</v>
      </c>
      <c r="E7597">
        <v>17.677700000000002</v>
      </c>
      <c r="F7597">
        <v>17.906700000000001</v>
      </c>
      <c r="G7597">
        <v>13</v>
      </c>
      <c r="H7597">
        <v>-0.2289999999999992</v>
      </c>
      <c r="I7597" t="s">
        <v>2511</v>
      </c>
    </row>
    <row r="7598" spans="1:9" x14ac:dyDescent="0.2">
      <c r="A7598" t="s">
        <v>2326</v>
      </c>
      <c r="B7598" t="s">
        <v>2284</v>
      </c>
      <c r="C7598" t="s">
        <v>9</v>
      </c>
      <c r="D7598">
        <v>1.0281</v>
      </c>
      <c r="E7598">
        <v>15.6957</v>
      </c>
      <c r="F7598">
        <v>15.267300000000001</v>
      </c>
      <c r="G7598">
        <v>13</v>
      </c>
      <c r="H7598">
        <v>0.42839999999999989</v>
      </c>
      <c r="I7598" t="s">
        <v>2512</v>
      </c>
    </row>
    <row r="7599" spans="1:9" x14ac:dyDescent="0.2">
      <c r="A7599" t="s">
        <v>2326</v>
      </c>
      <c r="B7599" t="s">
        <v>2284</v>
      </c>
      <c r="C7599" t="s">
        <v>7</v>
      </c>
      <c r="D7599">
        <v>1.0068999999999999</v>
      </c>
      <c r="E7599">
        <v>19.352799999999998</v>
      </c>
      <c r="F7599">
        <v>19.2194</v>
      </c>
      <c r="G7599">
        <v>27</v>
      </c>
      <c r="H7599">
        <v>0.13339999999999819</v>
      </c>
      <c r="I7599" t="s">
        <v>2512</v>
      </c>
    </row>
    <row r="7600" spans="1:9" x14ac:dyDescent="0.2">
      <c r="A7600" t="s">
        <v>2327</v>
      </c>
      <c r="B7600" t="s">
        <v>2284</v>
      </c>
      <c r="C7600" t="s">
        <v>9</v>
      </c>
      <c r="D7600">
        <v>0.99299999999999999</v>
      </c>
      <c r="E7600">
        <v>16.901900000000001</v>
      </c>
      <c r="F7600">
        <v>17.021100000000001</v>
      </c>
      <c r="G7600">
        <v>58</v>
      </c>
      <c r="H7600">
        <v>-0.11919999999999931</v>
      </c>
      <c r="I7600" t="s">
        <v>2511</v>
      </c>
    </row>
    <row r="7601" spans="1:9" x14ac:dyDescent="0.2">
      <c r="A7601" t="s">
        <v>2327</v>
      </c>
      <c r="B7601" t="s">
        <v>2284</v>
      </c>
      <c r="C7601" t="s">
        <v>7</v>
      </c>
      <c r="D7601">
        <v>1.1049</v>
      </c>
      <c r="E7601">
        <v>21.584299999999999</v>
      </c>
      <c r="F7601">
        <v>19.5349</v>
      </c>
      <c r="G7601">
        <v>109</v>
      </c>
      <c r="H7601">
        <v>2.0493999999999986</v>
      </c>
      <c r="I7601" t="s">
        <v>2512</v>
      </c>
    </row>
    <row r="7602" spans="1:9" x14ac:dyDescent="0.2">
      <c r="A7602" t="s">
        <v>2327</v>
      </c>
      <c r="B7602" t="s">
        <v>2284</v>
      </c>
      <c r="C7602" t="s">
        <v>10</v>
      </c>
      <c r="D7602">
        <v>1.0282</v>
      </c>
      <c r="E7602">
        <v>20.605799999999999</v>
      </c>
      <c r="F7602">
        <v>20.041599999999999</v>
      </c>
      <c r="G7602">
        <v>16</v>
      </c>
      <c r="H7602">
        <v>0.56419999999999959</v>
      </c>
      <c r="I7602" t="s">
        <v>2512</v>
      </c>
    </row>
    <row r="7603" spans="1:9" x14ac:dyDescent="0.2">
      <c r="A7603" t="s">
        <v>2327</v>
      </c>
      <c r="B7603" t="s">
        <v>2284</v>
      </c>
      <c r="C7603" t="s">
        <v>5</v>
      </c>
      <c r="D7603">
        <v>1.0004</v>
      </c>
      <c r="E7603">
        <v>15.184100000000001</v>
      </c>
      <c r="F7603">
        <v>15.177899999999999</v>
      </c>
      <c r="G7603">
        <v>19</v>
      </c>
      <c r="H7603">
        <v>6.2000000000015376E-3</v>
      </c>
      <c r="I7603" t="s">
        <v>2512</v>
      </c>
    </row>
    <row r="7604" spans="1:9" x14ac:dyDescent="0.2">
      <c r="A7604" t="s">
        <v>2328</v>
      </c>
      <c r="B7604" t="s">
        <v>2284</v>
      </c>
      <c r="C7604" t="s">
        <v>7</v>
      </c>
      <c r="D7604">
        <v>0.99870000000000003</v>
      </c>
      <c r="E7604">
        <v>17.888300000000001</v>
      </c>
      <c r="F7604">
        <v>17.911899999999999</v>
      </c>
      <c r="G7604">
        <v>11</v>
      </c>
      <c r="H7604">
        <v>-2.3599999999998289E-2</v>
      </c>
      <c r="I7604" t="s">
        <v>2511</v>
      </c>
    </row>
    <row r="7605" spans="1:9" x14ac:dyDescent="0.2">
      <c r="A7605" t="s">
        <v>2329</v>
      </c>
      <c r="B7605" t="s">
        <v>2284</v>
      </c>
      <c r="C7605" t="s">
        <v>9</v>
      </c>
      <c r="D7605">
        <v>0.9899</v>
      </c>
      <c r="E7605">
        <v>15.6198</v>
      </c>
      <c r="F7605">
        <v>15.7784</v>
      </c>
      <c r="G7605">
        <v>24</v>
      </c>
      <c r="H7605">
        <v>-0.15859999999999985</v>
      </c>
      <c r="I7605" t="s">
        <v>2511</v>
      </c>
    </row>
    <row r="7606" spans="1:9" x14ac:dyDescent="0.2">
      <c r="A7606" t="s">
        <v>2329</v>
      </c>
      <c r="B7606" t="s">
        <v>2284</v>
      </c>
      <c r="C7606" t="s">
        <v>7</v>
      </c>
      <c r="D7606">
        <v>0.97070000000000001</v>
      </c>
      <c r="E7606">
        <v>19.677600000000002</v>
      </c>
      <c r="F7606">
        <v>20.272099999999998</v>
      </c>
      <c r="G7606">
        <v>40</v>
      </c>
      <c r="H7606">
        <v>-0.59449999999999648</v>
      </c>
      <c r="I7606" t="s">
        <v>2511</v>
      </c>
    </row>
    <row r="7607" spans="1:9" x14ac:dyDescent="0.2">
      <c r="A7607" t="s">
        <v>2329</v>
      </c>
      <c r="B7607" t="s">
        <v>2284</v>
      </c>
      <c r="C7607" t="s">
        <v>10</v>
      </c>
      <c r="D7607">
        <v>0.99939999999999996</v>
      </c>
      <c r="E7607">
        <v>17.194299999999998</v>
      </c>
      <c r="F7607">
        <v>17.204599999999999</v>
      </c>
      <c r="G7607">
        <v>12</v>
      </c>
      <c r="H7607">
        <v>-1.0300000000000864E-2</v>
      </c>
      <c r="I7607" t="s">
        <v>2511</v>
      </c>
    </row>
    <row r="7608" spans="1:9" x14ac:dyDescent="0.2">
      <c r="A7608" t="s">
        <v>2330</v>
      </c>
      <c r="B7608" t="s">
        <v>2284</v>
      </c>
      <c r="C7608" t="s">
        <v>9</v>
      </c>
      <c r="D7608">
        <v>1.0719000000000001</v>
      </c>
      <c r="E7608">
        <v>15.998100000000001</v>
      </c>
      <c r="F7608">
        <v>14.925599999999999</v>
      </c>
      <c r="G7608">
        <v>56</v>
      </c>
      <c r="H7608">
        <v>1.0725000000000016</v>
      </c>
      <c r="I7608" t="s">
        <v>2512</v>
      </c>
    </row>
    <row r="7609" spans="1:9" x14ac:dyDescent="0.2">
      <c r="A7609" t="s">
        <v>2330</v>
      </c>
      <c r="B7609" t="s">
        <v>2284</v>
      </c>
      <c r="C7609" t="s">
        <v>7</v>
      </c>
      <c r="D7609">
        <v>0.89139999999999997</v>
      </c>
      <c r="E7609">
        <v>17.162400000000002</v>
      </c>
      <c r="F7609">
        <v>19.2529</v>
      </c>
      <c r="G7609">
        <v>64</v>
      </c>
      <c r="H7609">
        <v>-2.0904999999999987</v>
      </c>
      <c r="I7609" t="s">
        <v>2511</v>
      </c>
    </row>
    <row r="7610" spans="1:9" x14ac:dyDescent="0.2">
      <c r="A7610" t="s">
        <v>2331</v>
      </c>
      <c r="B7610" t="s">
        <v>2284</v>
      </c>
      <c r="C7610" t="s">
        <v>9</v>
      </c>
      <c r="D7610">
        <v>1.0463</v>
      </c>
      <c r="E7610">
        <v>15.895200000000001</v>
      </c>
      <c r="F7610">
        <v>15.1912</v>
      </c>
      <c r="G7610">
        <v>52</v>
      </c>
      <c r="H7610">
        <v>0.70400000000000063</v>
      </c>
      <c r="I7610" t="s">
        <v>2512</v>
      </c>
    </row>
    <row r="7611" spans="1:9" x14ac:dyDescent="0.2">
      <c r="A7611" t="s">
        <v>2331</v>
      </c>
      <c r="B7611" t="s">
        <v>2284</v>
      </c>
      <c r="C7611" t="s">
        <v>8</v>
      </c>
      <c r="D7611">
        <v>1.0711999999999999</v>
      </c>
      <c r="E7611">
        <v>5.5186999999999999</v>
      </c>
      <c r="F7611">
        <v>5.1520000000000001</v>
      </c>
      <c r="G7611">
        <v>18</v>
      </c>
      <c r="H7611">
        <v>0.3666999999999998</v>
      </c>
      <c r="I7611" t="s">
        <v>2512</v>
      </c>
    </row>
    <row r="7612" spans="1:9" x14ac:dyDescent="0.2">
      <c r="A7612" t="s">
        <v>2331</v>
      </c>
      <c r="B7612" t="s">
        <v>2284</v>
      </c>
      <c r="C7612" t="s">
        <v>7</v>
      </c>
      <c r="D7612">
        <v>1.0283</v>
      </c>
      <c r="E7612">
        <v>19.1341</v>
      </c>
      <c r="F7612">
        <v>18.606999999999999</v>
      </c>
      <c r="G7612">
        <v>67</v>
      </c>
      <c r="H7612">
        <v>0.52710000000000079</v>
      </c>
      <c r="I7612" t="s">
        <v>2512</v>
      </c>
    </row>
    <row r="7613" spans="1:9" x14ac:dyDescent="0.2">
      <c r="A7613" t="s">
        <v>2331</v>
      </c>
      <c r="B7613" t="s">
        <v>2284</v>
      </c>
      <c r="C7613" t="s">
        <v>5</v>
      </c>
      <c r="D7613">
        <v>1.0895999999999999</v>
      </c>
      <c r="E7613">
        <v>12.9184</v>
      </c>
      <c r="F7613">
        <v>11.855600000000001</v>
      </c>
      <c r="G7613">
        <v>19</v>
      </c>
      <c r="H7613">
        <v>1.0627999999999993</v>
      </c>
      <c r="I7613" t="s">
        <v>2512</v>
      </c>
    </row>
    <row r="7614" spans="1:9" x14ac:dyDescent="0.2">
      <c r="A7614" t="s">
        <v>2332</v>
      </c>
      <c r="B7614" t="s">
        <v>2284</v>
      </c>
      <c r="C7614" t="s">
        <v>9</v>
      </c>
      <c r="D7614">
        <v>1.0621</v>
      </c>
      <c r="E7614">
        <v>17.084</v>
      </c>
      <c r="F7614">
        <v>16.0854</v>
      </c>
      <c r="G7614">
        <v>41</v>
      </c>
      <c r="H7614">
        <v>0.99859999999999971</v>
      </c>
      <c r="I7614" t="s">
        <v>2512</v>
      </c>
    </row>
    <row r="7615" spans="1:9" x14ac:dyDescent="0.2">
      <c r="A7615" t="s">
        <v>2332</v>
      </c>
      <c r="B7615" t="s">
        <v>2284</v>
      </c>
      <c r="C7615" t="s">
        <v>7</v>
      </c>
      <c r="D7615">
        <v>1.1033999999999999</v>
      </c>
      <c r="E7615">
        <v>23.3688</v>
      </c>
      <c r="F7615">
        <v>21.179099999999998</v>
      </c>
      <c r="G7615">
        <v>49</v>
      </c>
      <c r="H7615">
        <v>2.189700000000002</v>
      </c>
      <c r="I7615" t="s">
        <v>2512</v>
      </c>
    </row>
    <row r="7616" spans="1:9" x14ac:dyDescent="0.2">
      <c r="A7616" t="s">
        <v>2332</v>
      </c>
      <c r="B7616" t="s">
        <v>2284</v>
      </c>
      <c r="C7616" t="s">
        <v>10</v>
      </c>
      <c r="D7616">
        <v>1.0668</v>
      </c>
      <c r="E7616">
        <v>20.6816</v>
      </c>
      <c r="F7616">
        <v>19.386500000000002</v>
      </c>
      <c r="G7616">
        <v>19</v>
      </c>
      <c r="H7616">
        <v>1.2950999999999979</v>
      </c>
      <c r="I7616" t="s">
        <v>2512</v>
      </c>
    </row>
    <row r="7617" spans="1:9" x14ac:dyDescent="0.2">
      <c r="A7617" t="s">
        <v>2332</v>
      </c>
      <c r="B7617" t="s">
        <v>2284</v>
      </c>
      <c r="C7617" t="s">
        <v>5</v>
      </c>
      <c r="D7617">
        <v>0.92779999999999996</v>
      </c>
      <c r="E7617">
        <v>12.847099999999999</v>
      </c>
      <c r="F7617">
        <v>13.847300000000001</v>
      </c>
      <c r="G7617">
        <v>27</v>
      </c>
      <c r="H7617">
        <v>-1.0002000000000013</v>
      </c>
      <c r="I7617" t="s">
        <v>2511</v>
      </c>
    </row>
    <row r="7618" spans="1:9" x14ac:dyDescent="0.2">
      <c r="A7618" t="s">
        <v>2333</v>
      </c>
      <c r="B7618" t="s">
        <v>2284</v>
      </c>
      <c r="C7618" t="s">
        <v>9</v>
      </c>
      <c r="D7618">
        <v>0.94389999999999996</v>
      </c>
      <c r="E7618">
        <v>15.543900000000001</v>
      </c>
      <c r="F7618">
        <v>16.467400000000001</v>
      </c>
      <c r="G7618">
        <v>16</v>
      </c>
      <c r="H7618">
        <v>-0.92350000000000065</v>
      </c>
      <c r="I7618" t="s">
        <v>2511</v>
      </c>
    </row>
    <row r="7619" spans="1:9" x14ac:dyDescent="0.2">
      <c r="A7619" t="s">
        <v>2333</v>
      </c>
      <c r="B7619" t="s">
        <v>2284</v>
      </c>
      <c r="C7619" t="s">
        <v>7</v>
      </c>
      <c r="D7619">
        <v>0.98699999999999999</v>
      </c>
      <c r="E7619">
        <v>19.1829</v>
      </c>
      <c r="F7619">
        <v>19.434899999999999</v>
      </c>
      <c r="G7619">
        <v>20</v>
      </c>
      <c r="H7619">
        <v>-0.25199999999999889</v>
      </c>
      <c r="I7619" t="s">
        <v>2511</v>
      </c>
    </row>
    <row r="7620" spans="1:9" x14ac:dyDescent="0.2">
      <c r="A7620" t="s">
        <v>2334</v>
      </c>
      <c r="B7620" t="s">
        <v>2284</v>
      </c>
      <c r="C7620" t="s">
        <v>9</v>
      </c>
      <c r="D7620">
        <v>0.96740000000000004</v>
      </c>
      <c r="E7620">
        <v>15.6366</v>
      </c>
      <c r="F7620">
        <v>16.163699999999999</v>
      </c>
      <c r="G7620">
        <v>108</v>
      </c>
      <c r="H7620">
        <v>-0.52709999999999901</v>
      </c>
      <c r="I7620" t="s">
        <v>2511</v>
      </c>
    </row>
    <row r="7621" spans="1:9" x14ac:dyDescent="0.2">
      <c r="A7621" t="s">
        <v>2334</v>
      </c>
      <c r="B7621" t="s">
        <v>2284</v>
      </c>
      <c r="C7621" t="s">
        <v>8</v>
      </c>
      <c r="D7621">
        <v>1.0381</v>
      </c>
      <c r="E7621">
        <v>4.0439999999999996</v>
      </c>
      <c r="F7621">
        <v>3.8954</v>
      </c>
      <c r="G7621">
        <v>49</v>
      </c>
      <c r="H7621">
        <v>0.14859999999999962</v>
      </c>
      <c r="I7621" t="s">
        <v>2512</v>
      </c>
    </row>
    <row r="7622" spans="1:9" x14ac:dyDescent="0.2">
      <c r="A7622" t="s">
        <v>2334</v>
      </c>
      <c r="B7622" t="s">
        <v>2284</v>
      </c>
      <c r="C7622" t="s">
        <v>7</v>
      </c>
      <c r="D7622">
        <v>1.0497000000000001</v>
      </c>
      <c r="E7622">
        <v>20.1431</v>
      </c>
      <c r="F7622">
        <v>19.189599999999999</v>
      </c>
      <c r="G7622">
        <v>255</v>
      </c>
      <c r="H7622">
        <v>0.95350000000000179</v>
      </c>
      <c r="I7622" t="s">
        <v>2512</v>
      </c>
    </row>
    <row r="7623" spans="1:9" x14ac:dyDescent="0.2">
      <c r="A7623" t="s">
        <v>2334</v>
      </c>
      <c r="B7623" t="s">
        <v>2284</v>
      </c>
      <c r="C7623" t="s">
        <v>10</v>
      </c>
      <c r="D7623">
        <v>1.0283</v>
      </c>
      <c r="E7623">
        <v>18.258600000000001</v>
      </c>
      <c r="F7623">
        <v>17.756499999999999</v>
      </c>
      <c r="G7623">
        <v>47</v>
      </c>
      <c r="H7623">
        <v>0.50210000000000221</v>
      </c>
      <c r="I7623" t="s">
        <v>2512</v>
      </c>
    </row>
    <row r="7624" spans="1:9" x14ac:dyDescent="0.2">
      <c r="A7624" t="s">
        <v>2334</v>
      </c>
      <c r="B7624" t="s">
        <v>2284</v>
      </c>
      <c r="C7624" t="s">
        <v>6</v>
      </c>
      <c r="D7624">
        <v>0.90510000000000002</v>
      </c>
      <c r="E7624">
        <v>11.565799999999999</v>
      </c>
      <c r="F7624">
        <v>12.777699999999999</v>
      </c>
      <c r="G7624">
        <v>25</v>
      </c>
      <c r="H7624">
        <v>-1.2119</v>
      </c>
      <c r="I7624" t="s">
        <v>2511</v>
      </c>
    </row>
    <row r="7625" spans="1:9" x14ac:dyDescent="0.2">
      <c r="A7625" t="s">
        <v>2334</v>
      </c>
      <c r="B7625" t="s">
        <v>2284</v>
      </c>
      <c r="C7625" t="s">
        <v>5</v>
      </c>
      <c r="D7625">
        <v>1.0331999999999999</v>
      </c>
      <c r="E7625">
        <v>13.7225</v>
      </c>
      <c r="F7625">
        <v>13.281599999999999</v>
      </c>
      <c r="G7625">
        <v>64</v>
      </c>
      <c r="H7625">
        <v>0.44090000000000096</v>
      </c>
      <c r="I7625" t="s">
        <v>2512</v>
      </c>
    </row>
    <row r="7626" spans="1:9" x14ac:dyDescent="0.2">
      <c r="A7626" t="s">
        <v>2335</v>
      </c>
      <c r="B7626" t="s">
        <v>2284</v>
      </c>
      <c r="C7626" t="s">
        <v>9</v>
      </c>
      <c r="D7626">
        <v>1.0775999999999999</v>
      </c>
      <c r="E7626">
        <v>18.088999999999999</v>
      </c>
      <c r="F7626">
        <v>16.785900000000002</v>
      </c>
      <c r="G7626">
        <v>71</v>
      </c>
      <c r="H7626">
        <v>1.303099999999997</v>
      </c>
      <c r="I7626" t="s">
        <v>2512</v>
      </c>
    </row>
    <row r="7627" spans="1:9" x14ac:dyDescent="0.2">
      <c r="A7627" t="s">
        <v>2335</v>
      </c>
      <c r="B7627" t="s">
        <v>2284</v>
      </c>
      <c r="C7627" t="s">
        <v>7</v>
      </c>
      <c r="D7627">
        <v>1.0321</v>
      </c>
      <c r="E7627">
        <v>20.928899999999999</v>
      </c>
      <c r="F7627">
        <v>20.278400000000001</v>
      </c>
      <c r="G7627">
        <v>109</v>
      </c>
      <c r="H7627">
        <v>0.65049999999999741</v>
      </c>
      <c r="I7627" t="s">
        <v>2512</v>
      </c>
    </row>
    <row r="7628" spans="1:9" x14ac:dyDescent="0.2">
      <c r="A7628" t="s">
        <v>2335</v>
      </c>
      <c r="B7628" t="s">
        <v>2284</v>
      </c>
      <c r="C7628" t="s">
        <v>10</v>
      </c>
      <c r="D7628">
        <v>1.0109999999999999</v>
      </c>
      <c r="E7628">
        <v>19.350300000000001</v>
      </c>
      <c r="F7628">
        <v>19.138999999999999</v>
      </c>
      <c r="G7628">
        <v>27</v>
      </c>
      <c r="H7628">
        <v>0.21130000000000138</v>
      </c>
      <c r="I7628" t="s">
        <v>2512</v>
      </c>
    </row>
    <row r="7629" spans="1:9" x14ac:dyDescent="0.2">
      <c r="A7629" t="s">
        <v>2335</v>
      </c>
      <c r="B7629" t="s">
        <v>2284</v>
      </c>
      <c r="C7629" t="s">
        <v>5</v>
      </c>
      <c r="D7629">
        <v>1.1306</v>
      </c>
      <c r="E7629">
        <v>16.8598</v>
      </c>
      <c r="F7629">
        <v>14.912699999999999</v>
      </c>
      <c r="G7629">
        <v>26</v>
      </c>
      <c r="H7629">
        <v>1.9471000000000007</v>
      </c>
      <c r="I7629" t="s">
        <v>2512</v>
      </c>
    </row>
    <row r="7630" spans="1:9" x14ac:dyDescent="0.2">
      <c r="A7630" t="s">
        <v>2336</v>
      </c>
      <c r="B7630" t="s">
        <v>2284</v>
      </c>
      <c r="C7630" t="s">
        <v>9</v>
      </c>
      <c r="D7630">
        <v>1.0044999999999999</v>
      </c>
      <c r="E7630">
        <v>16.496700000000001</v>
      </c>
      <c r="F7630">
        <v>16.422000000000001</v>
      </c>
      <c r="G7630">
        <v>30</v>
      </c>
      <c r="H7630">
        <v>7.4699999999999989E-2</v>
      </c>
      <c r="I7630" t="s">
        <v>2512</v>
      </c>
    </row>
    <row r="7631" spans="1:9" x14ac:dyDescent="0.2">
      <c r="A7631" t="s">
        <v>2336</v>
      </c>
      <c r="B7631" t="s">
        <v>2284</v>
      </c>
      <c r="C7631" t="s">
        <v>7</v>
      </c>
      <c r="D7631">
        <v>0.95650000000000002</v>
      </c>
      <c r="E7631">
        <v>20.2</v>
      </c>
      <c r="F7631">
        <v>21.117699999999999</v>
      </c>
      <c r="G7631">
        <v>13</v>
      </c>
      <c r="H7631">
        <v>-0.91769999999999996</v>
      </c>
      <c r="I7631" t="s">
        <v>2511</v>
      </c>
    </row>
    <row r="7632" spans="1:9" x14ac:dyDescent="0.2">
      <c r="A7632" t="s">
        <v>2336</v>
      </c>
      <c r="B7632" t="s">
        <v>2284</v>
      </c>
      <c r="C7632" t="s">
        <v>10</v>
      </c>
      <c r="D7632">
        <v>1.0112000000000001</v>
      </c>
      <c r="E7632">
        <v>20.186699999999998</v>
      </c>
      <c r="F7632">
        <v>19.963899999999999</v>
      </c>
      <c r="G7632">
        <v>12</v>
      </c>
      <c r="H7632">
        <v>0.22279999999999944</v>
      </c>
      <c r="I7632" t="s">
        <v>2512</v>
      </c>
    </row>
    <row r="7633" spans="1:9" x14ac:dyDescent="0.2">
      <c r="A7633" t="s">
        <v>2337</v>
      </c>
      <c r="B7633" t="s">
        <v>2284</v>
      </c>
      <c r="C7633" t="s">
        <v>9</v>
      </c>
      <c r="D7633">
        <v>1.0254000000000001</v>
      </c>
      <c r="E7633">
        <v>16.523900000000001</v>
      </c>
      <c r="F7633">
        <v>16.113900000000001</v>
      </c>
      <c r="G7633">
        <v>25</v>
      </c>
      <c r="H7633">
        <v>0.41000000000000014</v>
      </c>
      <c r="I7633" t="s">
        <v>2512</v>
      </c>
    </row>
    <row r="7634" spans="1:9" x14ac:dyDescent="0.2">
      <c r="A7634" t="s">
        <v>2337</v>
      </c>
      <c r="B7634" t="s">
        <v>2284</v>
      </c>
      <c r="C7634" t="s">
        <v>7</v>
      </c>
      <c r="D7634">
        <v>1.0281</v>
      </c>
      <c r="E7634">
        <v>22.202500000000001</v>
      </c>
      <c r="F7634">
        <v>21.596299999999999</v>
      </c>
      <c r="G7634">
        <v>24</v>
      </c>
      <c r="H7634">
        <v>0.60620000000000118</v>
      </c>
      <c r="I7634" t="s">
        <v>2512</v>
      </c>
    </row>
    <row r="7635" spans="1:9" x14ac:dyDescent="0.2">
      <c r="A7635" t="s">
        <v>2338</v>
      </c>
      <c r="B7635" t="s">
        <v>2284</v>
      </c>
      <c r="C7635" t="s">
        <v>9</v>
      </c>
      <c r="D7635">
        <v>0.97340000000000004</v>
      </c>
      <c r="E7635">
        <v>15.3413</v>
      </c>
      <c r="F7635">
        <v>15.7599</v>
      </c>
      <c r="G7635">
        <v>14</v>
      </c>
      <c r="H7635">
        <v>-0.41859999999999964</v>
      </c>
      <c r="I7635" t="s">
        <v>2511</v>
      </c>
    </row>
    <row r="7636" spans="1:9" x14ac:dyDescent="0.2">
      <c r="A7636" t="s">
        <v>2338</v>
      </c>
      <c r="B7636" t="s">
        <v>2284</v>
      </c>
      <c r="C7636" t="s">
        <v>7</v>
      </c>
      <c r="D7636">
        <v>0.98040000000000005</v>
      </c>
      <c r="E7636">
        <v>18.824400000000001</v>
      </c>
      <c r="F7636">
        <v>19.200500000000002</v>
      </c>
      <c r="G7636">
        <v>18</v>
      </c>
      <c r="H7636">
        <v>-0.37610000000000099</v>
      </c>
      <c r="I7636" t="s">
        <v>2511</v>
      </c>
    </row>
    <row r="7637" spans="1:9" x14ac:dyDescent="0.2">
      <c r="A7637" t="s">
        <v>2339</v>
      </c>
      <c r="B7637" t="s">
        <v>2284</v>
      </c>
      <c r="C7637" t="s">
        <v>9</v>
      </c>
      <c r="D7637">
        <v>1.0065999999999999</v>
      </c>
      <c r="E7637">
        <v>15.6874</v>
      </c>
      <c r="F7637">
        <v>15.5839</v>
      </c>
      <c r="G7637">
        <v>77</v>
      </c>
      <c r="H7637">
        <v>0.10350000000000037</v>
      </c>
      <c r="I7637" t="s">
        <v>2512</v>
      </c>
    </row>
    <row r="7638" spans="1:9" x14ac:dyDescent="0.2">
      <c r="A7638" t="s">
        <v>2339</v>
      </c>
      <c r="B7638" t="s">
        <v>2284</v>
      </c>
      <c r="C7638" t="s">
        <v>7</v>
      </c>
      <c r="D7638">
        <v>1.0086999999999999</v>
      </c>
      <c r="E7638">
        <v>18.089099999999998</v>
      </c>
      <c r="F7638">
        <v>17.932700000000001</v>
      </c>
      <c r="G7638">
        <v>135</v>
      </c>
      <c r="H7638">
        <v>0.15639999999999787</v>
      </c>
      <c r="I7638" t="s">
        <v>2512</v>
      </c>
    </row>
    <row r="7639" spans="1:9" x14ac:dyDescent="0.2">
      <c r="A7639" t="s">
        <v>2339</v>
      </c>
      <c r="B7639" t="s">
        <v>2284</v>
      </c>
      <c r="C7639" t="s">
        <v>10</v>
      </c>
      <c r="D7639">
        <v>1.0518000000000001</v>
      </c>
      <c r="E7639">
        <v>17.783200000000001</v>
      </c>
      <c r="F7639">
        <v>16.906700000000001</v>
      </c>
      <c r="G7639">
        <v>26</v>
      </c>
      <c r="H7639">
        <v>0.87650000000000006</v>
      </c>
      <c r="I7639" t="s">
        <v>2512</v>
      </c>
    </row>
    <row r="7640" spans="1:9" x14ac:dyDescent="0.2">
      <c r="A7640" t="s">
        <v>2339</v>
      </c>
      <c r="B7640" t="s">
        <v>2284</v>
      </c>
      <c r="C7640" t="s">
        <v>6</v>
      </c>
      <c r="D7640">
        <v>1.131</v>
      </c>
      <c r="E7640">
        <v>13.3528</v>
      </c>
      <c r="F7640">
        <v>11.805899999999999</v>
      </c>
      <c r="G7640">
        <v>23</v>
      </c>
      <c r="H7640">
        <v>1.5469000000000008</v>
      </c>
      <c r="I7640" t="s">
        <v>2512</v>
      </c>
    </row>
    <row r="7641" spans="1:9" x14ac:dyDescent="0.2">
      <c r="A7641" t="s">
        <v>2339</v>
      </c>
      <c r="B7641" t="s">
        <v>2284</v>
      </c>
      <c r="C7641" t="s">
        <v>5</v>
      </c>
      <c r="D7641">
        <v>0.98380000000000001</v>
      </c>
      <c r="E7641">
        <v>13.128</v>
      </c>
      <c r="F7641">
        <v>13.344799999999999</v>
      </c>
      <c r="G7641">
        <v>39</v>
      </c>
      <c r="H7641">
        <v>-0.21679999999999922</v>
      </c>
      <c r="I7641" t="s">
        <v>2511</v>
      </c>
    </row>
    <row r="7642" spans="1:9" x14ac:dyDescent="0.2">
      <c r="A7642" t="s">
        <v>2340</v>
      </c>
      <c r="B7642" t="s">
        <v>2284</v>
      </c>
      <c r="C7642" t="s">
        <v>9</v>
      </c>
      <c r="D7642">
        <v>1.0003</v>
      </c>
      <c r="E7642">
        <v>17.108799999999999</v>
      </c>
      <c r="F7642">
        <v>17.103300000000001</v>
      </c>
      <c r="G7642">
        <v>83</v>
      </c>
      <c r="H7642">
        <v>5.49999999999784E-3</v>
      </c>
      <c r="I7642" t="s">
        <v>2512</v>
      </c>
    </row>
    <row r="7643" spans="1:9" x14ac:dyDescent="0.2">
      <c r="A7643" t="s">
        <v>2340</v>
      </c>
      <c r="B7643" t="s">
        <v>2284</v>
      </c>
      <c r="C7643" t="s">
        <v>7</v>
      </c>
      <c r="D7643">
        <v>0.98399999999999999</v>
      </c>
      <c r="E7643">
        <v>19.752600000000001</v>
      </c>
      <c r="F7643">
        <v>20.0748</v>
      </c>
      <c r="G7643">
        <v>163</v>
      </c>
      <c r="H7643">
        <v>-0.32219999999999871</v>
      </c>
      <c r="I7643" t="s">
        <v>2511</v>
      </c>
    </row>
    <row r="7644" spans="1:9" x14ac:dyDescent="0.2">
      <c r="A7644" t="s">
        <v>2340</v>
      </c>
      <c r="B7644" t="s">
        <v>2284</v>
      </c>
      <c r="C7644" t="s">
        <v>10</v>
      </c>
      <c r="D7644">
        <v>1.1013999999999999</v>
      </c>
      <c r="E7644">
        <v>19.823499999999999</v>
      </c>
      <c r="F7644">
        <v>17.999199999999998</v>
      </c>
      <c r="G7644">
        <v>45</v>
      </c>
      <c r="H7644">
        <v>1.8243000000000009</v>
      </c>
      <c r="I7644" t="s">
        <v>2512</v>
      </c>
    </row>
    <row r="7645" spans="1:9" x14ac:dyDescent="0.2">
      <c r="A7645" t="s">
        <v>2341</v>
      </c>
      <c r="B7645" t="s">
        <v>2284</v>
      </c>
      <c r="C7645" t="s">
        <v>9</v>
      </c>
      <c r="D7645">
        <v>1.0079</v>
      </c>
      <c r="E7645">
        <v>16.543099999999999</v>
      </c>
      <c r="F7645">
        <v>16.414000000000001</v>
      </c>
      <c r="G7645">
        <v>94</v>
      </c>
      <c r="H7645">
        <v>0.12909999999999755</v>
      </c>
      <c r="I7645" t="s">
        <v>2512</v>
      </c>
    </row>
    <row r="7646" spans="1:9" x14ac:dyDescent="0.2">
      <c r="A7646" t="s">
        <v>2341</v>
      </c>
      <c r="B7646" t="s">
        <v>2284</v>
      </c>
      <c r="C7646" t="s">
        <v>7</v>
      </c>
      <c r="D7646">
        <v>1.0553999999999999</v>
      </c>
      <c r="E7646">
        <v>20.7956</v>
      </c>
      <c r="F7646">
        <v>19.7043</v>
      </c>
      <c r="G7646">
        <v>181</v>
      </c>
      <c r="H7646">
        <v>1.0913000000000004</v>
      </c>
      <c r="I7646" t="s">
        <v>2512</v>
      </c>
    </row>
    <row r="7647" spans="1:9" x14ac:dyDescent="0.2">
      <c r="A7647" t="s">
        <v>2341</v>
      </c>
      <c r="B7647" t="s">
        <v>2284</v>
      </c>
      <c r="C7647" t="s">
        <v>10</v>
      </c>
      <c r="D7647">
        <v>0.96750000000000003</v>
      </c>
      <c r="E7647">
        <v>18.398900000000001</v>
      </c>
      <c r="F7647">
        <v>19.016300000000001</v>
      </c>
      <c r="G7647">
        <v>48</v>
      </c>
      <c r="H7647">
        <v>-0.61739999999999995</v>
      </c>
      <c r="I7647" t="s">
        <v>2511</v>
      </c>
    </row>
    <row r="7648" spans="1:9" x14ac:dyDescent="0.2">
      <c r="A7648" t="s">
        <v>2341</v>
      </c>
      <c r="B7648" t="s">
        <v>2284</v>
      </c>
      <c r="C7648" t="s">
        <v>5</v>
      </c>
      <c r="D7648">
        <v>0.96740000000000004</v>
      </c>
      <c r="E7648">
        <v>13.7273</v>
      </c>
      <c r="F7648">
        <v>14.189299999999999</v>
      </c>
      <c r="G7648">
        <v>33</v>
      </c>
      <c r="H7648">
        <v>-0.46199999999999974</v>
      </c>
      <c r="I7648" t="s">
        <v>2511</v>
      </c>
    </row>
    <row r="7649" spans="1:9" x14ac:dyDescent="0.2">
      <c r="A7649" t="s">
        <v>2342</v>
      </c>
      <c r="B7649" t="s">
        <v>2284</v>
      </c>
      <c r="C7649" t="s">
        <v>9</v>
      </c>
      <c r="D7649">
        <v>1.0895999999999999</v>
      </c>
      <c r="E7649">
        <v>16.394600000000001</v>
      </c>
      <c r="F7649">
        <v>15.046099999999999</v>
      </c>
      <c r="G7649">
        <v>43</v>
      </c>
      <c r="H7649">
        <v>1.3485000000000014</v>
      </c>
      <c r="I7649" t="s">
        <v>2512</v>
      </c>
    </row>
    <row r="7650" spans="1:9" x14ac:dyDescent="0.2">
      <c r="A7650" t="s">
        <v>2342</v>
      </c>
      <c r="B7650" t="s">
        <v>2284</v>
      </c>
      <c r="C7650" t="s">
        <v>8</v>
      </c>
      <c r="D7650">
        <v>0.95220000000000005</v>
      </c>
      <c r="E7650">
        <v>5.2073999999999998</v>
      </c>
      <c r="F7650">
        <v>5.4687999999999999</v>
      </c>
      <c r="G7650">
        <v>19</v>
      </c>
      <c r="H7650">
        <v>-0.26140000000000008</v>
      </c>
      <c r="I7650" t="s">
        <v>2511</v>
      </c>
    </row>
    <row r="7651" spans="1:9" x14ac:dyDescent="0.2">
      <c r="A7651" t="s">
        <v>2342</v>
      </c>
      <c r="B7651" t="s">
        <v>2284</v>
      </c>
      <c r="C7651" t="s">
        <v>7</v>
      </c>
      <c r="D7651">
        <v>0.90769999999999995</v>
      </c>
      <c r="E7651">
        <v>16.904</v>
      </c>
      <c r="F7651">
        <v>18.6236</v>
      </c>
      <c r="G7651">
        <v>29</v>
      </c>
      <c r="H7651">
        <v>-1.7195999999999998</v>
      </c>
      <c r="I7651" t="s">
        <v>2511</v>
      </c>
    </row>
    <row r="7652" spans="1:9" x14ac:dyDescent="0.2">
      <c r="A7652" t="s">
        <v>2342</v>
      </c>
      <c r="B7652" t="s">
        <v>2284</v>
      </c>
      <c r="C7652" t="s">
        <v>10</v>
      </c>
      <c r="D7652">
        <v>1.0121</v>
      </c>
      <c r="E7652">
        <v>19.288399999999999</v>
      </c>
      <c r="F7652">
        <v>19.0578</v>
      </c>
      <c r="G7652">
        <v>16</v>
      </c>
      <c r="H7652">
        <v>0.23059999999999903</v>
      </c>
      <c r="I7652" t="s">
        <v>2512</v>
      </c>
    </row>
    <row r="7653" spans="1:9" x14ac:dyDescent="0.2">
      <c r="A7653" t="s">
        <v>2343</v>
      </c>
      <c r="B7653" t="s">
        <v>2284</v>
      </c>
      <c r="C7653" t="s">
        <v>9</v>
      </c>
      <c r="D7653">
        <v>0.97089999999999999</v>
      </c>
      <c r="E7653">
        <v>16.000900000000001</v>
      </c>
      <c r="F7653">
        <v>16.480599999999999</v>
      </c>
      <c r="G7653">
        <v>18</v>
      </c>
      <c r="H7653">
        <v>-0.47969999999999757</v>
      </c>
      <c r="I7653" t="s">
        <v>2511</v>
      </c>
    </row>
    <row r="7654" spans="1:9" x14ac:dyDescent="0.2">
      <c r="A7654" t="s">
        <v>2343</v>
      </c>
      <c r="B7654" t="s">
        <v>2284</v>
      </c>
      <c r="C7654" t="s">
        <v>7</v>
      </c>
      <c r="D7654">
        <v>0.95399999999999996</v>
      </c>
      <c r="E7654">
        <v>19.416</v>
      </c>
      <c r="F7654">
        <v>20.351800000000001</v>
      </c>
      <c r="G7654">
        <v>19</v>
      </c>
      <c r="H7654">
        <v>-0.93580000000000041</v>
      </c>
      <c r="I7654" t="s">
        <v>2511</v>
      </c>
    </row>
    <row r="7655" spans="1:9" x14ac:dyDescent="0.2">
      <c r="A7655" t="s">
        <v>2344</v>
      </c>
      <c r="B7655" t="s">
        <v>2284</v>
      </c>
      <c r="C7655" t="s">
        <v>7</v>
      </c>
      <c r="D7655">
        <v>1.0787</v>
      </c>
      <c r="E7655">
        <v>21.961500000000001</v>
      </c>
      <c r="F7655">
        <v>20.36</v>
      </c>
      <c r="G7655">
        <v>12</v>
      </c>
      <c r="H7655">
        <v>1.6015000000000015</v>
      </c>
      <c r="I7655" t="s">
        <v>2512</v>
      </c>
    </row>
    <row r="7656" spans="1:9" x14ac:dyDescent="0.2">
      <c r="A7656" t="s">
        <v>2344</v>
      </c>
      <c r="B7656" t="s">
        <v>2284</v>
      </c>
      <c r="C7656" t="s">
        <v>10</v>
      </c>
      <c r="D7656">
        <v>1.0184</v>
      </c>
      <c r="E7656">
        <v>21.413799999999998</v>
      </c>
      <c r="F7656">
        <v>21.027699999999999</v>
      </c>
      <c r="G7656">
        <v>17</v>
      </c>
      <c r="H7656">
        <v>0.386099999999999</v>
      </c>
      <c r="I7656" t="s">
        <v>2512</v>
      </c>
    </row>
    <row r="7657" spans="1:9" x14ac:dyDescent="0.2">
      <c r="A7657" t="s">
        <v>2345</v>
      </c>
      <c r="B7657" t="s">
        <v>2284</v>
      </c>
      <c r="C7657" t="s">
        <v>9</v>
      </c>
      <c r="D7657">
        <v>1.028</v>
      </c>
      <c r="E7657">
        <v>16.098800000000001</v>
      </c>
      <c r="F7657">
        <v>15.6602</v>
      </c>
      <c r="G7657">
        <v>31</v>
      </c>
      <c r="H7657">
        <v>0.43860000000000099</v>
      </c>
      <c r="I7657" t="s">
        <v>2512</v>
      </c>
    </row>
    <row r="7658" spans="1:9" x14ac:dyDescent="0.2">
      <c r="A7658" t="s">
        <v>2345</v>
      </c>
      <c r="B7658" t="s">
        <v>2284</v>
      </c>
      <c r="C7658" t="s">
        <v>7</v>
      </c>
      <c r="D7658">
        <v>1.0261</v>
      </c>
      <c r="E7658">
        <v>19.5243</v>
      </c>
      <c r="F7658">
        <v>19.0275</v>
      </c>
      <c r="G7658">
        <v>43</v>
      </c>
      <c r="H7658">
        <v>0.49680000000000035</v>
      </c>
      <c r="I7658" t="s">
        <v>2512</v>
      </c>
    </row>
    <row r="7659" spans="1:9" x14ac:dyDescent="0.2">
      <c r="A7659" t="s">
        <v>2346</v>
      </c>
      <c r="B7659" t="s">
        <v>2284</v>
      </c>
      <c r="C7659" t="s">
        <v>9</v>
      </c>
      <c r="D7659">
        <v>0.97689999999999999</v>
      </c>
      <c r="E7659">
        <v>14.2776</v>
      </c>
      <c r="F7659">
        <v>14.6157</v>
      </c>
      <c r="G7659">
        <v>46</v>
      </c>
      <c r="H7659">
        <v>-0.33810000000000073</v>
      </c>
      <c r="I7659" t="s">
        <v>2511</v>
      </c>
    </row>
    <row r="7660" spans="1:9" x14ac:dyDescent="0.2">
      <c r="A7660" t="s">
        <v>2346</v>
      </c>
      <c r="B7660" t="s">
        <v>2284</v>
      </c>
      <c r="C7660" t="s">
        <v>7</v>
      </c>
      <c r="D7660">
        <v>0.97809999999999997</v>
      </c>
      <c r="E7660">
        <v>18.818999999999999</v>
      </c>
      <c r="F7660">
        <v>19.239999999999998</v>
      </c>
      <c r="G7660">
        <v>79</v>
      </c>
      <c r="H7660">
        <v>-0.42099999999999937</v>
      </c>
      <c r="I7660" t="s">
        <v>2511</v>
      </c>
    </row>
    <row r="7661" spans="1:9" x14ac:dyDescent="0.2">
      <c r="A7661" t="s">
        <v>2346</v>
      </c>
      <c r="B7661" t="s">
        <v>2284</v>
      </c>
      <c r="C7661" t="s">
        <v>10</v>
      </c>
      <c r="D7661">
        <v>1.0036</v>
      </c>
      <c r="E7661">
        <v>18.220800000000001</v>
      </c>
      <c r="F7661">
        <v>18.1557</v>
      </c>
      <c r="G7661">
        <v>25</v>
      </c>
      <c r="H7661">
        <v>6.5100000000001046E-2</v>
      </c>
      <c r="I7661" t="s">
        <v>2512</v>
      </c>
    </row>
    <row r="7662" spans="1:9" x14ac:dyDescent="0.2">
      <c r="A7662" t="s">
        <v>2346</v>
      </c>
      <c r="B7662" t="s">
        <v>2284</v>
      </c>
      <c r="C7662" t="s">
        <v>5</v>
      </c>
      <c r="D7662">
        <v>1.0009999999999999</v>
      </c>
      <c r="E7662">
        <v>13.070600000000001</v>
      </c>
      <c r="F7662">
        <v>13.057499999999999</v>
      </c>
      <c r="G7662">
        <v>19</v>
      </c>
      <c r="H7662">
        <v>1.3100000000001444E-2</v>
      </c>
      <c r="I7662" t="s">
        <v>2512</v>
      </c>
    </row>
    <row r="7663" spans="1:9" x14ac:dyDescent="0.2">
      <c r="A7663" t="s">
        <v>2347</v>
      </c>
      <c r="B7663" t="s">
        <v>2284</v>
      </c>
      <c r="C7663" t="s">
        <v>9</v>
      </c>
      <c r="D7663">
        <v>1.1135999999999999</v>
      </c>
      <c r="E7663">
        <v>16.558599999999998</v>
      </c>
      <c r="F7663">
        <v>14.8696</v>
      </c>
      <c r="G7663">
        <v>39</v>
      </c>
      <c r="H7663">
        <v>1.6889999999999983</v>
      </c>
      <c r="I7663" t="s">
        <v>2512</v>
      </c>
    </row>
    <row r="7664" spans="1:9" x14ac:dyDescent="0.2">
      <c r="A7664" t="s">
        <v>2347</v>
      </c>
      <c r="B7664" t="s">
        <v>2284</v>
      </c>
      <c r="C7664" t="s">
        <v>7</v>
      </c>
      <c r="D7664">
        <v>1.0643</v>
      </c>
      <c r="E7664">
        <v>19.922999999999998</v>
      </c>
      <c r="F7664">
        <v>18.7193</v>
      </c>
      <c r="G7664">
        <v>47</v>
      </c>
      <c r="H7664">
        <v>1.2036999999999978</v>
      </c>
      <c r="I7664" t="s">
        <v>2512</v>
      </c>
    </row>
    <row r="7665" spans="1:9" x14ac:dyDescent="0.2">
      <c r="A7665" t="s">
        <v>2347</v>
      </c>
      <c r="B7665" t="s">
        <v>2284</v>
      </c>
      <c r="C7665" t="s">
        <v>10</v>
      </c>
      <c r="D7665">
        <v>1.0579000000000001</v>
      </c>
      <c r="E7665">
        <v>16.6511</v>
      </c>
      <c r="F7665">
        <v>15.7394</v>
      </c>
      <c r="G7665">
        <v>19</v>
      </c>
      <c r="H7665">
        <v>0.91169999999999973</v>
      </c>
      <c r="I7665" t="s">
        <v>2512</v>
      </c>
    </row>
    <row r="7666" spans="1:9" x14ac:dyDescent="0.2">
      <c r="A7666" t="s">
        <v>2348</v>
      </c>
      <c r="B7666" t="s">
        <v>2284</v>
      </c>
      <c r="C7666" t="s">
        <v>9</v>
      </c>
      <c r="D7666">
        <v>1.0350999999999999</v>
      </c>
      <c r="E7666">
        <v>17.107199999999999</v>
      </c>
      <c r="F7666">
        <v>16.527000000000001</v>
      </c>
      <c r="G7666">
        <v>34</v>
      </c>
      <c r="H7666">
        <v>0.58019999999999783</v>
      </c>
      <c r="I7666" t="s">
        <v>2512</v>
      </c>
    </row>
    <row r="7667" spans="1:9" x14ac:dyDescent="0.2">
      <c r="A7667" t="s">
        <v>2348</v>
      </c>
      <c r="B7667" t="s">
        <v>2284</v>
      </c>
      <c r="C7667" t="s">
        <v>7</v>
      </c>
      <c r="D7667">
        <v>1.1653</v>
      </c>
      <c r="E7667">
        <v>24.252199999999998</v>
      </c>
      <c r="F7667">
        <v>20.811499999999999</v>
      </c>
      <c r="G7667">
        <v>84</v>
      </c>
      <c r="H7667">
        <v>3.4406999999999996</v>
      </c>
      <c r="I7667" t="s">
        <v>2512</v>
      </c>
    </row>
    <row r="7668" spans="1:9" x14ac:dyDescent="0.2">
      <c r="A7668" t="s">
        <v>2348</v>
      </c>
      <c r="B7668" t="s">
        <v>2284</v>
      </c>
      <c r="C7668" t="s">
        <v>10</v>
      </c>
      <c r="D7668">
        <v>0.99099999999999999</v>
      </c>
      <c r="E7668">
        <v>17.810099999999998</v>
      </c>
      <c r="F7668">
        <v>17.971499999999999</v>
      </c>
      <c r="G7668">
        <v>16</v>
      </c>
      <c r="H7668">
        <v>-0.16140000000000043</v>
      </c>
      <c r="I7668" t="s">
        <v>2511</v>
      </c>
    </row>
    <row r="7669" spans="1:9" x14ac:dyDescent="0.2">
      <c r="A7669" t="s">
        <v>2348</v>
      </c>
      <c r="B7669" t="s">
        <v>2284</v>
      </c>
      <c r="C7669" t="s">
        <v>5</v>
      </c>
      <c r="D7669">
        <v>0.99790000000000001</v>
      </c>
      <c r="E7669">
        <v>12.969900000000001</v>
      </c>
      <c r="F7669">
        <v>12.9971</v>
      </c>
      <c r="G7669">
        <v>13</v>
      </c>
      <c r="H7669">
        <v>-2.7199999999998781E-2</v>
      </c>
      <c r="I7669" t="s">
        <v>2511</v>
      </c>
    </row>
    <row r="7670" spans="1:9" x14ac:dyDescent="0.2">
      <c r="A7670" t="s">
        <v>2349</v>
      </c>
      <c r="B7670" t="s">
        <v>2284</v>
      </c>
      <c r="C7670" t="s">
        <v>9</v>
      </c>
      <c r="D7670">
        <v>0.9456</v>
      </c>
      <c r="E7670">
        <v>13.1907</v>
      </c>
      <c r="F7670">
        <v>13.9497</v>
      </c>
      <c r="G7670">
        <v>14</v>
      </c>
      <c r="H7670">
        <v>-0.75900000000000034</v>
      </c>
      <c r="I7670" t="s">
        <v>2511</v>
      </c>
    </row>
    <row r="7671" spans="1:9" x14ac:dyDescent="0.2">
      <c r="A7671" t="s">
        <v>2349</v>
      </c>
      <c r="B7671" t="s">
        <v>2284</v>
      </c>
      <c r="C7671" t="s">
        <v>7</v>
      </c>
      <c r="D7671">
        <v>0.99199999999999999</v>
      </c>
      <c r="E7671">
        <v>16.876300000000001</v>
      </c>
      <c r="F7671">
        <v>17.012499999999999</v>
      </c>
      <c r="G7671">
        <v>30</v>
      </c>
      <c r="H7671">
        <v>-0.13619999999999877</v>
      </c>
      <c r="I7671" t="s">
        <v>2511</v>
      </c>
    </row>
    <row r="7672" spans="1:9" x14ac:dyDescent="0.2">
      <c r="A7672" t="s">
        <v>2350</v>
      </c>
      <c r="B7672" t="s">
        <v>2284</v>
      </c>
      <c r="C7672" t="s">
        <v>9</v>
      </c>
      <c r="D7672">
        <v>1.0044</v>
      </c>
      <c r="E7672">
        <v>15.3184</v>
      </c>
      <c r="F7672">
        <v>15.251899999999999</v>
      </c>
      <c r="G7672">
        <v>32</v>
      </c>
      <c r="H7672">
        <v>6.6500000000001336E-2</v>
      </c>
      <c r="I7672" t="s">
        <v>2512</v>
      </c>
    </row>
    <row r="7673" spans="1:9" x14ac:dyDescent="0.2">
      <c r="A7673" t="s">
        <v>2350</v>
      </c>
      <c r="B7673" t="s">
        <v>2284</v>
      </c>
      <c r="C7673" t="s">
        <v>7</v>
      </c>
      <c r="D7673">
        <v>0.98470000000000002</v>
      </c>
      <c r="E7673">
        <v>18.419</v>
      </c>
      <c r="F7673">
        <v>18.7057</v>
      </c>
      <c r="G7673">
        <v>33</v>
      </c>
      <c r="H7673">
        <v>-0.28669999999999973</v>
      </c>
      <c r="I7673" t="s">
        <v>2511</v>
      </c>
    </row>
    <row r="7674" spans="1:9" x14ac:dyDescent="0.2">
      <c r="A7674" t="s">
        <v>271</v>
      </c>
      <c r="B7674" t="s">
        <v>2351</v>
      </c>
      <c r="C7674" t="s">
        <v>9</v>
      </c>
      <c r="D7674">
        <v>0.92290000000000005</v>
      </c>
      <c r="E7674">
        <v>12.8062</v>
      </c>
      <c r="F7674">
        <v>13.875999999999999</v>
      </c>
      <c r="G7674">
        <v>29</v>
      </c>
      <c r="H7674">
        <v>-1.069799999999999</v>
      </c>
      <c r="I7674" t="s">
        <v>2511</v>
      </c>
    </row>
    <row r="7675" spans="1:9" x14ac:dyDescent="0.2">
      <c r="A7675" t="s">
        <v>271</v>
      </c>
      <c r="B7675" t="s">
        <v>2351</v>
      </c>
      <c r="C7675" t="s">
        <v>7</v>
      </c>
      <c r="D7675">
        <v>0.93600000000000005</v>
      </c>
      <c r="E7675">
        <v>16.991800000000001</v>
      </c>
      <c r="F7675">
        <v>18.154199999999999</v>
      </c>
      <c r="G7675">
        <v>58</v>
      </c>
      <c r="H7675">
        <v>-1.1623999999999981</v>
      </c>
      <c r="I7675" t="s">
        <v>2511</v>
      </c>
    </row>
    <row r="7676" spans="1:9" x14ac:dyDescent="0.2">
      <c r="A7676" t="s">
        <v>271</v>
      </c>
      <c r="B7676" t="s">
        <v>2351</v>
      </c>
      <c r="C7676" t="s">
        <v>10</v>
      </c>
      <c r="D7676">
        <v>1.0122</v>
      </c>
      <c r="E7676">
        <v>15.8081</v>
      </c>
      <c r="F7676">
        <v>15.6168</v>
      </c>
      <c r="G7676">
        <v>14</v>
      </c>
      <c r="H7676">
        <v>0.19130000000000003</v>
      </c>
      <c r="I7676" t="s">
        <v>2512</v>
      </c>
    </row>
    <row r="7677" spans="1:9" x14ac:dyDescent="0.2">
      <c r="A7677" t="s">
        <v>271</v>
      </c>
      <c r="B7677" t="s">
        <v>2351</v>
      </c>
      <c r="C7677" t="s">
        <v>5</v>
      </c>
      <c r="D7677">
        <v>0.97570000000000001</v>
      </c>
      <c r="E7677">
        <v>10.7302</v>
      </c>
      <c r="F7677">
        <v>10.9977</v>
      </c>
      <c r="G7677">
        <v>20</v>
      </c>
      <c r="H7677">
        <v>-0.26750000000000007</v>
      </c>
      <c r="I7677" t="s">
        <v>2511</v>
      </c>
    </row>
    <row r="7678" spans="1:9" x14ac:dyDescent="0.2">
      <c r="A7678" t="s">
        <v>2352</v>
      </c>
      <c r="B7678" t="s">
        <v>2351</v>
      </c>
      <c r="C7678" t="s">
        <v>9</v>
      </c>
      <c r="D7678">
        <v>0.99529999999999996</v>
      </c>
      <c r="E7678">
        <v>15.511699999999999</v>
      </c>
      <c r="F7678">
        <v>15.584300000000001</v>
      </c>
      <c r="G7678">
        <v>38</v>
      </c>
      <c r="H7678">
        <v>-7.260000000000133E-2</v>
      </c>
      <c r="I7678" t="s">
        <v>2511</v>
      </c>
    </row>
    <row r="7679" spans="1:9" x14ac:dyDescent="0.2">
      <c r="A7679" t="s">
        <v>2352</v>
      </c>
      <c r="B7679" t="s">
        <v>2351</v>
      </c>
      <c r="C7679" t="s">
        <v>7</v>
      </c>
      <c r="D7679">
        <v>0.96350000000000002</v>
      </c>
      <c r="E7679">
        <v>17.561299999999999</v>
      </c>
      <c r="F7679">
        <v>18.226299999999998</v>
      </c>
      <c r="G7679">
        <v>51</v>
      </c>
      <c r="H7679">
        <v>-0.66499999999999915</v>
      </c>
      <c r="I7679" t="s">
        <v>2511</v>
      </c>
    </row>
    <row r="7680" spans="1:9" x14ac:dyDescent="0.2">
      <c r="A7680" t="s">
        <v>2352</v>
      </c>
      <c r="B7680" t="s">
        <v>2351</v>
      </c>
      <c r="C7680" t="s">
        <v>10</v>
      </c>
      <c r="D7680">
        <v>1.0111000000000001</v>
      </c>
      <c r="E7680">
        <v>16.885100000000001</v>
      </c>
      <c r="F7680">
        <v>16.6996</v>
      </c>
      <c r="G7680">
        <v>14</v>
      </c>
      <c r="H7680">
        <v>0.18550000000000111</v>
      </c>
      <c r="I7680" t="s">
        <v>2512</v>
      </c>
    </row>
    <row r="7681" spans="1:9" x14ac:dyDescent="0.2">
      <c r="A7681" t="s">
        <v>2352</v>
      </c>
      <c r="B7681" t="s">
        <v>2351</v>
      </c>
      <c r="C7681" t="s">
        <v>5</v>
      </c>
      <c r="D7681">
        <v>0.95479999999999998</v>
      </c>
      <c r="E7681">
        <v>10.349600000000001</v>
      </c>
      <c r="F7681">
        <v>10.839399999999999</v>
      </c>
      <c r="G7681">
        <v>22</v>
      </c>
      <c r="H7681">
        <v>-0.4897999999999989</v>
      </c>
      <c r="I7681" t="s">
        <v>2511</v>
      </c>
    </row>
    <row r="7682" spans="1:9" x14ac:dyDescent="0.2">
      <c r="A7682" t="s">
        <v>2353</v>
      </c>
      <c r="B7682" t="s">
        <v>2351</v>
      </c>
      <c r="C7682" t="s">
        <v>9</v>
      </c>
      <c r="D7682">
        <v>1.0177</v>
      </c>
      <c r="E7682">
        <v>16.177099999999999</v>
      </c>
      <c r="F7682">
        <v>15.896000000000001</v>
      </c>
      <c r="G7682">
        <v>35</v>
      </c>
      <c r="H7682">
        <v>0.28109999999999857</v>
      </c>
      <c r="I7682" t="s">
        <v>2512</v>
      </c>
    </row>
    <row r="7683" spans="1:9" x14ac:dyDescent="0.2">
      <c r="A7683" t="s">
        <v>2353</v>
      </c>
      <c r="B7683" t="s">
        <v>2351</v>
      </c>
      <c r="C7683" t="s">
        <v>7</v>
      </c>
      <c r="D7683">
        <v>0.9254</v>
      </c>
      <c r="E7683">
        <v>18.578900000000001</v>
      </c>
      <c r="F7683">
        <v>20.076699999999999</v>
      </c>
      <c r="G7683">
        <v>70</v>
      </c>
      <c r="H7683">
        <v>-1.497799999999998</v>
      </c>
      <c r="I7683" t="s">
        <v>2511</v>
      </c>
    </row>
    <row r="7684" spans="1:9" x14ac:dyDescent="0.2">
      <c r="A7684" t="s">
        <v>2353</v>
      </c>
      <c r="B7684" t="s">
        <v>2351</v>
      </c>
      <c r="C7684" t="s">
        <v>10</v>
      </c>
      <c r="D7684">
        <v>0.97230000000000005</v>
      </c>
      <c r="E7684">
        <v>16.917100000000001</v>
      </c>
      <c r="F7684">
        <v>17.3995</v>
      </c>
      <c r="G7684">
        <v>12</v>
      </c>
      <c r="H7684">
        <v>-0.48239999999999839</v>
      </c>
      <c r="I7684" t="s">
        <v>2511</v>
      </c>
    </row>
    <row r="7685" spans="1:9" x14ac:dyDescent="0.2">
      <c r="A7685" t="s">
        <v>2353</v>
      </c>
      <c r="B7685" t="s">
        <v>2351</v>
      </c>
      <c r="C7685" t="s">
        <v>6</v>
      </c>
      <c r="D7685">
        <v>0.87829999999999997</v>
      </c>
      <c r="E7685">
        <v>9.1153999999999993</v>
      </c>
      <c r="F7685">
        <v>10.3786</v>
      </c>
      <c r="G7685">
        <v>11</v>
      </c>
      <c r="H7685">
        <v>-1.2632000000000012</v>
      </c>
      <c r="I7685" t="s">
        <v>2511</v>
      </c>
    </row>
    <row r="7686" spans="1:9" x14ac:dyDescent="0.2">
      <c r="A7686" t="s">
        <v>2353</v>
      </c>
      <c r="B7686" t="s">
        <v>2351</v>
      </c>
      <c r="C7686" t="s">
        <v>5</v>
      </c>
      <c r="D7686">
        <v>0.92059999999999997</v>
      </c>
      <c r="E7686">
        <v>12.5166</v>
      </c>
      <c r="F7686">
        <v>13.596500000000001</v>
      </c>
      <c r="G7686">
        <v>30</v>
      </c>
      <c r="H7686">
        <v>-1.0799000000000003</v>
      </c>
      <c r="I7686" t="s">
        <v>2511</v>
      </c>
    </row>
    <row r="7687" spans="1:9" x14ac:dyDescent="0.2">
      <c r="A7687" t="s">
        <v>2354</v>
      </c>
      <c r="B7687" t="s">
        <v>2351</v>
      </c>
      <c r="C7687" t="s">
        <v>7</v>
      </c>
      <c r="D7687">
        <v>0.99390000000000001</v>
      </c>
      <c r="E7687">
        <v>16.088200000000001</v>
      </c>
      <c r="F7687">
        <v>16.187000000000001</v>
      </c>
      <c r="G7687">
        <v>16</v>
      </c>
      <c r="H7687">
        <v>-9.8800000000000665E-2</v>
      </c>
      <c r="I7687" t="s">
        <v>2511</v>
      </c>
    </row>
    <row r="7688" spans="1:9" x14ac:dyDescent="0.2">
      <c r="A7688" t="s">
        <v>2355</v>
      </c>
      <c r="B7688" t="s">
        <v>2351</v>
      </c>
      <c r="C7688" t="s">
        <v>9</v>
      </c>
      <c r="D7688">
        <v>0.96879999999999999</v>
      </c>
      <c r="E7688">
        <v>15.276</v>
      </c>
      <c r="F7688">
        <v>15.7677</v>
      </c>
      <c r="G7688">
        <v>66</v>
      </c>
      <c r="H7688">
        <v>-0.4916999999999998</v>
      </c>
      <c r="I7688" t="s">
        <v>2511</v>
      </c>
    </row>
    <row r="7689" spans="1:9" x14ac:dyDescent="0.2">
      <c r="A7689" t="s">
        <v>2355</v>
      </c>
      <c r="B7689" t="s">
        <v>2351</v>
      </c>
      <c r="C7689" t="s">
        <v>8</v>
      </c>
      <c r="D7689">
        <v>1.1910000000000001</v>
      </c>
      <c r="E7689">
        <v>6.7374000000000001</v>
      </c>
      <c r="F7689">
        <v>5.6570999999999998</v>
      </c>
      <c r="G7689">
        <v>14</v>
      </c>
      <c r="H7689">
        <v>1.0803000000000003</v>
      </c>
      <c r="I7689" t="s">
        <v>2512</v>
      </c>
    </row>
    <row r="7690" spans="1:9" x14ac:dyDescent="0.2">
      <c r="A7690" t="s">
        <v>2355</v>
      </c>
      <c r="B7690" t="s">
        <v>2351</v>
      </c>
      <c r="C7690" t="s">
        <v>7</v>
      </c>
      <c r="D7690">
        <v>0.85840000000000005</v>
      </c>
      <c r="E7690">
        <v>15.9087</v>
      </c>
      <c r="F7690">
        <v>18.533899999999999</v>
      </c>
      <c r="G7690">
        <v>104</v>
      </c>
      <c r="H7690">
        <v>-2.6251999999999995</v>
      </c>
      <c r="I7690" t="s">
        <v>2511</v>
      </c>
    </row>
    <row r="7691" spans="1:9" x14ac:dyDescent="0.2">
      <c r="A7691" t="s">
        <v>2355</v>
      </c>
      <c r="B7691" t="s">
        <v>2351</v>
      </c>
      <c r="C7691" t="s">
        <v>10</v>
      </c>
      <c r="D7691">
        <v>0.98160000000000003</v>
      </c>
      <c r="E7691">
        <v>18.881</v>
      </c>
      <c r="F7691">
        <v>19.2348</v>
      </c>
      <c r="G7691">
        <v>23</v>
      </c>
      <c r="H7691">
        <v>-0.35379999999999967</v>
      </c>
      <c r="I7691" t="s">
        <v>2511</v>
      </c>
    </row>
    <row r="7692" spans="1:9" x14ac:dyDescent="0.2">
      <c r="A7692" t="s">
        <v>2355</v>
      </c>
      <c r="B7692" t="s">
        <v>2351</v>
      </c>
      <c r="C7692" t="s">
        <v>5</v>
      </c>
      <c r="D7692">
        <v>0.97729999999999995</v>
      </c>
      <c r="E7692">
        <v>13.622199999999999</v>
      </c>
      <c r="F7692">
        <v>13.938599999999999</v>
      </c>
      <c r="G7692">
        <v>38</v>
      </c>
      <c r="H7692">
        <v>-0.31639999999999979</v>
      </c>
      <c r="I7692" t="s">
        <v>2511</v>
      </c>
    </row>
    <row r="7693" spans="1:9" x14ac:dyDescent="0.2">
      <c r="A7693" t="s">
        <v>2356</v>
      </c>
      <c r="B7693" t="s">
        <v>2351</v>
      </c>
      <c r="C7693" t="s">
        <v>9</v>
      </c>
      <c r="D7693">
        <v>1.0291999999999999</v>
      </c>
      <c r="E7693">
        <v>16.825900000000001</v>
      </c>
      <c r="F7693">
        <v>16.347999999999999</v>
      </c>
      <c r="G7693">
        <v>22</v>
      </c>
      <c r="H7693">
        <v>0.47790000000000177</v>
      </c>
      <c r="I7693" t="s">
        <v>2512</v>
      </c>
    </row>
    <row r="7694" spans="1:9" x14ac:dyDescent="0.2">
      <c r="A7694" t="s">
        <v>2356</v>
      </c>
      <c r="B7694" t="s">
        <v>2351</v>
      </c>
      <c r="C7694" t="s">
        <v>7</v>
      </c>
      <c r="D7694">
        <v>0.98340000000000005</v>
      </c>
      <c r="E7694">
        <v>18.291399999999999</v>
      </c>
      <c r="F7694">
        <v>18.599900000000002</v>
      </c>
      <c r="G7694">
        <v>40</v>
      </c>
      <c r="H7694">
        <v>-0.30850000000000222</v>
      </c>
      <c r="I7694" t="s">
        <v>2511</v>
      </c>
    </row>
    <row r="7695" spans="1:9" x14ac:dyDescent="0.2">
      <c r="A7695" t="s">
        <v>2357</v>
      </c>
      <c r="B7695" t="s">
        <v>2351</v>
      </c>
      <c r="C7695" t="s">
        <v>9</v>
      </c>
      <c r="D7695">
        <v>0.8619</v>
      </c>
      <c r="E7695">
        <v>12.7386</v>
      </c>
      <c r="F7695">
        <v>14.779</v>
      </c>
      <c r="G7695">
        <v>36</v>
      </c>
      <c r="H7695">
        <v>-2.0404</v>
      </c>
      <c r="I7695" t="s">
        <v>2511</v>
      </c>
    </row>
    <row r="7696" spans="1:9" x14ac:dyDescent="0.2">
      <c r="A7696" t="s">
        <v>2357</v>
      </c>
      <c r="B7696" t="s">
        <v>2351</v>
      </c>
      <c r="C7696" t="s">
        <v>7</v>
      </c>
      <c r="D7696">
        <v>0.9153</v>
      </c>
      <c r="E7696">
        <v>16.966699999999999</v>
      </c>
      <c r="F7696">
        <v>18.535799999999998</v>
      </c>
      <c r="G7696">
        <v>101</v>
      </c>
      <c r="H7696">
        <v>-1.5690999999999988</v>
      </c>
      <c r="I7696" t="s">
        <v>2511</v>
      </c>
    </row>
    <row r="7697" spans="1:9" x14ac:dyDescent="0.2">
      <c r="A7697" t="s">
        <v>2357</v>
      </c>
      <c r="B7697" t="s">
        <v>2351</v>
      </c>
      <c r="C7697" t="s">
        <v>10</v>
      </c>
      <c r="D7697">
        <v>1.03</v>
      </c>
      <c r="E7697">
        <v>18.516100000000002</v>
      </c>
      <c r="F7697">
        <v>17.976099999999999</v>
      </c>
      <c r="G7697">
        <v>37</v>
      </c>
      <c r="H7697">
        <v>0.5400000000000027</v>
      </c>
      <c r="I7697" t="s">
        <v>2512</v>
      </c>
    </row>
    <row r="7698" spans="1:9" x14ac:dyDescent="0.2">
      <c r="A7698" t="s">
        <v>2357</v>
      </c>
      <c r="B7698" t="s">
        <v>2351</v>
      </c>
      <c r="C7698" t="s">
        <v>6</v>
      </c>
      <c r="D7698">
        <v>1.0125999999999999</v>
      </c>
      <c r="E7698">
        <v>11.8224</v>
      </c>
      <c r="F7698">
        <v>11.6754</v>
      </c>
      <c r="G7698">
        <v>12</v>
      </c>
      <c r="H7698">
        <v>0.14700000000000024</v>
      </c>
      <c r="I7698" t="s">
        <v>2512</v>
      </c>
    </row>
    <row r="7699" spans="1:9" x14ac:dyDescent="0.2">
      <c r="A7699" t="s">
        <v>2357</v>
      </c>
      <c r="B7699" t="s">
        <v>2351</v>
      </c>
      <c r="C7699" t="s">
        <v>5</v>
      </c>
      <c r="D7699">
        <v>1.0902000000000001</v>
      </c>
      <c r="E7699">
        <v>14.1319</v>
      </c>
      <c r="F7699">
        <v>12.962300000000001</v>
      </c>
      <c r="G7699">
        <v>55</v>
      </c>
      <c r="H7699">
        <v>1.1695999999999991</v>
      </c>
      <c r="I7699" t="s">
        <v>2512</v>
      </c>
    </row>
    <row r="7700" spans="1:9" x14ac:dyDescent="0.2">
      <c r="A7700" t="s">
        <v>2358</v>
      </c>
      <c r="B7700" t="s">
        <v>2351</v>
      </c>
      <c r="C7700" t="s">
        <v>9</v>
      </c>
      <c r="D7700">
        <v>1.091</v>
      </c>
      <c r="E7700">
        <v>18.000399999999999</v>
      </c>
      <c r="F7700">
        <v>16.4986</v>
      </c>
      <c r="G7700">
        <v>33</v>
      </c>
      <c r="H7700">
        <v>1.5017999999999994</v>
      </c>
      <c r="I7700" t="s">
        <v>2512</v>
      </c>
    </row>
    <row r="7701" spans="1:9" x14ac:dyDescent="0.2">
      <c r="A7701" t="s">
        <v>2358</v>
      </c>
      <c r="B7701" t="s">
        <v>2351</v>
      </c>
      <c r="C7701" t="s">
        <v>7</v>
      </c>
      <c r="D7701">
        <v>0.99299999999999999</v>
      </c>
      <c r="E7701">
        <v>20.322299999999998</v>
      </c>
      <c r="F7701">
        <v>20.465699999999998</v>
      </c>
      <c r="G7701">
        <v>31</v>
      </c>
      <c r="H7701">
        <v>-0.14339999999999975</v>
      </c>
      <c r="I7701" t="s">
        <v>2511</v>
      </c>
    </row>
    <row r="7702" spans="1:9" x14ac:dyDescent="0.2">
      <c r="A7702" t="s">
        <v>2358</v>
      </c>
      <c r="B7702" t="s">
        <v>2351</v>
      </c>
      <c r="C7702" t="s">
        <v>10</v>
      </c>
      <c r="D7702">
        <v>1.0386</v>
      </c>
      <c r="E7702">
        <v>21.069800000000001</v>
      </c>
      <c r="F7702">
        <v>20.285900000000002</v>
      </c>
      <c r="G7702">
        <v>14</v>
      </c>
      <c r="H7702">
        <v>0.78389999999999915</v>
      </c>
      <c r="I7702" t="s">
        <v>2512</v>
      </c>
    </row>
    <row r="7703" spans="1:9" x14ac:dyDescent="0.2">
      <c r="A7703" t="s">
        <v>2359</v>
      </c>
      <c r="B7703" t="s">
        <v>2351</v>
      </c>
      <c r="C7703" t="s">
        <v>9</v>
      </c>
      <c r="D7703">
        <v>0.89059999999999995</v>
      </c>
      <c r="E7703">
        <v>13.4346</v>
      </c>
      <c r="F7703">
        <v>15.085599999999999</v>
      </c>
      <c r="G7703">
        <v>30</v>
      </c>
      <c r="H7703">
        <v>-1.6509999999999998</v>
      </c>
      <c r="I7703" t="s">
        <v>2511</v>
      </c>
    </row>
    <row r="7704" spans="1:9" x14ac:dyDescent="0.2">
      <c r="A7704" t="s">
        <v>2359</v>
      </c>
      <c r="B7704" t="s">
        <v>2351</v>
      </c>
      <c r="C7704" t="s">
        <v>7</v>
      </c>
      <c r="D7704">
        <v>0.85799999999999998</v>
      </c>
      <c r="E7704">
        <v>16.382899999999999</v>
      </c>
      <c r="F7704">
        <v>19.093299999999999</v>
      </c>
      <c r="G7704">
        <v>77</v>
      </c>
      <c r="H7704">
        <v>-2.7103999999999999</v>
      </c>
      <c r="I7704" t="s">
        <v>2511</v>
      </c>
    </row>
    <row r="7705" spans="1:9" x14ac:dyDescent="0.2">
      <c r="A7705" t="s">
        <v>2359</v>
      </c>
      <c r="B7705" t="s">
        <v>2351</v>
      </c>
      <c r="C7705" t="s">
        <v>10</v>
      </c>
      <c r="D7705">
        <v>0.9607</v>
      </c>
      <c r="E7705">
        <v>17.682600000000001</v>
      </c>
      <c r="F7705">
        <v>18.406700000000001</v>
      </c>
      <c r="G7705">
        <v>14</v>
      </c>
      <c r="H7705">
        <v>-0.72409999999999997</v>
      </c>
      <c r="I7705" t="s">
        <v>2511</v>
      </c>
    </row>
    <row r="7706" spans="1:9" x14ac:dyDescent="0.2">
      <c r="A7706" t="s">
        <v>2359</v>
      </c>
      <c r="B7706" t="s">
        <v>2351</v>
      </c>
      <c r="C7706" t="s">
        <v>5</v>
      </c>
      <c r="D7706">
        <v>0.92749999999999999</v>
      </c>
      <c r="E7706">
        <v>11.647500000000001</v>
      </c>
      <c r="F7706">
        <v>12.5579</v>
      </c>
      <c r="G7706">
        <v>35</v>
      </c>
      <c r="H7706">
        <v>-0.91039999999999921</v>
      </c>
      <c r="I7706" t="s">
        <v>2511</v>
      </c>
    </row>
    <row r="7707" spans="1:9" x14ac:dyDescent="0.2">
      <c r="A7707" t="s">
        <v>2360</v>
      </c>
      <c r="B7707" t="s">
        <v>2351</v>
      </c>
      <c r="C7707" t="s">
        <v>9</v>
      </c>
      <c r="D7707">
        <v>0.98950000000000005</v>
      </c>
      <c r="E7707">
        <v>15.4956</v>
      </c>
      <c r="F7707">
        <v>15.660600000000001</v>
      </c>
      <c r="G7707">
        <v>23</v>
      </c>
      <c r="H7707">
        <v>-0.16500000000000092</v>
      </c>
      <c r="I7707" t="s">
        <v>2511</v>
      </c>
    </row>
    <row r="7708" spans="1:9" x14ac:dyDescent="0.2">
      <c r="A7708" t="s">
        <v>2360</v>
      </c>
      <c r="B7708" t="s">
        <v>2351</v>
      </c>
      <c r="C7708" t="s">
        <v>7</v>
      </c>
      <c r="D7708">
        <v>0.90690000000000004</v>
      </c>
      <c r="E7708">
        <v>16.6081</v>
      </c>
      <c r="F7708">
        <v>18.312799999999999</v>
      </c>
      <c r="G7708">
        <v>35</v>
      </c>
      <c r="H7708">
        <v>-1.704699999999999</v>
      </c>
      <c r="I7708" t="s">
        <v>2511</v>
      </c>
    </row>
    <row r="7709" spans="1:9" x14ac:dyDescent="0.2">
      <c r="A7709" t="s">
        <v>2361</v>
      </c>
      <c r="B7709" t="s">
        <v>2351</v>
      </c>
      <c r="C7709" t="s">
        <v>9</v>
      </c>
      <c r="D7709">
        <v>0.90339999999999998</v>
      </c>
      <c r="E7709">
        <v>14.47</v>
      </c>
      <c r="F7709">
        <v>16.017099999999999</v>
      </c>
      <c r="G7709">
        <v>13</v>
      </c>
      <c r="H7709">
        <v>-1.5470999999999986</v>
      </c>
      <c r="I7709" t="s">
        <v>2511</v>
      </c>
    </row>
    <row r="7710" spans="1:9" x14ac:dyDescent="0.2">
      <c r="A7710" t="s">
        <v>2361</v>
      </c>
      <c r="B7710" t="s">
        <v>2351</v>
      </c>
      <c r="C7710" t="s">
        <v>7</v>
      </c>
      <c r="D7710">
        <v>0.97789999999999999</v>
      </c>
      <c r="E7710">
        <v>18.186599999999999</v>
      </c>
      <c r="F7710">
        <v>18.5975</v>
      </c>
      <c r="G7710">
        <v>27</v>
      </c>
      <c r="H7710">
        <v>-0.4109000000000016</v>
      </c>
      <c r="I7710" t="s">
        <v>2511</v>
      </c>
    </row>
    <row r="7711" spans="1:9" x14ac:dyDescent="0.2">
      <c r="A7711" t="s">
        <v>2362</v>
      </c>
      <c r="B7711" t="s">
        <v>2351</v>
      </c>
      <c r="C7711" t="s">
        <v>9</v>
      </c>
      <c r="D7711">
        <v>1.0407</v>
      </c>
      <c r="E7711">
        <v>16.320499999999999</v>
      </c>
      <c r="F7711">
        <v>15.682</v>
      </c>
      <c r="G7711">
        <v>51</v>
      </c>
      <c r="H7711">
        <v>0.63849999999999874</v>
      </c>
      <c r="I7711" t="s">
        <v>2512</v>
      </c>
    </row>
    <row r="7712" spans="1:9" x14ac:dyDescent="0.2">
      <c r="A7712" t="s">
        <v>2362</v>
      </c>
      <c r="B7712" t="s">
        <v>2351</v>
      </c>
      <c r="C7712" t="s">
        <v>7</v>
      </c>
      <c r="D7712">
        <v>1.0065999999999999</v>
      </c>
      <c r="E7712">
        <v>18.351700000000001</v>
      </c>
      <c r="F7712">
        <v>18.230899999999998</v>
      </c>
      <c r="G7712">
        <v>128</v>
      </c>
      <c r="H7712">
        <v>0.12080000000000268</v>
      </c>
      <c r="I7712" t="s">
        <v>2512</v>
      </c>
    </row>
    <row r="7713" spans="1:9" x14ac:dyDescent="0.2">
      <c r="A7713" t="s">
        <v>2362</v>
      </c>
      <c r="B7713" t="s">
        <v>2351</v>
      </c>
      <c r="C7713" t="s">
        <v>10</v>
      </c>
      <c r="D7713">
        <v>1.0233000000000001</v>
      </c>
      <c r="E7713">
        <v>17.751200000000001</v>
      </c>
      <c r="F7713">
        <v>17.347000000000001</v>
      </c>
      <c r="G7713">
        <v>22</v>
      </c>
      <c r="H7713">
        <v>0.40419999999999945</v>
      </c>
      <c r="I7713" t="s">
        <v>2512</v>
      </c>
    </row>
    <row r="7714" spans="1:9" x14ac:dyDescent="0.2">
      <c r="A7714" t="s">
        <v>2362</v>
      </c>
      <c r="B7714" t="s">
        <v>2351</v>
      </c>
      <c r="C7714" t="s">
        <v>5</v>
      </c>
      <c r="D7714">
        <v>0.92700000000000005</v>
      </c>
      <c r="E7714">
        <v>10.7674</v>
      </c>
      <c r="F7714">
        <v>11.6152</v>
      </c>
      <c r="G7714">
        <v>43</v>
      </c>
      <c r="H7714">
        <v>-0.84779999999999944</v>
      </c>
      <c r="I7714" t="s">
        <v>2511</v>
      </c>
    </row>
    <row r="7715" spans="1:9" x14ac:dyDescent="0.2">
      <c r="A7715" t="s">
        <v>2363</v>
      </c>
      <c r="B7715" t="s">
        <v>2351</v>
      </c>
      <c r="C7715" t="s">
        <v>7</v>
      </c>
      <c r="D7715">
        <v>0.92410000000000003</v>
      </c>
      <c r="E7715">
        <v>18.099399999999999</v>
      </c>
      <c r="F7715">
        <v>19.5852</v>
      </c>
      <c r="G7715">
        <v>68</v>
      </c>
      <c r="H7715">
        <v>-1.4858000000000011</v>
      </c>
      <c r="I7715" t="s">
        <v>2511</v>
      </c>
    </row>
    <row r="7716" spans="1:9" x14ac:dyDescent="0.2">
      <c r="A7716" t="s">
        <v>2363</v>
      </c>
      <c r="B7716" t="s">
        <v>2351</v>
      </c>
      <c r="C7716" t="s">
        <v>6</v>
      </c>
      <c r="D7716">
        <v>0.86809999999999998</v>
      </c>
      <c r="E7716">
        <v>8.8498000000000001</v>
      </c>
      <c r="F7716">
        <v>10.1944</v>
      </c>
      <c r="G7716">
        <v>11</v>
      </c>
      <c r="H7716">
        <v>-1.3445999999999998</v>
      </c>
      <c r="I7716" t="s">
        <v>2511</v>
      </c>
    </row>
    <row r="7717" spans="1:9" x14ac:dyDescent="0.2">
      <c r="A7717" t="s">
        <v>2363</v>
      </c>
      <c r="B7717" t="s">
        <v>2351</v>
      </c>
      <c r="C7717" t="s">
        <v>5</v>
      </c>
      <c r="D7717">
        <v>0.89900000000000002</v>
      </c>
      <c r="E7717">
        <v>12.4908</v>
      </c>
      <c r="F7717">
        <v>13.8935</v>
      </c>
      <c r="G7717">
        <v>34</v>
      </c>
      <c r="H7717">
        <v>-1.4026999999999994</v>
      </c>
      <c r="I7717" t="s">
        <v>2511</v>
      </c>
    </row>
    <row r="7718" spans="1:9" x14ac:dyDescent="0.2">
      <c r="A7718" t="s">
        <v>2364</v>
      </c>
      <c r="B7718" t="s">
        <v>2351</v>
      </c>
      <c r="C7718" t="s">
        <v>9</v>
      </c>
      <c r="D7718">
        <v>0.96750000000000003</v>
      </c>
      <c r="E7718">
        <v>14.301</v>
      </c>
      <c r="F7718">
        <v>14.7811</v>
      </c>
      <c r="G7718">
        <v>28</v>
      </c>
      <c r="H7718">
        <v>-0.48010000000000019</v>
      </c>
      <c r="I7718" t="s">
        <v>2511</v>
      </c>
    </row>
    <row r="7719" spans="1:9" x14ac:dyDescent="0.2">
      <c r="A7719" t="s">
        <v>2364</v>
      </c>
      <c r="B7719" t="s">
        <v>2351</v>
      </c>
      <c r="C7719" t="s">
        <v>7</v>
      </c>
      <c r="D7719">
        <v>0.95220000000000005</v>
      </c>
      <c r="E7719">
        <v>17.590199999999999</v>
      </c>
      <c r="F7719">
        <v>18.4725</v>
      </c>
      <c r="G7719">
        <v>48</v>
      </c>
      <c r="H7719">
        <v>-0.88230000000000075</v>
      </c>
      <c r="I7719" t="s">
        <v>2511</v>
      </c>
    </row>
    <row r="7720" spans="1:9" x14ac:dyDescent="0.2">
      <c r="A7720" t="s">
        <v>2364</v>
      </c>
      <c r="B7720" t="s">
        <v>2351</v>
      </c>
      <c r="C7720" t="s">
        <v>10</v>
      </c>
      <c r="D7720">
        <v>1.0785</v>
      </c>
      <c r="E7720">
        <v>19.826899999999998</v>
      </c>
      <c r="F7720">
        <v>18.383400000000002</v>
      </c>
      <c r="G7720">
        <v>17</v>
      </c>
      <c r="H7720">
        <v>1.4434999999999967</v>
      </c>
      <c r="I7720" t="s">
        <v>2512</v>
      </c>
    </row>
    <row r="7721" spans="1:9" x14ac:dyDescent="0.2">
      <c r="A7721" t="s">
        <v>2364</v>
      </c>
      <c r="B7721" t="s">
        <v>2351</v>
      </c>
      <c r="C7721" t="s">
        <v>5</v>
      </c>
      <c r="D7721">
        <v>1.0452999999999999</v>
      </c>
      <c r="E7721">
        <v>13.613099999999999</v>
      </c>
      <c r="F7721">
        <v>13.0229</v>
      </c>
      <c r="G7721">
        <v>16</v>
      </c>
      <c r="H7721">
        <v>0.59019999999999939</v>
      </c>
      <c r="I7721" t="s">
        <v>2512</v>
      </c>
    </row>
    <row r="7722" spans="1:9" x14ac:dyDescent="0.2">
      <c r="A7722" t="s">
        <v>2365</v>
      </c>
      <c r="B7722" t="s">
        <v>2351</v>
      </c>
      <c r="C7722" t="s">
        <v>9</v>
      </c>
      <c r="D7722">
        <v>0.95650000000000002</v>
      </c>
      <c r="E7722">
        <v>14.4467</v>
      </c>
      <c r="F7722">
        <v>15.103300000000001</v>
      </c>
      <c r="G7722">
        <v>32</v>
      </c>
      <c r="H7722">
        <v>-0.65660000000000096</v>
      </c>
      <c r="I7722" t="s">
        <v>2511</v>
      </c>
    </row>
    <row r="7723" spans="1:9" x14ac:dyDescent="0.2">
      <c r="A7723" t="s">
        <v>2365</v>
      </c>
      <c r="B7723" t="s">
        <v>2351</v>
      </c>
      <c r="C7723" t="s">
        <v>7</v>
      </c>
      <c r="D7723">
        <v>0.95040000000000002</v>
      </c>
      <c r="E7723">
        <v>17.756599999999999</v>
      </c>
      <c r="F7723">
        <v>18.682400000000001</v>
      </c>
      <c r="G7723">
        <v>40</v>
      </c>
      <c r="H7723">
        <v>-0.9258000000000024</v>
      </c>
      <c r="I7723" t="s">
        <v>2511</v>
      </c>
    </row>
    <row r="7724" spans="1:9" x14ac:dyDescent="0.2">
      <c r="A7724" t="s">
        <v>2365</v>
      </c>
      <c r="B7724" t="s">
        <v>2351</v>
      </c>
      <c r="C7724" t="s">
        <v>10</v>
      </c>
      <c r="D7724">
        <v>1.0469999999999999</v>
      </c>
      <c r="E7724">
        <v>19.811299999999999</v>
      </c>
      <c r="F7724">
        <v>18.9222</v>
      </c>
      <c r="G7724">
        <v>17</v>
      </c>
      <c r="H7724">
        <v>0.88909999999999911</v>
      </c>
      <c r="I7724" t="s">
        <v>2512</v>
      </c>
    </row>
    <row r="7725" spans="1:9" x14ac:dyDescent="0.2">
      <c r="A7725" t="s">
        <v>1042</v>
      </c>
      <c r="B7725" t="s">
        <v>2351</v>
      </c>
      <c r="C7725" t="s">
        <v>9</v>
      </c>
      <c r="D7725">
        <v>0.88380000000000003</v>
      </c>
      <c r="E7725">
        <v>13.0947</v>
      </c>
      <c r="F7725">
        <v>14.8171</v>
      </c>
      <c r="G7725">
        <v>57</v>
      </c>
      <c r="H7725">
        <v>-1.7224000000000004</v>
      </c>
      <c r="I7725" t="s">
        <v>2511</v>
      </c>
    </row>
    <row r="7726" spans="1:9" x14ac:dyDescent="0.2">
      <c r="A7726" t="s">
        <v>1042</v>
      </c>
      <c r="B7726" t="s">
        <v>2351</v>
      </c>
      <c r="C7726" t="s">
        <v>7</v>
      </c>
      <c r="D7726">
        <v>0.89029999999999998</v>
      </c>
      <c r="E7726">
        <v>16.947099999999999</v>
      </c>
      <c r="F7726">
        <v>19.034800000000001</v>
      </c>
      <c r="G7726">
        <v>113</v>
      </c>
      <c r="H7726">
        <v>-2.0877000000000017</v>
      </c>
      <c r="I7726" t="s">
        <v>2511</v>
      </c>
    </row>
    <row r="7727" spans="1:9" x14ac:dyDescent="0.2">
      <c r="A7727" t="s">
        <v>1042</v>
      </c>
      <c r="B7727" t="s">
        <v>2351</v>
      </c>
      <c r="C7727" t="s">
        <v>10</v>
      </c>
      <c r="D7727">
        <v>0.9929</v>
      </c>
      <c r="E7727">
        <v>18.1038</v>
      </c>
      <c r="F7727">
        <v>18.2332</v>
      </c>
      <c r="G7727">
        <v>24</v>
      </c>
      <c r="H7727">
        <v>-0.1294000000000004</v>
      </c>
      <c r="I7727" t="s">
        <v>2511</v>
      </c>
    </row>
    <row r="7728" spans="1:9" x14ac:dyDescent="0.2">
      <c r="A7728" t="s">
        <v>1042</v>
      </c>
      <c r="B7728" t="s">
        <v>2351</v>
      </c>
      <c r="C7728" t="s">
        <v>5</v>
      </c>
      <c r="D7728">
        <v>0.93799999999999994</v>
      </c>
      <c r="E7728">
        <v>12.386900000000001</v>
      </c>
      <c r="F7728">
        <v>13.205399999999999</v>
      </c>
      <c r="G7728">
        <v>49</v>
      </c>
      <c r="H7728">
        <v>-0.81849999999999845</v>
      </c>
      <c r="I7728" t="s">
        <v>2511</v>
      </c>
    </row>
    <row r="7729" spans="1:9" x14ac:dyDescent="0.2">
      <c r="A7729" t="s">
        <v>2366</v>
      </c>
      <c r="B7729" t="s">
        <v>2351</v>
      </c>
      <c r="C7729" t="s">
        <v>9</v>
      </c>
      <c r="D7729">
        <v>0.98629999999999995</v>
      </c>
      <c r="E7729">
        <v>15.3819</v>
      </c>
      <c r="F7729">
        <v>15.594900000000001</v>
      </c>
      <c r="G7729">
        <v>36</v>
      </c>
      <c r="H7729">
        <v>-0.21300000000000097</v>
      </c>
      <c r="I7729" t="s">
        <v>2511</v>
      </c>
    </row>
    <row r="7730" spans="1:9" x14ac:dyDescent="0.2">
      <c r="A7730" t="s">
        <v>2366</v>
      </c>
      <c r="B7730" t="s">
        <v>2351</v>
      </c>
      <c r="C7730" t="s">
        <v>7</v>
      </c>
      <c r="D7730">
        <v>0.96160000000000001</v>
      </c>
      <c r="E7730">
        <v>17.611799999999999</v>
      </c>
      <c r="F7730">
        <v>18.315100000000001</v>
      </c>
      <c r="G7730">
        <v>32</v>
      </c>
      <c r="H7730">
        <v>-0.70330000000000226</v>
      </c>
      <c r="I7730" t="s">
        <v>2511</v>
      </c>
    </row>
    <row r="7731" spans="1:9" x14ac:dyDescent="0.2">
      <c r="A7731" t="s">
        <v>2367</v>
      </c>
      <c r="B7731" t="s">
        <v>2351</v>
      </c>
      <c r="C7731" t="s">
        <v>7</v>
      </c>
      <c r="D7731">
        <v>1.0282</v>
      </c>
      <c r="E7731">
        <v>19.0672</v>
      </c>
      <c r="F7731">
        <v>18.545100000000001</v>
      </c>
      <c r="G7731">
        <v>21</v>
      </c>
      <c r="H7731">
        <v>0.52209999999999823</v>
      </c>
      <c r="I7731" t="s">
        <v>2512</v>
      </c>
    </row>
    <row r="7732" spans="1:9" x14ac:dyDescent="0.2">
      <c r="A7732" t="s">
        <v>2368</v>
      </c>
      <c r="B7732" t="s">
        <v>2351</v>
      </c>
      <c r="C7732" t="s">
        <v>9</v>
      </c>
      <c r="D7732">
        <v>0.92589999999999995</v>
      </c>
      <c r="E7732">
        <v>13.3226</v>
      </c>
      <c r="F7732">
        <v>14.388400000000001</v>
      </c>
      <c r="G7732">
        <v>56</v>
      </c>
      <c r="H7732">
        <v>-1.0658000000000012</v>
      </c>
      <c r="I7732" t="s">
        <v>2511</v>
      </c>
    </row>
    <row r="7733" spans="1:9" x14ac:dyDescent="0.2">
      <c r="A7733" t="s">
        <v>2368</v>
      </c>
      <c r="B7733" t="s">
        <v>2351</v>
      </c>
      <c r="C7733" t="s">
        <v>7</v>
      </c>
      <c r="D7733">
        <v>0.95689999999999997</v>
      </c>
      <c r="E7733">
        <v>17.361599999999999</v>
      </c>
      <c r="F7733">
        <v>18.142900000000001</v>
      </c>
      <c r="G7733">
        <v>110</v>
      </c>
      <c r="H7733">
        <v>-0.78130000000000166</v>
      </c>
      <c r="I7733" t="s">
        <v>2511</v>
      </c>
    </row>
    <row r="7734" spans="1:9" x14ac:dyDescent="0.2">
      <c r="A7734" t="s">
        <v>2368</v>
      </c>
      <c r="B7734" t="s">
        <v>2351</v>
      </c>
      <c r="C7734" t="s">
        <v>10</v>
      </c>
      <c r="D7734">
        <v>1.0176000000000001</v>
      </c>
      <c r="E7734">
        <v>16.6418</v>
      </c>
      <c r="F7734">
        <v>16.354500000000002</v>
      </c>
      <c r="G7734">
        <v>31</v>
      </c>
      <c r="H7734">
        <v>0.28729999999999833</v>
      </c>
      <c r="I7734" t="s">
        <v>2512</v>
      </c>
    </row>
    <row r="7735" spans="1:9" x14ac:dyDescent="0.2">
      <c r="A7735" t="s">
        <v>2368</v>
      </c>
      <c r="B7735" t="s">
        <v>2351</v>
      </c>
      <c r="C7735" t="s">
        <v>5</v>
      </c>
      <c r="D7735">
        <v>0.89970000000000006</v>
      </c>
      <c r="E7735">
        <v>10.462</v>
      </c>
      <c r="F7735">
        <v>11.6281</v>
      </c>
      <c r="G7735">
        <v>24</v>
      </c>
      <c r="H7735">
        <v>-1.1661000000000001</v>
      </c>
      <c r="I7735" t="s">
        <v>2511</v>
      </c>
    </row>
    <row r="7736" spans="1:9" x14ac:dyDescent="0.2">
      <c r="A7736" t="s">
        <v>2369</v>
      </c>
      <c r="B7736" t="s">
        <v>2351</v>
      </c>
      <c r="C7736" t="s">
        <v>9</v>
      </c>
      <c r="D7736">
        <v>0.97719999999999996</v>
      </c>
      <c r="E7736">
        <v>15.491400000000001</v>
      </c>
      <c r="F7736">
        <v>15.8523</v>
      </c>
      <c r="G7736">
        <v>66</v>
      </c>
      <c r="H7736">
        <v>-0.36089999999999911</v>
      </c>
      <c r="I7736" t="s">
        <v>2511</v>
      </c>
    </row>
    <row r="7737" spans="1:9" x14ac:dyDescent="0.2">
      <c r="A7737" t="s">
        <v>2369</v>
      </c>
      <c r="B7737" t="s">
        <v>2351</v>
      </c>
      <c r="C7737" t="s">
        <v>7</v>
      </c>
      <c r="D7737">
        <v>0.90659999999999996</v>
      </c>
      <c r="E7737">
        <v>17.1295</v>
      </c>
      <c r="F7737">
        <v>18.893899999999999</v>
      </c>
      <c r="G7737">
        <v>114</v>
      </c>
      <c r="H7737">
        <v>-1.7643999999999984</v>
      </c>
      <c r="I7737" t="s">
        <v>2511</v>
      </c>
    </row>
    <row r="7738" spans="1:9" x14ac:dyDescent="0.2">
      <c r="A7738" t="s">
        <v>2369</v>
      </c>
      <c r="B7738" t="s">
        <v>2351</v>
      </c>
      <c r="C7738" t="s">
        <v>6</v>
      </c>
      <c r="D7738">
        <v>0.99690000000000001</v>
      </c>
      <c r="E7738">
        <v>10.2044</v>
      </c>
      <c r="F7738">
        <v>10.236499999999999</v>
      </c>
      <c r="G7738">
        <v>25</v>
      </c>
      <c r="H7738">
        <v>-3.2099999999999795E-2</v>
      </c>
      <c r="I7738" t="s">
        <v>2511</v>
      </c>
    </row>
    <row r="7739" spans="1:9" x14ac:dyDescent="0.2">
      <c r="A7739" t="s">
        <v>2369</v>
      </c>
      <c r="B7739" t="s">
        <v>2351</v>
      </c>
      <c r="C7739" t="s">
        <v>5</v>
      </c>
      <c r="D7739">
        <v>0.93479999999999996</v>
      </c>
      <c r="E7739">
        <v>10.8787</v>
      </c>
      <c r="F7739">
        <v>11.6371</v>
      </c>
      <c r="G7739">
        <v>54</v>
      </c>
      <c r="H7739">
        <v>-0.75839999999999996</v>
      </c>
      <c r="I7739" t="s">
        <v>2511</v>
      </c>
    </row>
    <row r="7740" spans="1:9" x14ac:dyDescent="0.2">
      <c r="A7740" t="s">
        <v>2370</v>
      </c>
      <c r="B7740" t="s">
        <v>2351</v>
      </c>
      <c r="C7740" t="s">
        <v>9</v>
      </c>
      <c r="D7740">
        <v>0.995</v>
      </c>
      <c r="E7740">
        <v>15.432700000000001</v>
      </c>
      <c r="F7740">
        <v>15.510400000000001</v>
      </c>
      <c r="G7740">
        <v>33</v>
      </c>
      <c r="H7740">
        <v>-7.7700000000000102E-2</v>
      </c>
      <c r="I7740" t="s">
        <v>2511</v>
      </c>
    </row>
    <row r="7741" spans="1:9" x14ac:dyDescent="0.2">
      <c r="A7741" t="s">
        <v>2370</v>
      </c>
      <c r="B7741" t="s">
        <v>2351</v>
      </c>
      <c r="C7741" t="s">
        <v>7</v>
      </c>
      <c r="D7741">
        <v>0.91249999999999998</v>
      </c>
      <c r="E7741">
        <v>17.864000000000001</v>
      </c>
      <c r="F7741">
        <v>19.576499999999999</v>
      </c>
      <c r="G7741">
        <v>41</v>
      </c>
      <c r="H7741">
        <v>-1.7124999999999986</v>
      </c>
      <c r="I7741" t="s">
        <v>2511</v>
      </c>
    </row>
    <row r="7742" spans="1:9" x14ac:dyDescent="0.2">
      <c r="A7742" t="s">
        <v>2370</v>
      </c>
      <c r="B7742" t="s">
        <v>2351</v>
      </c>
      <c r="C7742" t="s">
        <v>5</v>
      </c>
      <c r="D7742">
        <v>0.98199999999999998</v>
      </c>
      <c r="E7742">
        <v>13.7643</v>
      </c>
      <c r="F7742">
        <v>14.016299999999999</v>
      </c>
      <c r="G7742">
        <v>14</v>
      </c>
      <c r="H7742">
        <v>-0.25199999999999889</v>
      </c>
      <c r="I7742" t="s">
        <v>2511</v>
      </c>
    </row>
    <row r="7743" spans="1:9" x14ac:dyDescent="0.2">
      <c r="A7743" t="s">
        <v>2371</v>
      </c>
      <c r="B7743" t="s">
        <v>2351</v>
      </c>
      <c r="C7743" t="s">
        <v>9</v>
      </c>
      <c r="D7743">
        <v>0.86599999999999999</v>
      </c>
      <c r="E7743">
        <v>13.1867</v>
      </c>
      <c r="F7743">
        <v>15.2273</v>
      </c>
      <c r="G7743">
        <v>30</v>
      </c>
      <c r="H7743">
        <v>-2.0405999999999995</v>
      </c>
      <c r="I7743" t="s">
        <v>2511</v>
      </c>
    </row>
    <row r="7744" spans="1:9" x14ac:dyDescent="0.2">
      <c r="A7744" t="s">
        <v>2371</v>
      </c>
      <c r="B7744" t="s">
        <v>2351</v>
      </c>
      <c r="C7744" t="s">
        <v>7</v>
      </c>
      <c r="D7744">
        <v>0.94599999999999995</v>
      </c>
      <c r="E7744">
        <v>18.009</v>
      </c>
      <c r="F7744">
        <v>19.037500000000001</v>
      </c>
      <c r="G7744">
        <v>70</v>
      </c>
      <c r="H7744">
        <v>-1.0285000000000011</v>
      </c>
      <c r="I7744" t="s">
        <v>2511</v>
      </c>
    </row>
    <row r="7745" spans="1:9" x14ac:dyDescent="0.2">
      <c r="A7745" t="s">
        <v>2371</v>
      </c>
      <c r="B7745" t="s">
        <v>2351</v>
      </c>
      <c r="C7745" t="s">
        <v>5</v>
      </c>
      <c r="D7745">
        <v>1.0309999999999999</v>
      </c>
      <c r="E7745">
        <v>12.6219</v>
      </c>
      <c r="F7745">
        <v>12.242699999999999</v>
      </c>
      <c r="G7745">
        <v>34</v>
      </c>
      <c r="H7745">
        <v>0.37920000000000087</v>
      </c>
      <c r="I7745" t="s">
        <v>2512</v>
      </c>
    </row>
    <row r="7746" spans="1:9" x14ac:dyDescent="0.2">
      <c r="A7746" t="s">
        <v>2372</v>
      </c>
      <c r="B7746" t="s">
        <v>2351</v>
      </c>
      <c r="C7746" t="s">
        <v>9</v>
      </c>
      <c r="D7746">
        <v>0.99370000000000003</v>
      </c>
      <c r="E7746">
        <v>16.549199999999999</v>
      </c>
      <c r="F7746">
        <v>16.654299999999999</v>
      </c>
      <c r="G7746">
        <v>56</v>
      </c>
      <c r="H7746">
        <v>-0.10510000000000019</v>
      </c>
      <c r="I7746" t="s">
        <v>2511</v>
      </c>
    </row>
    <row r="7747" spans="1:9" x14ac:dyDescent="0.2">
      <c r="A7747" t="s">
        <v>2372</v>
      </c>
      <c r="B7747" t="s">
        <v>2351</v>
      </c>
      <c r="C7747" t="s">
        <v>7</v>
      </c>
      <c r="D7747">
        <v>0.89410000000000001</v>
      </c>
      <c r="E7747">
        <v>16.849699999999999</v>
      </c>
      <c r="F7747">
        <v>18.8446</v>
      </c>
      <c r="G7747">
        <v>86</v>
      </c>
      <c r="H7747">
        <v>-1.9949000000000012</v>
      </c>
      <c r="I7747" t="s">
        <v>2511</v>
      </c>
    </row>
    <row r="7748" spans="1:9" x14ac:dyDescent="0.2">
      <c r="A7748" t="s">
        <v>2372</v>
      </c>
      <c r="B7748" t="s">
        <v>2351</v>
      </c>
      <c r="C7748" t="s">
        <v>10</v>
      </c>
      <c r="D7748">
        <v>1.0969</v>
      </c>
      <c r="E7748">
        <v>20.505099999999999</v>
      </c>
      <c r="F7748">
        <v>18.693899999999999</v>
      </c>
      <c r="G7748">
        <v>30</v>
      </c>
      <c r="H7748">
        <v>1.8111999999999995</v>
      </c>
      <c r="I7748" t="s">
        <v>2512</v>
      </c>
    </row>
    <row r="7749" spans="1:9" x14ac:dyDescent="0.2">
      <c r="A7749" t="s">
        <v>2372</v>
      </c>
      <c r="B7749" t="s">
        <v>2351</v>
      </c>
      <c r="C7749" t="s">
        <v>6</v>
      </c>
      <c r="D7749">
        <v>1.0382</v>
      </c>
      <c r="E7749">
        <v>11.4846</v>
      </c>
      <c r="F7749">
        <v>11.0616</v>
      </c>
      <c r="G7749">
        <v>14</v>
      </c>
      <c r="H7749">
        <v>0.42300000000000004</v>
      </c>
      <c r="I7749" t="s">
        <v>2512</v>
      </c>
    </row>
    <row r="7750" spans="1:9" x14ac:dyDescent="0.2">
      <c r="A7750" t="s">
        <v>2372</v>
      </c>
      <c r="B7750" t="s">
        <v>2351</v>
      </c>
      <c r="C7750" t="s">
        <v>5</v>
      </c>
      <c r="D7750">
        <v>0.86450000000000005</v>
      </c>
      <c r="E7750">
        <v>12.1591</v>
      </c>
      <c r="F7750">
        <v>14.0642</v>
      </c>
      <c r="G7750">
        <v>24</v>
      </c>
      <c r="H7750">
        <v>-1.9050999999999991</v>
      </c>
      <c r="I7750" t="s">
        <v>2511</v>
      </c>
    </row>
    <row r="7751" spans="1:9" x14ac:dyDescent="0.2">
      <c r="A7751" t="s">
        <v>2373</v>
      </c>
      <c r="B7751" t="s">
        <v>2351</v>
      </c>
      <c r="C7751" t="s">
        <v>9</v>
      </c>
      <c r="D7751">
        <v>1.0818000000000001</v>
      </c>
      <c r="E7751">
        <v>14.7019</v>
      </c>
      <c r="F7751">
        <v>13.5905</v>
      </c>
      <c r="G7751">
        <v>50</v>
      </c>
      <c r="H7751">
        <v>1.1113999999999997</v>
      </c>
      <c r="I7751" t="s">
        <v>2512</v>
      </c>
    </row>
    <row r="7752" spans="1:9" x14ac:dyDescent="0.2">
      <c r="A7752" t="s">
        <v>2373</v>
      </c>
      <c r="B7752" t="s">
        <v>2351</v>
      </c>
      <c r="C7752" t="s">
        <v>7</v>
      </c>
      <c r="D7752">
        <v>0.91979999999999995</v>
      </c>
      <c r="E7752">
        <v>15.7791</v>
      </c>
      <c r="F7752">
        <v>17.155100000000001</v>
      </c>
      <c r="G7752">
        <v>72</v>
      </c>
      <c r="H7752">
        <v>-1.3760000000000012</v>
      </c>
      <c r="I7752" t="s">
        <v>2511</v>
      </c>
    </row>
    <row r="7753" spans="1:9" x14ac:dyDescent="0.2">
      <c r="A7753" t="s">
        <v>2374</v>
      </c>
      <c r="B7753" t="s">
        <v>2351</v>
      </c>
      <c r="C7753" t="s">
        <v>9</v>
      </c>
      <c r="D7753">
        <v>1.0187999999999999</v>
      </c>
      <c r="E7753">
        <v>15.5326</v>
      </c>
      <c r="F7753">
        <v>15.2456</v>
      </c>
      <c r="G7753">
        <v>32</v>
      </c>
      <c r="H7753">
        <v>0.28700000000000081</v>
      </c>
      <c r="I7753" t="s">
        <v>2512</v>
      </c>
    </row>
    <row r="7754" spans="1:9" x14ac:dyDescent="0.2">
      <c r="A7754" t="s">
        <v>2374</v>
      </c>
      <c r="B7754" t="s">
        <v>2351</v>
      </c>
      <c r="C7754" t="s">
        <v>7</v>
      </c>
      <c r="D7754">
        <v>1.0452999999999999</v>
      </c>
      <c r="E7754">
        <v>20.116700000000002</v>
      </c>
      <c r="F7754">
        <v>19.244599999999998</v>
      </c>
      <c r="G7754">
        <v>50</v>
      </c>
      <c r="H7754">
        <v>0.87210000000000321</v>
      </c>
      <c r="I7754" t="s">
        <v>2512</v>
      </c>
    </row>
    <row r="7755" spans="1:9" x14ac:dyDescent="0.2">
      <c r="A7755" t="s">
        <v>2374</v>
      </c>
      <c r="B7755" t="s">
        <v>2351</v>
      </c>
      <c r="C7755" t="s">
        <v>10</v>
      </c>
      <c r="D7755">
        <v>1.1208</v>
      </c>
      <c r="E7755">
        <v>20.198799999999999</v>
      </c>
      <c r="F7755">
        <v>18.021899999999999</v>
      </c>
      <c r="G7755">
        <v>25</v>
      </c>
      <c r="H7755">
        <v>2.1768999999999998</v>
      </c>
      <c r="I7755" t="s">
        <v>2512</v>
      </c>
    </row>
    <row r="7756" spans="1:9" x14ac:dyDescent="0.2">
      <c r="A7756" t="s">
        <v>2374</v>
      </c>
      <c r="B7756" t="s">
        <v>2351</v>
      </c>
      <c r="C7756" t="s">
        <v>5</v>
      </c>
      <c r="D7756">
        <v>1.0021</v>
      </c>
      <c r="E7756">
        <v>11.44</v>
      </c>
      <c r="F7756">
        <v>11.415699999999999</v>
      </c>
      <c r="G7756">
        <v>16</v>
      </c>
      <c r="H7756">
        <v>2.430000000000021E-2</v>
      </c>
      <c r="I7756" t="s">
        <v>2512</v>
      </c>
    </row>
    <row r="7757" spans="1:9" x14ac:dyDescent="0.2">
      <c r="A7757" t="s">
        <v>2375</v>
      </c>
      <c r="B7757" t="s">
        <v>2351</v>
      </c>
      <c r="C7757" t="s">
        <v>9</v>
      </c>
      <c r="D7757">
        <v>0.97409999999999997</v>
      </c>
      <c r="E7757">
        <v>15.3657</v>
      </c>
      <c r="F7757">
        <v>15.7745</v>
      </c>
      <c r="G7757">
        <v>58</v>
      </c>
      <c r="H7757">
        <v>-0.40879999999999939</v>
      </c>
      <c r="I7757" t="s">
        <v>2511</v>
      </c>
    </row>
    <row r="7758" spans="1:9" x14ac:dyDescent="0.2">
      <c r="A7758" t="s">
        <v>2375</v>
      </c>
      <c r="B7758" t="s">
        <v>2351</v>
      </c>
      <c r="C7758" t="s">
        <v>7</v>
      </c>
      <c r="D7758">
        <v>0.91610000000000003</v>
      </c>
      <c r="E7758">
        <v>17.640899999999998</v>
      </c>
      <c r="F7758">
        <v>19.257300000000001</v>
      </c>
      <c r="G7758">
        <v>95</v>
      </c>
      <c r="H7758">
        <v>-1.6164000000000023</v>
      </c>
      <c r="I7758" t="s">
        <v>2511</v>
      </c>
    </row>
    <row r="7759" spans="1:9" x14ac:dyDescent="0.2">
      <c r="A7759" t="s">
        <v>2375</v>
      </c>
      <c r="B7759" t="s">
        <v>2351</v>
      </c>
      <c r="C7759" t="s">
        <v>10</v>
      </c>
      <c r="D7759">
        <v>0.95860000000000001</v>
      </c>
      <c r="E7759">
        <v>18.179300000000001</v>
      </c>
      <c r="F7759">
        <v>18.9636</v>
      </c>
      <c r="G7759">
        <v>15</v>
      </c>
      <c r="H7759">
        <v>-0.78429999999999822</v>
      </c>
      <c r="I7759" t="s">
        <v>2511</v>
      </c>
    </row>
    <row r="7760" spans="1:9" x14ac:dyDescent="0.2">
      <c r="A7760" t="s">
        <v>2375</v>
      </c>
      <c r="B7760" t="s">
        <v>2351</v>
      </c>
      <c r="C7760" t="s">
        <v>6</v>
      </c>
      <c r="D7760">
        <v>0.80710000000000004</v>
      </c>
      <c r="E7760">
        <v>8.8544</v>
      </c>
      <c r="F7760">
        <v>10.9711</v>
      </c>
      <c r="G7760">
        <v>12</v>
      </c>
      <c r="H7760">
        <v>-2.1166999999999998</v>
      </c>
      <c r="I7760" t="s">
        <v>2511</v>
      </c>
    </row>
    <row r="7761" spans="1:9" x14ac:dyDescent="0.2">
      <c r="A7761" t="s">
        <v>2375</v>
      </c>
      <c r="B7761" t="s">
        <v>2351</v>
      </c>
      <c r="C7761" t="s">
        <v>5</v>
      </c>
      <c r="D7761">
        <v>0.79730000000000001</v>
      </c>
      <c r="E7761">
        <v>9.6661999999999999</v>
      </c>
      <c r="F7761">
        <v>12.123200000000001</v>
      </c>
      <c r="G7761">
        <v>41</v>
      </c>
      <c r="H7761">
        <v>-2.4570000000000007</v>
      </c>
      <c r="I7761" t="s">
        <v>2511</v>
      </c>
    </row>
    <row r="7762" spans="1:9" x14ac:dyDescent="0.2">
      <c r="A7762" t="s">
        <v>2376</v>
      </c>
      <c r="B7762" t="s">
        <v>2351</v>
      </c>
      <c r="C7762" t="s">
        <v>9</v>
      </c>
      <c r="D7762">
        <v>1.0423</v>
      </c>
      <c r="E7762">
        <v>16.9313</v>
      </c>
      <c r="F7762">
        <v>16.243500000000001</v>
      </c>
      <c r="G7762">
        <v>110</v>
      </c>
      <c r="H7762">
        <v>0.6877999999999993</v>
      </c>
      <c r="I7762" t="s">
        <v>2512</v>
      </c>
    </row>
    <row r="7763" spans="1:9" x14ac:dyDescent="0.2">
      <c r="A7763" t="s">
        <v>2376</v>
      </c>
      <c r="B7763" t="s">
        <v>2351</v>
      </c>
      <c r="C7763" t="s">
        <v>7</v>
      </c>
      <c r="D7763">
        <v>0.89849999999999997</v>
      </c>
      <c r="E7763">
        <v>18.0855</v>
      </c>
      <c r="F7763">
        <v>20.128900000000002</v>
      </c>
      <c r="G7763">
        <v>143</v>
      </c>
      <c r="H7763">
        <v>-2.0434000000000019</v>
      </c>
      <c r="I7763" t="s">
        <v>2511</v>
      </c>
    </row>
    <row r="7764" spans="1:9" x14ac:dyDescent="0.2">
      <c r="A7764" t="s">
        <v>2376</v>
      </c>
      <c r="B7764" t="s">
        <v>2351</v>
      </c>
      <c r="C7764" t="s">
        <v>10</v>
      </c>
      <c r="D7764">
        <v>1.0056</v>
      </c>
      <c r="E7764">
        <v>18.642499999999998</v>
      </c>
      <c r="F7764">
        <v>18.539100000000001</v>
      </c>
      <c r="G7764">
        <v>38</v>
      </c>
      <c r="H7764">
        <v>0.10339999999999705</v>
      </c>
      <c r="I7764" t="s">
        <v>2512</v>
      </c>
    </row>
    <row r="7765" spans="1:9" x14ac:dyDescent="0.2">
      <c r="A7765" t="s">
        <v>2376</v>
      </c>
      <c r="B7765" t="s">
        <v>2351</v>
      </c>
      <c r="C7765" t="s">
        <v>6</v>
      </c>
      <c r="D7765">
        <v>0.89700000000000002</v>
      </c>
      <c r="E7765">
        <v>9.9255999999999993</v>
      </c>
      <c r="F7765">
        <v>11.0656</v>
      </c>
      <c r="G7765">
        <v>12</v>
      </c>
      <c r="H7765">
        <v>-1.1400000000000006</v>
      </c>
      <c r="I7765" t="s">
        <v>2511</v>
      </c>
    </row>
    <row r="7766" spans="1:9" x14ac:dyDescent="0.2">
      <c r="A7766" t="s">
        <v>2376</v>
      </c>
      <c r="B7766" t="s">
        <v>2351</v>
      </c>
      <c r="C7766" t="s">
        <v>5</v>
      </c>
      <c r="D7766">
        <v>0.86919999999999997</v>
      </c>
      <c r="E7766">
        <v>11.6868</v>
      </c>
      <c r="F7766">
        <v>13.444800000000001</v>
      </c>
      <c r="G7766">
        <v>38</v>
      </c>
      <c r="H7766">
        <v>-1.7580000000000009</v>
      </c>
      <c r="I7766" t="s">
        <v>2511</v>
      </c>
    </row>
    <row r="7767" spans="1:9" x14ac:dyDescent="0.2">
      <c r="A7767" t="s">
        <v>2377</v>
      </c>
      <c r="B7767" t="s">
        <v>2351</v>
      </c>
      <c r="C7767" t="s">
        <v>9</v>
      </c>
      <c r="D7767">
        <v>0.97289999999999999</v>
      </c>
      <c r="E7767">
        <v>16.5076</v>
      </c>
      <c r="F7767">
        <v>16.9682</v>
      </c>
      <c r="G7767">
        <v>11</v>
      </c>
      <c r="H7767">
        <v>-0.46059999999999945</v>
      </c>
      <c r="I7767" t="s">
        <v>2511</v>
      </c>
    </row>
    <row r="7768" spans="1:9" x14ac:dyDescent="0.2">
      <c r="A7768" t="s">
        <v>2377</v>
      </c>
      <c r="B7768" t="s">
        <v>2351</v>
      </c>
      <c r="C7768" t="s">
        <v>7</v>
      </c>
      <c r="D7768">
        <v>0.98060000000000003</v>
      </c>
      <c r="E7768">
        <v>20.198899999999998</v>
      </c>
      <c r="F7768">
        <v>20.597899999999999</v>
      </c>
      <c r="G7768">
        <v>18</v>
      </c>
      <c r="H7768">
        <v>-0.39900000000000091</v>
      </c>
      <c r="I7768" t="s">
        <v>2511</v>
      </c>
    </row>
    <row r="7769" spans="1:9" x14ac:dyDescent="0.2">
      <c r="A7769" t="s">
        <v>2378</v>
      </c>
      <c r="B7769" t="s">
        <v>2351</v>
      </c>
      <c r="C7769" t="s">
        <v>9</v>
      </c>
      <c r="D7769">
        <v>0.88600000000000001</v>
      </c>
      <c r="E7769">
        <v>13.320399999999999</v>
      </c>
      <c r="F7769">
        <v>15.0351</v>
      </c>
      <c r="G7769">
        <v>30</v>
      </c>
      <c r="H7769">
        <v>-1.7147000000000006</v>
      </c>
      <c r="I7769" t="s">
        <v>2511</v>
      </c>
    </row>
    <row r="7770" spans="1:9" x14ac:dyDescent="0.2">
      <c r="A7770" t="s">
        <v>2378</v>
      </c>
      <c r="B7770" t="s">
        <v>2351</v>
      </c>
      <c r="C7770" t="s">
        <v>7</v>
      </c>
      <c r="D7770">
        <v>0.95189999999999997</v>
      </c>
      <c r="E7770">
        <v>16.965499999999999</v>
      </c>
      <c r="F7770">
        <v>17.822900000000001</v>
      </c>
      <c r="G7770">
        <v>46</v>
      </c>
      <c r="H7770">
        <v>-0.85740000000000194</v>
      </c>
      <c r="I7770" t="s">
        <v>2511</v>
      </c>
    </row>
    <row r="7771" spans="1:9" x14ac:dyDescent="0.2">
      <c r="A7771" t="s">
        <v>2379</v>
      </c>
      <c r="B7771" t="s">
        <v>2351</v>
      </c>
      <c r="C7771" t="s">
        <v>9</v>
      </c>
      <c r="D7771">
        <v>0.90810000000000002</v>
      </c>
      <c r="E7771">
        <v>13.952</v>
      </c>
      <c r="F7771">
        <v>15.3642</v>
      </c>
      <c r="G7771">
        <v>26</v>
      </c>
      <c r="H7771">
        <v>-1.4122000000000003</v>
      </c>
      <c r="I7771" t="s">
        <v>2511</v>
      </c>
    </row>
    <row r="7772" spans="1:9" x14ac:dyDescent="0.2">
      <c r="A7772" t="s">
        <v>2379</v>
      </c>
      <c r="B7772" t="s">
        <v>2351</v>
      </c>
      <c r="C7772" t="s">
        <v>7</v>
      </c>
      <c r="D7772">
        <v>0.93279999999999996</v>
      </c>
      <c r="E7772">
        <v>16.525600000000001</v>
      </c>
      <c r="F7772">
        <v>17.716000000000001</v>
      </c>
      <c r="G7772">
        <v>46</v>
      </c>
      <c r="H7772">
        <v>-1.1904000000000003</v>
      </c>
      <c r="I7772" t="s">
        <v>2511</v>
      </c>
    </row>
    <row r="7773" spans="1:9" x14ac:dyDescent="0.2">
      <c r="A7773" t="s">
        <v>2380</v>
      </c>
      <c r="B7773" t="s">
        <v>2351</v>
      </c>
      <c r="C7773" t="s">
        <v>9</v>
      </c>
      <c r="D7773">
        <v>1.0128999999999999</v>
      </c>
      <c r="E7773">
        <v>15.8919</v>
      </c>
      <c r="F7773">
        <v>15.690099999999999</v>
      </c>
      <c r="G7773">
        <v>104</v>
      </c>
      <c r="H7773">
        <v>0.20180000000000042</v>
      </c>
      <c r="I7773" t="s">
        <v>2512</v>
      </c>
    </row>
    <row r="7774" spans="1:9" x14ac:dyDescent="0.2">
      <c r="A7774" t="s">
        <v>2380</v>
      </c>
      <c r="B7774" t="s">
        <v>2351</v>
      </c>
      <c r="C7774" t="s">
        <v>7</v>
      </c>
      <c r="D7774">
        <v>1.0474000000000001</v>
      </c>
      <c r="E7774">
        <v>19.709499999999998</v>
      </c>
      <c r="F7774">
        <v>18.818300000000001</v>
      </c>
      <c r="G7774">
        <v>210</v>
      </c>
      <c r="H7774">
        <v>0.89119999999999777</v>
      </c>
      <c r="I7774" t="s">
        <v>2512</v>
      </c>
    </row>
    <row r="7775" spans="1:9" x14ac:dyDescent="0.2">
      <c r="A7775" t="s">
        <v>2380</v>
      </c>
      <c r="B7775" t="s">
        <v>2351</v>
      </c>
      <c r="C7775" t="s">
        <v>10</v>
      </c>
      <c r="D7775">
        <v>1.1526000000000001</v>
      </c>
      <c r="E7775">
        <v>22.0031</v>
      </c>
      <c r="F7775">
        <v>19.090399999999999</v>
      </c>
      <c r="G7775">
        <v>61</v>
      </c>
      <c r="H7775">
        <v>2.912700000000001</v>
      </c>
      <c r="I7775" t="s">
        <v>2512</v>
      </c>
    </row>
    <row r="7776" spans="1:9" x14ac:dyDescent="0.2">
      <c r="A7776" t="s">
        <v>2380</v>
      </c>
      <c r="B7776" t="s">
        <v>2351</v>
      </c>
      <c r="C7776" t="s">
        <v>5</v>
      </c>
      <c r="D7776">
        <v>1.0629999999999999</v>
      </c>
      <c r="E7776">
        <v>14.2492</v>
      </c>
      <c r="F7776">
        <v>13.404500000000001</v>
      </c>
      <c r="G7776">
        <v>39</v>
      </c>
      <c r="H7776">
        <v>0.84469999999999956</v>
      </c>
      <c r="I7776" t="s">
        <v>2512</v>
      </c>
    </row>
    <row r="7777" spans="1:9" x14ac:dyDescent="0.2">
      <c r="A7777" t="s">
        <v>2381</v>
      </c>
      <c r="B7777" t="s">
        <v>2351</v>
      </c>
      <c r="C7777" t="s">
        <v>9</v>
      </c>
      <c r="D7777">
        <v>1</v>
      </c>
      <c r="E7777">
        <v>14.748799999999999</v>
      </c>
      <c r="F7777">
        <v>14.7484</v>
      </c>
      <c r="G7777">
        <v>50</v>
      </c>
      <c r="H7777">
        <v>3.9999999999906777E-4</v>
      </c>
      <c r="I7777" t="s">
        <v>2511</v>
      </c>
    </row>
    <row r="7778" spans="1:9" x14ac:dyDescent="0.2">
      <c r="A7778" t="s">
        <v>2381</v>
      </c>
      <c r="B7778" t="s">
        <v>2351</v>
      </c>
      <c r="C7778" t="s">
        <v>7</v>
      </c>
      <c r="D7778">
        <v>1.0206999999999999</v>
      </c>
      <c r="E7778">
        <v>18.622399999999999</v>
      </c>
      <c r="F7778">
        <v>18.244299999999999</v>
      </c>
      <c r="G7778">
        <v>118</v>
      </c>
      <c r="H7778">
        <v>0.37809999999999988</v>
      </c>
      <c r="I7778" t="s">
        <v>2512</v>
      </c>
    </row>
    <row r="7779" spans="1:9" x14ac:dyDescent="0.2">
      <c r="A7779" t="s">
        <v>2381</v>
      </c>
      <c r="B7779" t="s">
        <v>2351</v>
      </c>
      <c r="C7779" t="s">
        <v>10</v>
      </c>
      <c r="D7779">
        <v>1.0132000000000001</v>
      </c>
      <c r="E7779">
        <v>16.8461</v>
      </c>
      <c r="F7779">
        <v>16.626000000000001</v>
      </c>
      <c r="G7779">
        <v>20</v>
      </c>
      <c r="H7779">
        <v>0.22009999999999863</v>
      </c>
      <c r="I7779" t="s">
        <v>2512</v>
      </c>
    </row>
    <row r="7780" spans="1:9" x14ac:dyDescent="0.2">
      <c r="A7780" t="s">
        <v>2381</v>
      </c>
      <c r="B7780" t="s">
        <v>2351</v>
      </c>
      <c r="C7780" t="s">
        <v>5</v>
      </c>
      <c r="D7780">
        <v>1.0014000000000001</v>
      </c>
      <c r="E7780">
        <v>12.4496</v>
      </c>
      <c r="F7780">
        <v>12.432700000000001</v>
      </c>
      <c r="G7780">
        <v>16</v>
      </c>
      <c r="H7780">
        <v>1.6899999999999693E-2</v>
      </c>
      <c r="I7780" t="s">
        <v>2512</v>
      </c>
    </row>
    <row r="7781" spans="1:9" x14ac:dyDescent="0.2">
      <c r="A7781" t="s">
        <v>767</v>
      </c>
      <c r="B7781" t="s">
        <v>2351</v>
      </c>
      <c r="C7781" t="s">
        <v>9</v>
      </c>
      <c r="D7781">
        <v>1.0169999999999999</v>
      </c>
      <c r="E7781">
        <v>16.8598</v>
      </c>
      <c r="F7781">
        <v>16.577200000000001</v>
      </c>
      <c r="G7781">
        <v>31</v>
      </c>
      <c r="H7781">
        <v>0.28259999999999863</v>
      </c>
      <c r="I7781" t="s">
        <v>2512</v>
      </c>
    </row>
    <row r="7782" spans="1:9" x14ac:dyDescent="0.2">
      <c r="A7782" t="s">
        <v>767</v>
      </c>
      <c r="B7782" t="s">
        <v>2351</v>
      </c>
      <c r="C7782" t="s">
        <v>7</v>
      </c>
      <c r="D7782">
        <v>0.84430000000000005</v>
      </c>
      <c r="E7782">
        <v>17.202999999999999</v>
      </c>
      <c r="F7782">
        <v>20.375399999999999</v>
      </c>
      <c r="G7782">
        <v>61</v>
      </c>
      <c r="H7782">
        <v>-3.1723999999999997</v>
      </c>
      <c r="I7782" t="s">
        <v>2511</v>
      </c>
    </row>
    <row r="7783" spans="1:9" x14ac:dyDescent="0.2">
      <c r="A7783" t="s">
        <v>767</v>
      </c>
      <c r="B7783" t="s">
        <v>2351</v>
      </c>
      <c r="C7783" t="s">
        <v>10</v>
      </c>
      <c r="D7783">
        <v>1.0426</v>
      </c>
      <c r="E7783">
        <v>20.4999</v>
      </c>
      <c r="F7783">
        <v>19.662400000000002</v>
      </c>
      <c r="G7783">
        <v>15</v>
      </c>
      <c r="H7783">
        <v>0.83749999999999858</v>
      </c>
      <c r="I7783" t="s">
        <v>2512</v>
      </c>
    </row>
    <row r="7784" spans="1:9" x14ac:dyDescent="0.2">
      <c r="A7784" t="s">
        <v>767</v>
      </c>
      <c r="B7784" t="s">
        <v>2351</v>
      </c>
      <c r="C7784" t="s">
        <v>5</v>
      </c>
      <c r="D7784">
        <v>1.0731999999999999</v>
      </c>
      <c r="E7784">
        <v>14.6099</v>
      </c>
      <c r="F7784">
        <v>13.6129</v>
      </c>
      <c r="G7784">
        <v>36</v>
      </c>
      <c r="H7784">
        <v>0.99699999999999989</v>
      </c>
      <c r="I7784" t="s">
        <v>2512</v>
      </c>
    </row>
    <row r="7785" spans="1:9" x14ac:dyDescent="0.2">
      <c r="A7785" t="s">
        <v>2382</v>
      </c>
      <c r="B7785" t="s">
        <v>2351</v>
      </c>
      <c r="C7785" t="s">
        <v>9</v>
      </c>
      <c r="D7785">
        <v>0.96909999999999996</v>
      </c>
      <c r="E7785">
        <v>13.965400000000001</v>
      </c>
      <c r="F7785">
        <v>14.4102</v>
      </c>
      <c r="G7785">
        <v>27</v>
      </c>
      <c r="H7785">
        <v>-0.44479999999999897</v>
      </c>
      <c r="I7785" t="s">
        <v>2511</v>
      </c>
    </row>
    <row r="7786" spans="1:9" x14ac:dyDescent="0.2">
      <c r="A7786" t="s">
        <v>2382</v>
      </c>
      <c r="B7786" t="s">
        <v>2351</v>
      </c>
      <c r="C7786" t="s">
        <v>7</v>
      </c>
      <c r="D7786">
        <v>0.87909999999999999</v>
      </c>
      <c r="E7786">
        <v>15.825699999999999</v>
      </c>
      <c r="F7786">
        <v>18.002700000000001</v>
      </c>
      <c r="G7786">
        <v>31</v>
      </c>
      <c r="H7786">
        <v>-2.1770000000000014</v>
      </c>
      <c r="I7786" t="s">
        <v>2511</v>
      </c>
    </row>
    <row r="7787" spans="1:9" x14ac:dyDescent="0.2">
      <c r="A7787" t="s">
        <v>2383</v>
      </c>
      <c r="B7787" t="s">
        <v>2351</v>
      </c>
      <c r="C7787" t="s">
        <v>9</v>
      </c>
      <c r="D7787">
        <v>0.83909999999999996</v>
      </c>
      <c r="E7787">
        <v>13.412000000000001</v>
      </c>
      <c r="F7787">
        <v>15.984</v>
      </c>
      <c r="G7787">
        <v>45</v>
      </c>
      <c r="H7787">
        <v>-2.5719999999999992</v>
      </c>
      <c r="I7787" t="s">
        <v>2511</v>
      </c>
    </row>
    <row r="7788" spans="1:9" x14ac:dyDescent="0.2">
      <c r="A7788" t="s">
        <v>2383</v>
      </c>
      <c r="B7788" t="s">
        <v>2351</v>
      </c>
      <c r="C7788" t="s">
        <v>7</v>
      </c>
      <c r="D7788">
        <v>0.84009999999999996</v>
      </c>
      <c r="E7788">
        <v>15.4635</v>
      </c>
      <c r="F7788">
        <v>18.407599999999999</v>
      </c>
      <c r="G7788">
        <v>89</v>
      </c>
      <c r="H7788">
        <v>-2.9440999999999988</v>
      </c>
      <c r="I7788" t="s">
        <v>2511</v>
      </c>
    </row>
    <row r="7789" spans="1:9" x14ac:dyDescent="0.2">
      <c r="A7789" t="s">
        <v>2383</v>
      </c>
      <c r="B7789" t="s">
        <v>2351</v>
      </c>
      <c r="C7789" t="s">
        <v>10</v>
      </c>
      <c r="D7789">
        <v>0.96799999999999997</v>
      </c>
      <c r="E7789">
        <v>18.062100000000001</v>
      </c>
      <c r="F7789">
        <v>18.658899999999999</v>
      </c>
      <c r="G7789">
        <v>13</v>
      </c>
      <c r="H7789">
        <v>-0.59679999999999822</v>
      </c>
      <c r="I7789" t="s">
        <v>2511</v>
      </c>
    </row>
    <row r="7790" spans="1:9" x14ac:dyDescent="0.2">
      <c r="A7790" t="s">
        <v>2383</v>
      </c>
      <c r="B7790" t="s">
        <v>2351</v>
      </c>
      <c r="C7790" t="s">
        <v>5</v>
      </c>
      <c r="D7790">
        <v>0.95750000000000002</v>
      </c>
      <c r="E7790">
        <v>11.9801</v>
      </c>
      <c r="F7790">
        <v>12.5116</v>
      </c>
      <c r="G7790">
        <v>17</v>
      </c>
      <c r="H7790">
        <v>-0.53149999999999942</v>
      </c>
      <c r="I7790" t="s">
        <v>2511</v>
      </c>
    </row>
    <row r="7791" spans="1:9" x14ac:dyDescent="0.2">
      <c r="A7791" t="s">
        <v>2384</v>
      </c>
      <c r="B7791" t="s">
        <v>2351</v>
      </c>
      <c r="C7791" t="s">
        <v>9</v>
      </c>
      <c r="D7791">
        <v>0.97009999999999996</v>
      </c>
      <c r="E7791">
        <v>15.5425</v>
      </c>
      <c r="F7791">
        <v>16.021000000000001</v>
      </c>
      <c r="G7791">
        <v>78</v>
      </c>
      <c r="H7791">
        <v>-0.47850000000000037</v>
      </c>
      <c r="I7791" t="s">
        <v>2511</v>
      </c>
    </row>
    <row r="7792" spans="1:9" x14ac:dyDescent="0.2">
      <c r="A7792" t="s">
        <v>2384</v>
      </c>
      <c r="B7792" t="s">
        <v>2351</v>
      </c>
      <c r="C7792" t="s">
        <v>7</v>
      </c>
      <c r="D7792">
        <v>0.94350000000000001</v>
      </c>
      <c r="E7792">
        <v>18.2331</v>
      </c>
      <c r="F7792">
        <v>19.3247</v>
      </c>
      <c r="G7792">
        <v>111</v>
      </c>
      <c r="H7792">
        <v>-1.0915999999999997</v>
      </c>
      <c r="I7792" t="s">
        <v>2511</v>
      </c>
    </row>
    <row r="7793" spans="1:9" x14ac:dyDescent="0.2">
      <c r="A7793" t="s">
        <v>2384</v>
      </c>
      <c r="B7793" t="s">
        <v>2351</v>
      </c>
      <c r="C7793" t="s">
        <v>10</v>
      </c>
      <c r="D7793">
        <v>1.0509999999999999</v>
      </c>
      <c r="E7793">
        <v>20.161100000000001</v>
      </c>
      <c r="F7793">
        <v>19.183199999999999</v>
      </c>
      <c r="G7793">
        <v>30</v>
      </c>
      <c r="H7793">
        <v>0.97790000000000177</v>
      </c>
      <c r="I7793" t="s">
        <v>2512</v>
      </c>
    </row>
    <row r="7794" spans="1:9" x14ac:dyDescent="0.2">
      <c r="A7794" t="s">
        <v>2384</v>
      </c>
      <c r="B7794" t="s">
        <v>2351</v>
      </c>
      <c r="C7794" t="s">
        <v>6</v>
      </c>
      <c r="D7794">
        <v>1.3313999999999999</v>
      </c>
      <c r="E7794">
        <v>14.040699999999999</v>
      </c>
      <c r="F7794">
        <v>10.545999999999999</v>
      </c>
      <c r="G7794">
        <v>33</v>
      </c>
      <c r="H7794">
        <v>3.4946999999999999</v>
      </c>
      <c r="I7794" t="s">
        <v>2512</v>
      </c>
    </row>
    <row r="7795" spans="1:9" x14ac:dyDescent="0.2">
      <c r="A7795" t="s">
        <v>2384</v>
      </c>
      <c r="B7795" t="s">
        <v>2351</v>
      </c>
      <c r="C7795" t="s">
        <v>5</v>
      </c>
      <c r="D7795">
        <v>1.0295000000000001</v>
      </c>
      <c r="E7795">
        <v>13.667400000000001</v>
      </c>
      <c r="F7795">
        <v>13.2761</v>
      </c>
      <c r="G7795">
        <v>38</v>
      </c>
      <c r="H7795">
        <v>0.39130000000000109</v>
      </c>
      <c r="I7795" t="s">
        <v>2512</v>
      </c>
    </row>
    <row r="7796" spans="1:9" x14ac:dyDescent="0.2">
      <c r="A7796" t="s">
        <v>2385</v>
      </c>
      <c r="B7796" t="s">
        <v>2351</v>
      </c>
      <c r="C7796" t="s">
        <v>9</v>
      </c>
      <c r="D7796">
        <v>0.98950000000000005</v>
      </c>
      <c r="E7796">
        <v>14.9595</v>
      </c>
      <c r="F7796">
        <v>15.117599999999999</v>
      </c>
      <c r="G7796">
        <v>18</v>
      </c>
      <c r="H7796">
        <v>-0.15809999999999924</v>
      </c>
      <c r="I7796" t="s">
        <v>2511</v>
      </c>
    </row>
    <row r="7797" spans="1:9" x14ac:dyDescent="0.2">
      <c r="A7797" t="s">
        <v>2385</v>
      </c>
      <c r="B7797" t="s">
        <v>2351</v>
      </c>
      <c r="C7797" t="s">
        <v>7</v>
      </c>
      <c r="D7797">
        <v>1.1006</v>
      </c>
      <c r="E7797">
        <v>19.227799999999998</v>
      </c>
      <c r="F7797">
        <v>17.470700000000001</v>
      </c>
      <c r="G7797">
        <v>44</v>
      </c>
      <c r="H7797">
        <v>1.7570999999999977</v>
      </c>
      <c r="I7797" t="s">
        <v>2512</v>
      </c>
    </row>
    <row r="7798" spans="1:9" x14ac:dyDescent="0.2">
      <c r="A7798" t="s">
        <v>2385</v>
      </c>
      <c r="B7798" t="s">
        <v>2351</v>
      </c>
      <c r="C7798" t="s">
        <v>5</v>
      </c>
      <c r="D7798">
        <v>1.0609999999999999</v>
      </c>
      <c r="E7798">
        <v>11.510899999999999</v>
      </c>
      <c r="F7798">
        <v>10.849299999999999</v>
      </c>
      <c r="G7798">
        <v>14</v>
      </c>
      <c r="H7798">
        <v>0.66159999999999997</v>
      </c>
      <c r="I7798" t="s">
        <v>2512</v>
      </c>
    </row>
    <row r="7799" spans="1:9" x14ac:dyDescent="0.2">
      <c r="A7799" t="s">
        <v>2386</v>
      </c>
      <c r="B7799" t="s">
        <v>2351</v>
      </c>
      <c r="C7799" t="s">
        <v>9</v>
      </c>
      <c r="D7799">
        <v>0.92949999999999999</v>
      </c>
      <c r="E7799">
        <v>14.166499999999999</v>
      </c>
      <c r="F7799">
        <v>15.2416</v>
      </c>
      <c r="G7799">
        <v>13</v>
      </c>
      <c r="H7799">
        <v>-1.0751000000000008</v>
      </c>
      <c r="I7799" t="s">
        <v>2511</v>
      </c>
    </row>
    <row r="7800" spans="1:9" x14ac:dyDescent="0.2">
      <c r="A7800" t="s">
        <v>2386</v>
      </c>
      <c r="B7800" t="s">
        <v>2351</v>
      </c>
      <c r="C7800" t="s">
        <v>7</v>
      </c>
      <c r="D7800">
        <v>0.93310000000000004</v>
      </c>
      <c r="E7800">
        <v>17.934000000000001</v>
      </c>
      <c r="F7800">
        <v>19.219100000000001</v>
      </c>
      <c r="G7800">
        <v>42</v>
      </c>
      <c r="H7800">
        <v>-1.2850999999999999</v>
      </c>
      <c r="I7800" t="s">
        <v>2511</v>
      </c>
    </row>
    <row r="7801" spans="1:9" x14ac:dyDescent="0.2">
      <c r="A7801" t="s">
        <v>2386</v>
      </c>
      <c r="B7801" t="s">
        <v>2351</v>
      </c>
      <c r="C7801" t="s">
        <v>5</v>
      </c>
      <c r="D7801">
        <v>1.0502</v>
      </c>
      <c r="E7801">
        <v>12.4498</v>
      </c>
      <c r="F7801">
        <v>11.854200000000001</v>
      </c>
      <c r="G7801">
        <v>13</v>
      </c>
      <c r="H7801">
        <v>0.59559999999999924</v>
      </c>
      <c r="I7801" t="s">
        <v>2512</v>
      </c>
    </row>
    <row r="7802" spans="1:9" x14ac:dyDescent="0.2">
      <c r="A7802" t="s">
        <v>2387</v>
      </c>
      <c r="B7802" t="s">
        <v>2351</v>
      </c>
      <c r="C7802" t="s">
        <v>9</v>
      </c>
      <c r="D7802">
        <v>0.94820000000000004</v>
      </c>
      <c r="E7802">
        <v>14.6599</v>
      </c>
      <c r="F7802">
        <v>15.461399999999999</v>
      </c>
      <c r="G7802">
        <v>29</v>
      </c>
      <c r="H7802">
        <v>-0.80149999999999899</v>
      </c>
      <c r="I7802" t="s">
        <v>2511</v>
      </c>
    </row>
    <row r="7803" spans="1:9" x14ac:dyDescent="0.2">
      <c r="A7803" t="s">
        <v>2387</v>
      </c>
      <c r="B7803" t="s">
        <v>2351</v>
      </c>
      <c r="C7803" t="s">
        <v>7</v>
      </c>
      <c r="D7803">
        <v>1.0150999999999999</v>
      </c>
      <c r="E7803">
        <v>19.7286</v>
      </c>
      <c r="F7803">
        <v>19.4359</v>
      </c>
      <c r="G7803">
        <v>63</v>
      </c>
      <c r="H7803">
        <v>0.29269999999999996</v>
      </c>
      <c r="I7803" t="s">
        <v>2512</v>
      </c>
    </row>
    <row r="7804" spans="1:9" x14ac:dyDescent="0.2">
      <c r="A7804" t="s">
        <v>2387</v>
      </c>
      <c r="B7804" t="s">
        <v>2351</v>
      </c>
      <c r="C7804" t="s">
        <v>10</v>
      </c>
      <c r="D7804">
        <v>0.97689999999999999</v>
      </c>
      <c r="E7804">
        <v>19.022099999999998</v>
      </c>
      <c r="F7804">
        <v>19.471299999999999</v>
      </c>
      <c r="G7804">
        <v>17</v>
      </c>
      <c r="H7804">
        <v>-0.44920000000000115</v>
      </c>
      <c r="I7804" t="s">
        <v>2511</v>
      </c>
    </row>
    <row r="7805" spans="1:9" x14ac:dyDescent="0.2">
      <c r="A7805" t="s">
        <v>2388</v>
      </c>
      <c r="B7805" t="s">
        <v>2351</v>
      </c>
      <c r="C7805" t="s">
        <v>9</v>
      </c>
      <c r="D7805">
        <v>0.92549999999999999</v>
      </c>
      <c r="E7805">
        <v>14.709199999999999</v>
      </c>
      <c r="F7805">
        <v>15.8933</v>
      </c>
      <c r="G7805">
        <v>30</v>
      </c>
      <c r="H7805">
        <v>-1.1841000000000008</v>
      </c>
      <c r="I7805" t="s">
        <v>2511</v>
      </c>
    </row>
    <row r="7806" spans="1:9" x14ac:dyDescent="0.2">
      <c r="A7806" t="s">
        <v>2388</v>
      </c>
      <c r="B7806" t="s">
        <v>2351</v>
      </c>
      <c r="C7806" t="s">
        <v>7</v>
      </c>
      <c r="D7806">
        <v>0.90659999999999996</v>
      </c>
      <c r="E7806">
        <v>17.549800000000001</v>
      </c>
      <c r="F7806">
        <v>19.357500000000002</v>
      </c>
      <c r="G7806">
        <v>62</v>
      </c>
      <c r="H7806">
        <v>-1.8077000000000005</v>
      </c>
      <c r="I7806" t="s">
        <v>2511</v>
      </c>
    </row>
    <row r="7807" spans="1:9" x14ac:dyDescent="0.2">
      <c r="A7807" t="s">
        <v>2389</v>
      </c>
      <c r="B7807" t="s">
        <v>2351</v>
      </c>
      <c r="C7807" t="s">
        <v>9</v>
      </c>
      <c r="D7807">
        <v>0.98829999999999996</v>
      </c>
      <c r="E7807">
        <v>14.4321</v>
      </c>
      <c r="F7807">
        <v>14.6035</v>
      </c>
      <c r="G7807">
        <v>20</v>
      </c>
      <c r="H7807">
        <v>-0.17140000000000022</v>
      </c>
      <c r="I7807" t="s">
        <v>2511</v>
      </c>
    </row>
    <row r="7808" spans="1:9" x14ac:dyDescent="0.2">
      <c r="A7808" t="s">
        <v>2389</v>
      </c>
      <c r="B7808" t="s">
        <v>2351</v>
      </c>
      <c r="C7808" t="s">
        <v>7</v>
      </c>
      <c r="D7808">
        <v>0.91890000000000005</v>
      </c>
      <c r="E7808">
        <v>16.207699999999999</v>
      </c>
      <c r="F7808">
        <v>17.6386</v>
      </c>
      <c r="G7808">
        <v>33</v>
      </c>
      <c r="H7808">
        <v>-1.4309000000000012</v>
      </c>
      <c r="I7808" t="s">
        <v>2511</v>
      </c>
    </row>
    <row r="7809" spans="1:9" x14ac:dyDescent="0.2">
      <c r="A7809" t="s">
        <v>2389</v>
      </c>
      <c r="B7809" t="s">
        <v>2351</v>
      </c>
      <c r="C7809" t="s">
        <v>5</v>
      </c>
      <c r="D7809">
        <v>1.0109999999999999</v>
      </c>
      <c r="E7809">
        <v>11.611700000000001</v>
      </c>
      <c r="F7809">
        <v>11.485799999999999</v>
      </c>
      <c r="G7809">
        <v>12</v>
      </c>
      <c r="H7809">
        <v>0.12590000000000146</v>
      </c>
      <c r="I7809" t="s">
        <v>2512</v>
      </c>
    </row>
    <row r="7810" spans="1:9" x14ac:dyDescent="0.2">
      <c r="A7810" t="s">
        <v>2390</v>
      </c>
      <c r="B7810" t="s">
        <v>2351</v>
      </c>
      <c r="C7810" t="s">
        <v>9</v>
      </c>
      <c r="D7810">
        <v>0.99050000000000005</v>
      </c>
      <c r="E7810">
        <v>13.239599999999999</v>
      </c>
      <c r="F7810">
        <v>13.3672</v>
      </c>
      <c r="G7810">
        <v>15</v>
      </c>
      <c r="H7810">
        <v>-0.12760000000000105</v>
      </c>
      <c r="I7810" t="s">
        <v>2511</v>
      </c>
    </row>
    <row r="7811" spans="1:9" x14ac:dyDescent="0.2">
      <c r="A7811" t="s">
        <v>2390</v>
      </c>
      <c r="B7811" t="s">
        <v>2351</v>
      </c>
      <c r="C7811" t="s">
        <v>7</v>
      </c>
      <c r="D7811">
        <v>0.9798</v>
      </c>
      <c r="E7811">
        <v>17.071200000000001</v>
      </c>
      <c r="F7811">
        <v>17.423100000000002</v>
      </c>
      <c r="G7811">
        <v>15</v>
      </c>
      <c r="H7811">
        <v>-0.35190000000000055</v>
      </c>
      <c r="I7811" t="s">
        <v>2511</v>
      </c>
    </row>
    <row r="7812" spans="1:9" x14ac:dyDescent="0.2">
      <c r="A7812" t="s">
        <v>2391</v>
      </c>
      <c r="B7812" t="s">
        <v>2392</v>
      </c>
      <c r="C7812" t="s">
        <v>9</v>
      </c>
      <c r="D7812">
        <v>1.048</v>
      </c>
      <c r="E7812">
        <v>19.920500000000001</v>
      </c>
      <c r="F7812">
        <v>19.0075</v>
      </c>
      <c r="G7812">
        <v>87</v>
      </c>
      <c r="H7812">
        <v>0.91300000000000026</v>
      </c>
      <c r="I7812" t="s">
        <v>2512</v>
      </c>
    </row>
    <row r="7813" spans="1:9" x14ac:dyDescent="0.2">
      <c r="A7813" t="s">
        <v>2391</v>
      </c>
      <c r="B7813" t="s">
        <v>2392</v>
      </c>
      <c r="C7813" t="s">
        <v>7</v>
      </c>
      <c r="D7813">
        <v>0.92800000000000005</v>
      </c>
      <c r="E7813">
        <v>20.863700000000001</v>
      </c>
      <c r="F7813">
        <v>22.483000000000001</v>
      </c>
      <c r="G7813">
        <v>121</v>
      </c>
      <c r="H7813">
        <v>-1.6192999999999991</v>
      </c>
      <c r="I7813" t="s">
        <v>2511</v>
      </c>
    </row>
    <row r="7814" spans="1:9" x14ac:dyDescent="0.2">
      <c r="A7814" t="s">
        <v>2391</v>
      </c>
      <c r="B7814" t="s">
        <v>2392</v>
      </c>
      <c r="C7814" t="s">
        <v>10</v>
      </c>
      <c r="D7814">
        <v>1.1671</v>
      </c>
      <c r="E7814">
        <v>25.920100000000001</v>
      </c>
      <c r="F7814">
        <v>22.209</v>
      </c>
      <c r="G7814">
        <v>63</v>
      </c>
      <c r="H7814">
        <v>3.7111000000000018</v>
      </c>
      <c r="I7814" t="s">
        <v>2512</v>
      </c>
    </row>
    <row r="7815" spans="1:9" x14ac:dyDescent="0.2">
      <c r="A7815" t="s">
        <v>2391</v>
      </c>
      <c r="B7815" t="s">
        <v>2392</v>
      </c>
      <c r="C7815" t="s">
        <v>6</v>
      </c>
      <c r="D7815">
        <v>1.1267</v>
      </c>
      <c r="E7815">
        <v>11.44</v>
      </c>
      <c r="F7815">
        <v>10.1539</v>
      </c>
      <c r="G7815">
        <v>22</v>
      </c>
      <c r="H7815">
        <v>1.2860999999999994</v>
      </c>
      <c r="I7815" t="s">
        <v>2512</v>
      </c>
    </row>
    <row r="7816" spans="1:9" x14ac:dyDescent="0.2">
      <c r="A7816" t="s">
        <v>2391</v>
      </c>
      <c r="B7816" t="s">
        <v>2392</v>
      </c>
      <c r="C7816" t="s">
        <v>5</v>
      </c>
      <c r="D7816">
        <v>0.96919999999999995</v>
      </c>
      <c r="E7816">
        <v>14.056900000000001</v>
      </c>
      <c r="F7816">
        <v>14.5038</v>
      </c>
      <c r="G7816">
        <v>63</v>
      </c>
      <c r="H7816">
        <v>-0.44689999999999941</v>
      </c>
      <c r="I7816" t="s">
        <v>2511</v>
      </c>
    </row>
    <row r="7817" spans="1:9" x14ac:dyDescent="0.2">
      <c r="A7817" t="s">
        <v>2393</v>
      </c>
      <c r="B7817" t="s">
        <v>2392</v>
      </c>
      <c r="C7817" t="s">
        <v>9</v>
      </c>
      <c r="D7817">
        <v>0.96630000000000005</v>
      </c>
      <c r="E7817">
        <v>16.341000000000001</v>
      </c>
      <c r="F7817">
        <v>16.911300000000001</v>
      </c>
      <c r="G7817">
        <v>40</v>
      </c>
      <c r="H7817">
        <v>-0.57029999999999959</v>
      </c>
      <c r="I7817" t="s">
        <v>2511</v>
      </c>
    </row>
    <row r="7818" spans="1:9" x14ac:dyDescent="0.2">
      <c r="A7818" t="s">
        <v>2393</v>
      </c>
      <c r="B7818" t="s">
        <v>2392</v>
      </c>
      <c r="C7818" t="s">
        <v>7</v>
      </c>
      <c r="D7818">
        <v>0.9798</v>
      </c>
      <c r="E7818">
        <v>20.0246</v>
      </c>
      <c r="F7818">
        <v>20.436699999999998</v>
      </c>
      <c r="G7818">
        <v>32</v>
      </c>
      <c r="H7818">
        <v>-0.4120999999999988</v>
      </c>
      <c r="I7818" t="s">
        <v>2511</v>
      </c>
    </row>
    <row r="7819" spans="1:9" x14ac:dyDescent="0.2">
      <c r="A7819" t="s">
        <v>2393</v>
      </c>
      <c r="B7819" t="s">
        <v>2392</v>
      </c>
      <c r="C7819" t="s">
        <v>10</v>
      </c>
      <c r="D7819">
        <v>1.0128999999999999</v>
      </c>
      <c r="E7819">
        <v>18.694900000000001</v>
      </c>
      <c r="F7819">
        <v>18.457599999999999</v>
      </c>
      <c r="G7819">
        <v>12</v>
      </c>
      <c r="H7819">
        <v>0.23730000000000118</v>
      </c>
      <c r="I7819" t="s">
        <v>2512</v>
      </c>
    </row>
    <row r="7820" spans="1:9" x14ac:dyDescent="0.2">
      <c r="A7820" t="s">
        <v>2394</v>
      </c>
      <c r="B7820" t="s">
        <v>2392</v>
      </c>
      <c r="C7820" t="s">
        <v>9</v>
      </c>
      <c r="D7820">
        <v>1.0188999999999999</v>
      </c>
      <c r="E7820">
        <v>17.726900000000001</v>
      </c>
      <c r="F7820">
        <v>17.398900000000001</v>
      </c>
      <c r="G7820">
        <v>94</v>
      </c>
      <c r="H7820">
        <v>0.3279999999999994</v>
      </c>
      <c r="I7820" t="s">
        <v>2512</v>
      </c>
    </row>
    <row r="7821" spans="1:9" x14ac:dyDescent="0.2">
      <c r="A7821" t="s">
        <v>2394</v>
      </c>
      <c r="B7821" t="s">
        <v>2392</v>
      </c>
      <c r="C7821" t="s">
        <v>7</v>
      </c>
      <c r="D7821">
        <v>1.0873999999999999</v>
      </c>
      <c r="E7821">
        <v>23.2287</v>
      </c>
      <c r="F7821">
        <v>21.3626</v>
      </c>
      <c r="G7821">
        <v>126</v>
      </c>
      <c r="H7821">
        <v>1.8660999999999994</v>
      </c>
      <c r="I7821" t="s">
        <v>2512</v>
      </c>
    </row>
    <row r="7822" spans="1:9" x14ac:dyDescent="0.2">
      <c r="A7822" t="s">
        <v>2394</v>
      </c>
      <c r="B7822" t="s">
        <v>2392</v>
      </c>
      <c r="C7822" t="s">
        <v>10</v>
      </c>
      <c r="D7822">
        <v>0.90580000000000005</v>
      </c>
      <c r="E7822">
        <v>18.674800000000001</v>
      </c>
      <c r="F7822">
        <v>20.616399999999999</v>
      </c>
      <c r="G7822">
        <v>30</v>
      </c>
      <c r="H7822">
        <v>-1.9415999999999976</v>
      </c>
      <c r="I7822" t="s">
        <v>2511</v>
      </c>
    </row>
    <row r="7823" spans="1:9" x14ac:dyDescent="0.2">
      <c r="A7823" t="s">
        <v>2394</v>
      </c>
      <c r="B7823" t="s">
        <v>2392</v>
      </c>
      <c r="C7823" t="s">
        <v>5</v>
      </c>
      <c r="D7823">
        <v>1.0404</v>
      </c>
      <c r="E7823">
        <v>15.0044</v>
      </c>
      <c r="F7823">
        <v>14.4217</v>
      </c>
      <c r="G7823">
        <v>51</v>
      </c>
      <c r="H7823">
        <v>0.58270000000000088</v>
      </c>
      <c r="I7823" t="s">
        <v>2512</v>
      </c>
    </row>
    <row r="7824" spans="1:9" x14ac:dyDescent="0.2">
      <c r="A7824" t="s">
        <v>309</v>
      </c>
      <c r="B7824" t="s">
        <v>2392</v>
      </c>
      <c r="C7824" t="s">
        <v>9</v>
      </c>
      <c r="D7824">
        <v>1.0755999999999999</v>
      </c>
      <c r="E7824">
        <v>18.546199999999999</v>
      </c>
      <c r="F7824">
        <v>17.242599999999999</v>
      </c>
      <c r="G7824">
        <v>85</v>
      </c>
      <c r="H7824">
        <v>1.3035999999999994</v>
      </c>
      <c r="I7824" t="s">
        <v>2512</v>
      </c>
    </row>
    <row r="7825" spans="1:9" x14ac:dyDescent="0.2">
      <c r="A7825" t="s">
        <v>309</v>
      </c>
      <c r="B7825" t="s">
        <v>2392</v>
      </c>
      <c r="C7825" t="s">
        <v>7</v>
      </c>
      <c r="D7825">
        <v>1.1173999999999999</v>
      </c>
      <c r="E7825">
        <v>23.378</v>
      </c>
      <c r="F7825">
        <v>20.921700000000001</v>
      </c>
      <c r="G7825">
        <v>139</v>
      </c>
      <c r="H7825">
        <v>2.4562999999999988</v>
      </c>
      <c r="I7825" t="s">
        <v>2512</v>
      </c>
    </row>
    <row r="7826" spans="1:9" x14ac:dyDescent="0.2">
      <c r="A7826" t="s">
        <v>309</v>
      </c>
      <c r="B7826" t="s">
        <v>2392</v>
      </c>
      <c r="C7826" t="s">
        <v>10</v>
      </c>
      <c r="D7826">
        <v>1.0313000000000001</v>
      </c>
      <c r="E7826">
        <v>21.475100000000001</v>
      </c>
      <c r="F7826">
        <v>20.822500000000002</v>
      </c>
      <c r="G7826">
        <v>78</v>
      </c>
      <c r="H7826">
        <v>0.65259999999999962</v>
      </c>
      <c r="I7826" t="s">
        <v>2512</v>
      </c>
    </row>
    <row r="7827" spans="1:9" x14ac:dyDescent="0.2">
      <c r="A7827" t="s">
        <v>309</v>
      </c>
      <c r="B7827" t="s">
        <v>2392</v>
      </c>
      <c r="C7827" t="s">
        <v>6</v>
      </c>
      <c r="D7827">
        <v>0.92210000000000003</v>
      </c>
      <c r="E7827">
        <v>11.143800000000001</v>
      </c>
      <c r="F7827">
        <v>12.084899999999999</v>
      </c>
      <c r="G7827">
        <v>14</v>
      </c>
      <c r="H7827">
        <v>-0.94109999999999872</v>
      </c>
      <c r="I7827" t="s">
        <v>2511</v>
      </c>
    </row>
    <row r="7828" spans="1:9" x14ac:dyDescent="0.2">
      <c r="A7828" t="s">
        <v>309</v>
      </c>
      <c r="B7828" t="s">
        <v>2392</v>
      </c>
      <c r="C7828" t="s">
        <v>5</v>
      </c>
      <c r="D7828">
        <v>0.93</v>
      </c>
      <c r="E7828">
        <v>12.8788</v>
      </c>
      <c r="F7828">
        <v>13.8484</v>
      </c>
      <c r="G7828">
        <v>42</v>
      </c>
      <c r="H7828">
        <v>-0.9695999999999998</v>
      </c>
      <c r="I7828" t="s">
        <v>2511</v>
      </c>
    </row>
    <row r="7829" spans="1:9" x14ac:dyDescent="0.2">
      <c r="A7829" t="s">
        <v>2395</v>
      </c>
      <c r="B7829" t="s">
        <v>2392</v>
      </c>
      <c r="C7829" t="s">
        <v>9</v>
      </c>
      <c r="D7829">
        <v>0.97909999999999997</v>
      </c>
      <c r="E7829">
        <v>15.954800000000001</v>
      </c>
      <c r="F7829">
        <v>16.2959</v>
      </c>
      <c r="G7829">
        <v>45</v>
      </c>
      <c r="H7829">
        <v>-0.34109999999999907</v>
      </c>
      <c r="I7829" t="s">
        <v>2511</v>
      </c>
    </row>
    <row r="7830" spans="1:9" x14ac:dyDescent="0.2">
      <c r="A7830" t="s">
        <v>2395</v>
      </c>
      <c r="B7830" t="s">
        <v>2392</v>
      </c>
      <c r="C7830" t="s">
        <v>7</v>
      </c>
      <c r="D7830">
        <v>0.94710000000000005</v>
      </c>
      <c r="E7830">
        <v>19.0885</v>
      </c>
      <c r="F7830">
        <v>20.1557</v>
      </c>
      <c r="G7830">
        <v>62</v>
      </c>
      <c r="H7830">
        <v>-1.0671999999999997</v>
      </c>
      <c r="I7830" t="s">
        <v>2511</v>
      </c>
    </row>
    <row r="7831" spans="1:9" x14ac:dyDescent="0.2">
      <c r="A7831" t="s">
        <v>2395</v>
      </c>
      <c r="B7831" t="s">
        <v>2392</v>
      </c>
      <c r="C7831" t="s">
        <v>10</v>
      </c>
      <c r="D7831">
        <v>1.0173000000000001</v>
      </c>
      <c r="E7831">
        <v>18.3828</v>
      </c>
      <c r="F7831">
        <v>18.070599999999999</v>
      </c>
      <c r="G7831">
        <v>29</v>
      </c>
      <c r="H7831">
        <v>0.3122000000000007</v>
      </c>
      <c r="I7831" t="s">
        <v>2512</v>
      </c>
    </row>
    <row r="7832" spans="1:9" x14ac:dyDescent="0.2">
      <c r="A7832" t="s">
        <v>2395</v>
      </c>
      <c r="B7832" t="s">
        <v>2392</v>
      </c>
      <c r="C7832" t="s">
        <v>5</v>
      </c>
      <c r="D7832">
        <v>1.0458000000000001</v>
      </c>
      <c r="E7832">
        <v>12.447100000000001</v>
      </c>
      <c r="F7832">
        <v>11.9017</v>
      </c>
      <c r="G7832">
        <v>22</v>
      </c>
      <c r="H7832">
        <v>0.54540000000000077</v>
      </c>
      <c r="I7832" t="s">
        <v>2512</v>
      </c>
    </row>
    <row r="7833" spans="1:9" x14ac:dyDescent="0.2">
      <c r="A7833" t="s">
        <v>2396</v>
      </c>
      <c r="B7833" t="s">
        <v>2392</v>
      </c>
      <c r="C7833" t="s">
        <v>7</v>
      </c>
      <c r="D7833">
        <v>1.0900000000000001</v>
      </c>
      <c r="E7833">
        <v>19.271100000000001</v>
      </c>
      <c r="F7833">
        <v>17.679500000000001</v>
      </c>
      <c r="G7833">
        <v>17</v>
      </c>
      <c r="H7833">
        <v>1.5915999999999997</v>
      </c>
      <c r="I7833" t="s">
        <v>2512</v>
      </c>
    </row>
    <row r="7834" spans="1:9" x14ac:dyDescent="0.2">
      <c r="A7834" t="s">
        <v>2397</v>
      </c>
      <c r="B7834" t="s">
        <v>2392</v>
      </c>
      <c r="C7834" t="s">
        <v>9</v>
      </c>
      <c r="D7834">
        <v>1.0339</v>
      </c>
      <c r="E7834">
        <v>15.899800000000001</v>
      </c>
      <c r="F7834">
        <v>15.3788</v>
      </c>
      <c r="G7834">
        <v>21</v>
      </c>
      <c r="H7834">
        <v>0.5210000000000008</v>
      </c>
      <c r="I7834" t="s">
        <v>2512</v>
      </c>
    </row>
    <row r="7835" spans="1:9" x14ac:dyDescent="0.2">
      <c r="A7835" t="s">
        <v>2397</v>
      </c>
      <c r="B7835" t="s">
        <v>2392</v>
      </c>
      <c r="C7835" t="s">
        <v>7</v>
      </c>
      <c r="D7835">
        <v>1.0338000000000001</v>
      </c>
      <c r="E7835">
        <v>21.259699999999999</v>
      </c>
      <c r="F7835">
        <v>20.5654</v>
      </c>
      <c r="G7835">
        <v>23</v>
      </c>
      <c r="H7835">
        <v>0.69429999999999836</v>
      </c>
      <c r="I7835" t="s">
        <v>2512</v>
      </c>
    </row>
    <row r="7836" spans="1:9" x14ac:dyDescent="0.2">
      <c r="A7836" t="s">
        <v>2397</v>
      </c>
      <c r="B7836" t="s">
        <v>2392</v>
      </c>
      <c r="C7836" t="s">
        <v>10</v>
      </c>
      <c r="D7836">
        <v>0.98809999999999998</v>
      </c>
      <c r="E7836">
        <v>17.954999999999998</v>
      </c>
      <c r="F7836">
        <v>18.171700000000001</v>
      </c>
      <c r="G7836">
        <v>12</v>
      </c>
      <c r="H7836">
        <v>-0.216700000000003</v>
      </c>
      <c r="I7836" t="s">
        <v>2511</v>
      </c>
    </row>
    <row r="7837" spans="1:9" x14ac:dyDescent="0.2">
      <c r="A7837" t="s">
        <v>2398</v>
      </c>
      <c r="B7837" t="s">
        <v>2392</v>
      </c>
      <c r="C7837" t="s">
        <v>9</v>
      </c>
      <c r="D7837">
        <v>1.0018</v>
      </c>
      <c r="E7837">
        <v>17.183900000000001</v>
      </c>
      <c r="F7837">
        <v>17.1539</v>
      </c>
      <c r="G7837">
        <v>129</v>
      </c>
      <c r="H7837">
        <v>3.0000000000001137E-2</v>
      </c>
      <c r="I7837" t="s">
        <v>2512</v>
      </c>
    </row>
    <row r="7838" spans="1:9" x14ac:dyDescent="0.2">
      <c r="A7838" t="s">
        <v>2398</v>
      </c>
      <c r="B7838" t="s">
        <v>2392</v>
      </c>
      <c r="C7838" t="s">
        <v>7</v>
      </c>
      <c r="D7838">
        <v>1.0097</v>
      </c>
      <c r="E7838">
        <v>21.198799999999999</v>
      </c>
      <c r="F7838">
        <v>20.994599999999998</v>
      </c>
      <c r="G7838">
        <v>190</v>
      </c>
      <c r="H7838">
        <v>0.20420000000000016</v>
      </c>
      <c r="I7838" t="s">
        <v>2512</v>
      </c>
    </row>
    <row r="7839" spans="1:9" x14ac:dyDescent="0.2">
      <c r="A7839" t="s">
        <v>2398</v>
      </c>
      <c r="B7839" t="s">
        <v>2392</v>
      </c>
      <c r="C7839" t="s">
        <v>10</v>
      </c>
      <c r="D7839">
        <v>0.97950000000000004</v>
      </c>
      <c r="E7839">
        <v>20.650600000000001</v>
      </c>
      <c r="F7839">
        <v>21.083500000000001</v>
      </c>
      <c r="G7839">
        <v>66</v>
      </c>
      <c r="H7839">
        <v>-0.43290000000000006</v>
      </c>
      <c r="I7839" t="s">
        <v>2511</v>
      </c>
    </row>
    <row r="7840" spans="1:9" x14ac:dyDescent="0.2">
      <c r="A7840" t="s">
        <v>2398</v>
      </c>
      <c r="B7840" t="s">
        <v>2392</v>
      </c>
      <c r="C7840" t="s">
        <v>6</v>
      </c>
      <c r="D7840">
        <v>1.1193</v>
      </c>
      <c r="E7840">
        <v>12.1373</v>
      </c>
      <c r="F7840">
        <v>10.8439</v>
      </c>
      <c r="G7840">
        <v>41</v>
      </c>
      <c r="H7840">
        <v>1.2934000000000001</v>
      </c>
      <c r="I7840" t="s">
        <v>2512</v>
      </c>
    </row>
    <row r="7841" spans="1:9" x14ac:dyDescent="0.2">
      <c r="A7841" t="s">
        <v>2398</v>
      </c>
      <c r="B7841" t="s">
        <v>2392</v>
      </c>
      <c r="C7841" t="s">
        <v>5</v>
      </c>
      <c r="D7841">
        <v>0.99209999999999998</v>
      </c>
      <c r="E7841">
        <v>13.6698</v>
      </c>
      <c r="F7841">
        <v>13.7784</v>
      </c>
      <c r="G7841">
        <v>80</v>
      </c>
      <c r="H7841">
        <v>-0.10859999999999914</v>
      </c>
      <c r="I7841" t="s">
        <v>2511</v>
      </c>
    </row>
    <row r="7842" spans="1:9" x14ac:dyDescent="0.2">
      <c r="A7842" t="s">
        <v>2399</v>
      </c>
      <c r="B7842" t="s">
        <v>2392</v>
      </c>
      <c r="C7842" t="s">
        <v>9</v>
      </c>
      <c r="D7842">
        <v>0.97619999999999996</v>
      </c>
      <c r="E7842">
        <v>17.161799999999999</v>
      </c>
      <c r="F7842">
        <v>17.5807</v>
      </c>
      <c r="G7842">
        <v>73</v>
      </c>
      <c r="H7842">
        <v>-0.41890000000000072</v>
      </c>
      <c r="I7842" t="s">
        <v>2511</v>
      </c>
    </row>
    <row r="7843" spans="1:9" x14ac:dyDescent="0.2">
      <c r="A7843" t="s">
        <v>2399</v>
      </c>
      <c r="B7843" t="s">
        <v>2392</v>
      </c>
      <c r="C7843" t="s">
        <v>7</v>
      </c>
      <c r="D7843">
        <v>1.0304</v>
      </c>
      <c r="E7843">
        <v>21.914899999999999</v>
      </c>
      <c r="F7843">
        <v>21.2682</v>
      </c>
      <c r="G7843">
        <v>69</v>
      </c>
      <c r="H7843">
        <v>0.64669999999999916</v>
      </c>
      <c r="I7843" t="s">
        <v>2512</v>
      </c>
    </row>
    <row r="7844" spans="1:9" x14ac:dyDescent="0.2">
      <c r="A7844" t="s">
        <v>2399</v>
      </c>
      <c r="B7844" t="s">
        <v>2392</v>
      </c>
      <c r="C7844" t="s">
        <v>10</v>
      </c>
      <c r="D7844">
        <v>1.0622</v>
      </c>
      <c r="E7844">
        <v>21.911999999999999</v>
      </c>
      <c r="F7844">
        <v>20.628299999999999</v>
      </c>
      <c r="G7844">
        <v>42</v>
      </c>
      <c r="H7844">
        <v>1.2836999999999996</v>
      </c>
      <c r="I7844" t="s">
        <v>2512</v>
      </c>
    </row>
    <row r="7845" spans="1:9" x14ac:dyDescent="0.2">
      <c r="A7845" t="s">
        <v>2399</v>
      </c>
      <c r="B7845" t="s">
        <v>2392</v>
      </c>
      <c r="C7845" t="s">
        <v>5</v>
      </c>
      <c r="D7845">
        <v>1.0652999999999999</v>
      </c>
      <c r="E7845">
        <v>15.159700000000001</v>
      </c>
      <c r="F7845">
        <v>14.230700000000001</v>
      </c>
      <c r="G7845">
        <v>14</v>
      </c>
      <c r="H7845">
        <v>0.92900000000000027</v>
      </c>
      <c r="I7845" t="s">
        <v>2512</v>
      </c>
    </row>
    <row r="7846" spans="1:9" x14ac:dyDescent="0.2">
      <c r="A7846" t="s">
        <v>2400</v>
      </c>
      <c r="B7846" t="s">
        <v>2392</v>
      </c>
      <c r="C7846" t="s">
        <v>9</v>
      </c>
      <c r="D7846">
        <v>0.95399999999999996</v>
      </c>
      <c r="E7846">
        <v>15.350300000000001</v>
      </c>
      <c r="F7846">
        <v>16.090699999999998</v>
      </c>
      <c r="G7846">
        <v>24</v>
      </c>
      <c r="H7846">
        <v>-0.7403999999999975</v>
      </c>
      <c r="I7846" t="s">
        <v>2511</v>
      </c>
    </row>
    <row r="7847" spans="1:9" x14ac:dyDescent="0.2">
      <c r="A7847" t="s">
        <v>2400</v>
      </c>
      <c r="B7847" t="s">
        <v>2392</v>
      </c>
      <c r="C7847" t="s">
        <v>7</v>
      </c>
      <c r="D7847">
        <v>1.0691999999999999</v>
      </c>
      <c r="E7847">
        <v>20.671199999999999</v>
      </c>
      <c r="F7847">
        <v>19.333600000000001</v>
      </c>
      <c r="G7847">
        <v>68</v>
      </c>
      <c r="H7847">
        <v>1.3375999999999983</v>
      </c>
      <c r="I7847" t="s">
        <v>2512</v>
      </c>
    </row>
    <row r="7848" spans="1:9" x14ac:dyDescent="0.2">
      <c r="A7848" t="s">
        <v>2400</v>
      </c>
      <c r="B7848" t="s">
        <v>2392</v>
      </c>
      <c r="C7848" t="s">
        <v>10</v>
      </c>
      <c r="D7848">
        <v>1.0238</v>
      </c>
      <c r="E7848">
        <v>17.085899999999999</v>
      </c>
      <c r="F7848">
        <v>16.6892</v>
      </c>
      <c r="G7848">
        <v>12</v>
      </c>
      <c r="H7848">
        <v>0.39669999999999916</v>
      </c>
      <c r="I7848" t="s">
        <v>2512</v>
      </c>
    </row>
    <row r="7849" spans="1:9" x14ac:dyDescent="0.2">
      <c r="A7849" t="s">
        <v>2400</v>
      </c>
      <c r="B7849" t="s">
        <v>2392</v>
      </c>
      <c r="C7849" t="s">
        <v>5</v>
      </c>
      <c r="D7849">
        <v>0.98340000000000005</v>
      </c>
      <c r="E7849">
        <v>12.6976</v>
      </c>
      <c r="F7849">
        <v>12.912100000000001</v>
      </c>
      <c r="G7849">
        <v>34</v>
      </c>
      <c r="H7849">
        <v>-0.21450000000000102</v>
      </c>
      <c r="I7849" t="s">
        <v>2511</v>
      </c>
    </row>
    <row r="7850" spans="1:9" x14ac:dyDescent="0.2">
      <c r="A7850" t="s">
        <v>2401</v>
      </c>
      <c r="B7850" t="s">
        <v>2392</v>
      </c>
      <c r="C7850" t="s">
        <v>9</v>
      </c>
      <c r="D7850">
        <v>1.0848</v>
      </c>
      <c r="E7850">
        <v>17.716200000000001</v>
      </c>
      <c r="F7850">
        <v>16.331600000000002</v>
      </c>
      <c r="G7850">
        <v>41</v>
      </c>
      <c r="H7850">
        <v>1.3845999999999989</v>
      </c>
      <c r="I7850" t="s">
        <v>2512</v>
      </c>
    </row>
    <row r="7851" spans="1:9" x14ac:dyDescent="0.2">
      <c r="A7851" t="s">
        <v>2401</v>
      </c>
      <c r="B7851" t="s">
        <v>2392</v>
      </c>
      <c r="C7851" t="s">
        <v>7</v>
      </c>
      <c r="D7851">
        <v>1.0168999999999999</v>
      </c>
      <c r="E7851">
        <v>19.903199999999998</v>
      </c>
      <c r="F7851">
        <v>19.573</v>
      </c>
      <c r="G7851">
        <v>38</v>
      </c>
      <c r="H7851">
        <v>0.33019999999999783</v>
      </c>
      <c r="I7851" t="s">
        <v>2512</v>
      </c>
    </row>
    <row r="7852" spans="1:9" x14ac:dyDescent="0.2">
      <c r="A7852" t="s">
        <v>2401</v>
      </c>
      <c r="B7852" t="s">
        <v>2392</v>
      </c>
      <c r="C7852" t="s">
        <v>10</v>
      </c>
      <c r="D7852">
        <v>1.0579000000000001</v>
      </c>
      <c r="E7852">
        <v>21.523499999999999</v>
      </c>
      <c r="F7852">
        <v>20.346399999999999</v>
      </c>
      <c r="G7852">
        <v>46</v>
      </c>
      <c r="H7852">
        <v>1.1770999999999994</v>
      </c>
      <c r="I7852" t="s">
        <v>2512</v>
      </c>
    </row>
    <row r="7853" spans="1:9" x14ac:dyDescent="0.2">
      <c r="A7853" t="s">
        <v>2402</v>
      </c>
      <c r="B7853" t="s">
        <v>2392</v>
      </c>
      <c r="C7853" t="s">
        <v>9</v>
      </c>
      <c r="D7853">
        <v>0.97450000000000003</v>
      </c>
      <c r="E7853">
        <v>15.630599999999999</v>
      </c>
      <c r="F7853">
        <v>16.039100000000001</v>
      </c>
      <c r="G7853">
        <v>25</v>
      </c>
      <c r="H7853">
        <v>-0.40850000000000186</v>
      </c>
      <c r="I7853" t="s">
        <v>2511</v>
      </c>
    </row>
    <row r="7854" spans="1:9" x14ac:dyDescent="0.2">
      <c r="A7854" t="s">
        <v>2402</v>
      </c>
      <c r="B7854" t="s">
        <v>2392</v>
      </c>
      <c r="C7854" t="s">
        <v>7</v>
      </c>
      <c r="D7854">
        <v>0.95540000000000003</v>
      </c>
      <c r="E7854">
        <v>18.4389</v>
      </c>
      <c r="F7854">
        <v>19.3</v>
      </c>
      <c r="G7854">
        <v>23</v>
      </c>
      <c r="H7854">
        <v>-0.86110000000000042</v>
      </c>
      <c r="I7854" t="s">
        <v>2511</v>
      </c>
    </row>
    <row r="7855" spans="1:9" x14ac:dyDescent="0.2">
      <c r="A7855" t="s">
        <v>2403</v>
      </c>
      <c r="B7855" t="s">
        <v>2392</v>
      </c>
      <c r="C7855" t="s">
        <v>9</v>
      </c>
      <c r="D7855">
        <v>1.0597000000000001</v>
      </c>
      <c r="E7855">
        <v>16.138500000000001</v>
      </c>
      <c r="F7855">
        <v>15.229699999999999</v>
      </c>
      <c r="G7855">
        <v>15</v>
      </c>
      <c r="H7855">
        <v>0.90880000000000116</v>
      </c>
      <c r="I7855" t="s">
        <v>2512</v>
      </c>
    </row>
    <row r="7856" spans="1:9" x14ac:dyDescent="0.2">
      <c r="A7856" t="s">
        <v>2404</v>
      </c>
      <c r="B7856" t="s">
        <v>2392</v>
      </c>
      <c r="C7856" t="s">
        <v>9</v>
      </c>
      <c r="D7856">
        <v>0.91169999999999995</v>
      </c>
      <c r="E7856">
        <v>14.1435</v>
      </c>
      <c r="F7856">
        <v>15.512700000000001</v>
      </c>
      <c r="G7856">
        <v>53</v>
      </c>
      <c r="H7856">
        <v>-1.3692000000000011</v>
      </c>
      <c r="I7856" t="s">
        <v>2511</v>
      </c>
    </row>
    <row r="7857" spans="1:9" x14ac:dyDescent="0.2">
      <c r="A7857" t="s">
        <v>2404</v>
      </c>
      <c r="B7857" t="s">
        <v>2392</v>
      </c>
      <c r="C7857" t="s">
        <v>8</v>
      </c>
      <c r="D7857">
        <v>1.0174000000000001</v>
      </c>
      <c r="E7857">
        <v>4.2535999999999996</v>
      </c>
      <c r="F7857">
        <v>4.1809000000000003</v>
      </c>
      <c r="G7857">
        <v>12</v>
      </c>
      <c r="H7857">
        <v>7.2699999999999321E-2</v>
      </c>
      <c r="I7857" t="s">
        <v>2512</v>
      </c>
    </row>
    <row r="7858" spans="1:9" x14ac:dyDescent="0.2">
      <c r="A7858" t="s">
        <v>2404</v>
      </c>
      <c r="B7858" t="s">
        <v>2392</v>
      </c>
      <c r="C7858" t="s">
        <v>7</v>
      </c>
      <c r="D7858">
        <v>0.95199999999999996</v>
      </c>
      <c r="E7858">
        <v>17.376100000000001</v>
      </c>
      <c r="F7858">
        <v>18.251300000000001</v>
      </c>
      <c r="G7858">
        <v>43</v>
      </c>
      <c r="H7858">
        <v>-0.87519999999999953</v>
      </c>
      <c r="I7858" t="s">
        <v>2511</v>
      </c>
    </row>
    <row r="7859" spans="1:9" x14ac:dyDescent="0.2">
      <c r="A7859" t="s">
        <v>2404</v>
      </c>
      <c r="B7859" t="s">
        <v>2392</v>
      </c>
      <c r="C7859" t="s">
        <v>10</v>
      </c>
      <c r="D7859">
        <v>1.0216000000000001</v>
      </c>
      <c r="E7859">
        <v>18.021000000000001</v>
      </c>
      <c r="F7859">
        <v>17.6403</v>
      </c>
      <c r="G7859">
        <v>26</v>
      </c>
      <c r="H7859">
        <v>0.38070000000000093</v>
      </c>
      <c r="I7859" t="s">
        <v>2512</v>
      </c>
    </row>
    <row r="7860" spans="1:9" x14ac:dyDescent="0.2">
      <c r="A7860" t="s">
        <v>2405</v>
      </c>
      <c r="B7860" t="s">
        <v>2392</v>
      </c>
      <c r="C7860" t="s">
        <v>9</v>
      </c>
      <c r="D7860">
        <v>0.91710000000000003</v>
      </c>
      <c r="E7860">
        <v>16.822299999999998</v>
      </c>
      <c r="F7860">
        <v>18.342300000000002</v>
      </c>
      <c r="G7860">
        <v>25</v>
      </c>
      <c r="H7860">
        <v>-1.5200000000000031</v>
      </c>
      <c r="I7860" t="s">
        <v>2511</v>
      </c>
    </row>
    <row r="7861" spans="1:9" x14ac:dyDescent="0.2">
      <c r="A7861" t="s">
        <v>2405</v>
      </c>
      <c r="B7861" t="s">
        <v>2392</v>
      </c>
      <c r="C7861" t="s">
        <v>7</v>
      </c>
      <c r="D7861">
        <v>0.99819999999999998</v>
      </c>
      <c r="E7861">
        <v>22.386299999999999</v>
      </c>
      <c r="F7861">
        <v>22.426500000000001</v>
      </c>
      <c r="G7861">
        <v>33</v>
      </c>
      <c r="H7861">
        <v>-4.0200000000002234E-2</v>
      </c>
      <c r="I7861" t="s">
        <v>2511</v>
      </c>
    </row>
    <row r="7862" spans="1:9" x14ac:dyDescent="0.2">
      <c r="A7862" t="s">
        <v>2405</v>
      </c>
      <c r="B7862" t="s">
        <v>2392</v>
      </c>
      <c r="C7862" t="s">
        <v>10</v>
      </c>
      <c r="D7862">
        <v>0.95669999999999999</v>
      </c>
      <c r="E7862">
        <v>20.180900000000001</v>
      </c>
      <c r="F7862">
        <v>21.0944</v>
      </c>
      <c r="G7862">
        <v>21</v>
      </c>
      <c r="H7862">
        <v>-0.91349999999999909</v>
      </c>
      <c r="I7862" t="s">
        <v>2511</v>
      </c>
    </row>
    <row r="7863" spans="1:9" x14ac:dyDescent="0.2">
      <c r="A7863" t="s">
        <v>2406</v>
      </c>
      <c r="B7863" t="s">
        <v>2392</v>
      </c>
      <c r="C7863" t="s">
        <v>9</v>
      </c>
      <c r="D7863">
        <v>1.0985</v>
      </c>
      <c r="E7863">
        <v>18.192</v>
      </c>
      <c r="F7863">
        <v>16.560099999999998</v>
      </c>
      <c r="G7863">
        <v>96</v>
      </c>
      <c r="H7863">
        <v>1.6319000000000017</v>
      </c>
      <c r="I7863" t="s">
        <v>2512</v>
      </c>
    </row>
    <row r="7864" spans="1:9" x14ac:dyDescent="0.2">
      <c r="A7864" t="s">
        <v>2406</v>
      </c>
      <c r="B7864" t="s">
        <v>2392</v>
      </c>
      <c r="C7864" t="s">
        <v>7</v>
      </c>
      <c r="D7864">
        <v>1.0652999999999999</v>
      </c>
      <c r="E7864">
        <v>20.715299999999999</v>
      </c>
      <c r="F7864">
        <v>19.445900000000002</v>
      </c>
      <c r="G7864">
        <v>77</v>
      </c>
      <c r="H7864">
        <v>1.2693999999999974</v>
      </c>
      <c r="I7864" t="s">
        <v>2512</v>
      </c>
    </row>
    <row r="7865" spans="1:9" x14ac:dyDescent="0.2">
      <c r="A7865" t="s">
        <v>2406</v>
      </c>
      <c r="B7865" t="s">
        <v>2392</v>
      </c>
      <c r="C7865" t="s">
        <v>10</v>
      </c>
      <c r="D7865">
        <v>1.1434</v>
      </c>
      <c r="E7865">
        <v>19.3626</v>
      </c>
      <c r="F7865">
        <v>16.9343</v>
      </c>
      <c r="G7865">
        <v>32</v>
      </c>
      <c r="H7865">
        <v>2.4283000000000001</v>
      </c>
      <c r="I7865" t="s">
        <v>2512</v>
      </c>
    </row>
    <row r="7866" spans="1:9" x14ac:dyDescent="0.2">
      <c r="A7866" t="s">
        <v>2406</v>
      </c>
      <c r="B7866" t="s">
        <v>2392</v>
      </c>
      <c r="C7866" t="s">
        <v>5</v>
      </c>
      <c r="D7866">
        <v>1.1600999999999999</v>
      </c>
      <c r="E7866">
        <v>15.1928</v>
      </c>
      <c r="F7866">
        <v>13.0966</v>
      </c>
      <c r="G7866">
        <v>45</v>
      </c>
      <c r="H7866">
        <v>2.0961999999999996</v>
      </c>
      <c r="I7866" t="s">
        <v>2512</v>
      </c>
    </row>
    <row r="7867" spans="1:9" x14ac:dyDescent="0.2">
      <c r="A7867" t="s">
        <v>2407</v>
      </c>
      <c r="B7867" t="s">
        <v>2392</v>
      </c>
      <c r="C7867" t="s">
        <v>9</v>
      </c>
      <c r="D7867">
        <v>0.98560000000000003</v>
      </c>
      <c r="E7867">
        <v>16.340299999999999</v>
      </c>
      <c r="F7867">
        <v>16.579799999999999</v>
      </c>
      <c r="G7867">
        <v>33</v>
      </c>
      <c r="H7867">
        <v>-0.2394999999999996</v>
      </c>
      <c r="I7867" t="s">
        <v>2511</v>
      </c>
    </row>
    <row r="7868" spans="1:9" x14ac:dyDescent="0.2">
      <c r="A7868" t="s">
        <v>2407</v>
      </c>
      <c r="B7868" t="s">
        <v>2392</v>
      </c>
      <c r="C7868" t="s">
        <v>7</v>
      </c>
      <c r="D7868">
        <v>1.0442</v>
      </c>
      <c r="E7868">
        <v>21.6526</v>
      </c>
      <c r="F7868">
        <v>20.735800000000001</v>
      </c>
      <c r="G7868">
        <v>41</v>
      </c>
      <c r="H7868">
        <v>0.91679999999999851</v>
      </c>
      <c r="I7868" t="s">
        <v>2512</v>
      </c>
    </row>
    <row r="7869" spans="1:9" x14ac:dyDescent="0.2">
      <c r="A7869" t="s">
        <v>2407</v>
      </c>
      <c r="B7869" t="s">
        <v>2392</v>
      </c>
      <c r="C7869" t="s">
        <v>10</v>
      </c>
      <c r="D7869">
        <v>0.98050000000000004</v>
      </c>
      <c r="E7869">
        <v>20.741800000000001</v>
      </c>
      <c r="F7869">
        <v>21.155000000000001</v>
      </c>
      <c r="G7869">
        <v>34</v>
      </c>
      <c r="H7869">
        <v>-0.41319999999999979</v>
      </c>
      <c r="I7869" t="s">
        <v>2511</v>
      </c>
    </row>
    <row r="7870" spans="1:9" x14ac:dyDescent="0.2">
      <c r="A7870" t="s">
        <v>2408</v>
      </c>
      <c r="B7870" t="s">
        <v>2392</v>
      </c>
      <c r="C7870" t="s">
        <v>9</v>
      </c>
      <c r="D7870">
        <v>1.0505</v>
      </c>
      <c r="E7870">
        <v>17.948699999999999</v>
      </c>
      <c r="F7870">
        <v>17.0867</v>
      </c>
      <c r="G7870">
        <v>110</v>
      </c>
      <c r="H7870">
        <v>0.86199999999999832</v>
      </c>
      <c r="I7870" t="s">
        <v>2512</v>
      </c>
    </row>
    <row r="7871" spans="1:9" x14ac:dyDescent="0.2">
      <c r="A7871" t="s">
        <v>2408</v>
      </c>
      <c r="B7871" t="s">
        <v>2392</v>
      </c>
      <c r="C7871" t="s">
        <v>7</v>
      </c>
      <c r="D7871">
        <v>1.1176999999999999</v>
      </c>
      <c r="E7871">
        <v>23.930800000000001</v>
      </c>
      <c r="F7871">
        <v>21.411100000000001</v>
      </c>
      <c r="G7871">
        <v>163</v>
      </c>
      <c r="H7871">
        <v>2.5197000000000003</v>
      </c>
      <c r="I7871" t="s">
        <v>2512</v>
      </c>
    </row>
    <row r="7872" spans="1:9" x14ac:dyDescent="0.2">
      <c r="A7872" t="s">
        <v>2408</v>
      </c>
      <c r="B7872" t="s">
        <v>2392</v>
      </c>
      <c r="C7872" t="s">
        <v>10</v>
      </c>
      <c r="D7872">
        <v>1.0376000000000001</v>
      </c>
      <c r="E7872">
        <v>21.356100000000001</v>
      </c>
      <c r="F7872">
        <v>20.5824</v>
      </c>
      <c r="G7872">
        <v>47</v>
      </c>
      <c r="H7872">
        <v>0.77370000000000161</v>
      </c>
      <c r="I7872" t="s">
        <v>2512</v>
      </c>
    </row>
    <row r="7873" spans="1:9" x14ac:dyDescent="0.2">
      <c r="A7873" t="s">
        <v>2408</v>
      </c>
      <c r="B7873" t="s">
        <v>2392</v>
      </c>
      <c r="C7873" t="s">
        <v>6</v>
      </c>
      <c r="D7873">
        <v>1.0482</v>
      </c>
      <c r="E7873">
        <v>11.107699999999999</v>
      </c>
      <c r="F7873">
        <v>10.597099999999999</v>
      </c>
      <c r="G7873">
        <v>12</v>
      </c>
      <c r="H7873">
        <v>0.51060000000000016</v>
      </c>
      <c r="I7873" t="s">
        <v>2512</v>
      </c>
    </row>
    <row r="7874" spans="1:9" x14ac:dyDescent="0.2">
      <c r="A7874" t="s">
        <v>2408</v>
      </c>
      <c r="B7874" t="s">
        <v>2392</v>
      </c>
      <c r="C7874" t="s">
        <v>5</v>
      </c>
      <c r="D7874">
        <v>0.97170000000000001</v>
      </c>
      <c r="E7874">
        <v>12.7209</v>
      </c>
      <c r="F7874">
        <v>13.090999999999999</v>
      </c>
      <c r="G7874">
        <v>34</v>
      </c>
      <c r="H7874">
        <v>-0.37009999999999899</v>
      </c>
      <c r="I7874" t="s">
        <v>2511</v>
      </c>
    </row>
    <row r="7875" spans="1:9" x14ac:dyDescent="0.2">
      <c r="A7875" t="s">
        <v>2409</v>
      </c>
      <c r="B7875" t="s">
        <v>2392</v>
      </c>
      <c r="C7875" t="s">
        <v>9</v>
      </c>
      <c r="D7875">
        <v>1.0992999999999999</v>
      </c>
      <c r="E7875">
        <v>20.717700000000001</v>
      </c>
      <c r="F7875">
        <v>18.8461</v>
      </c>
      <c r="G7875">
        <v>61</v>
      </c>
      <c r="H7875">
        <v>1.8716000000000008</v>
      </c>
      <c r="I7875" t="s">
        <v>2512</v>
      </c>
    </row>
    <row r="7876" spans="1:9" x14ac:dyDescent="0.2">
      <c r="A7876" t="s">
        <v>2409</v>
      </c>
      <c r="B7876" t="s">
        <v>2392</v>
      </c>
      <c r="C7876" t="s">
        <v>7</v>
      </c>
      <c r="D7876">
        <v>1.0784</v>
      </c>
      <c r="E7876">
        <v>24.034800000000001</v>
      </c>
      <c r="F7876">
        <v>22.287600000000001</v>
      </c>
      <c r="G7876">
        <v>38</v>
      </c>
      <c r="H7876">
        <v>1.7471999999999994</v>
      </c>
      <c r="I7876" t="s">
        <v>2512</v>
      </c>
    </row>
    <row r="7877" spans="1:9" x14ac:dyDescent="0.2">
      <c r="A7877" t="s">
        <v>2409</v>
      </c>
      <c r="B7877" t="s">
        <v>2392</v>
      </c>
      <c r="C7877" t="s">
        <v>5</v>
      </c>
      <c r="D7877">
        <v>1.0277000000000001</v>
      </c>
      <c r="E7877">
        <v>17.0532</v>
      </c>
      <c r="F7877">
        <v>16.5929</v>
      </c>
      <c r="G7877">
        <v>15</v>
      </c>
      <c r="H7877">
        <v>0.46030000000000015</v>
      </c>
      <c r="I7877" t="s">
        <v>2512</v>
      </c>
    </row>
    <row r="7878" spans="1:9" x14ac:dyDescent="0.2">
      <c r="A7878" t="s">
        <v>2410</v>
      </c>
      <c r="B7878" t="s">
        <v>2392</v>
      </c>
      <c r="C7878" t="s">
        <v>9</v>
      </c>
      <c r="D7878">
        <v>1.0471999999999999</v>
      </c>
      <c r="E7878">
        <v>19.5959</v>
      </c>
      <c r="F7878">
        <v>18.712700000000002</v>
      </c>
      <c r="G7878">
        <v>83</v>
      </c>
      <c r="H7878">
        <v>0.88319999999999865</v>
      </c>
      <c r="I7878" t="s">
        <v>2512</v>
      </c>
    </row>
    <row r="7879" spans="1:9" x14ac:dyDescent="0.2">
      <c r="A7879" t="s">
        <v>2410</v>
      </c>
      <c r="B7879" t="s">
        <v>2392</v>
      </c>
      <c r="C7879" t="s">
        <v>7</v>
      </c>
      <c r="D7879">
        <v>1.0898000000000001</v>
      </c>
      <c r="E7879">
        <v>23.587900000000001</v>
      </c>
      <c r="F7879">
        <v>21.6448</v>
      </c>
      <c r="G7879">
        <v>66</v>
      </c>
      <c r="H7879">
        <v>1.9431000000000012</v>
      </c>
      <c r="I7879" t="s">
        <v>2512</v>
      </c>
    </row>
    <row r="7880" spans="1:9" x14ac:dyDescent="0.2">
      <c r="A7880" t="s">
        <v>2410</v>
      </c>
      <c r="B7880" t="s">
        <v>2392</v>
      </c>
      <c r="C7880" t="s">
        <v>10</v>
      </c>
      <c r="D7880">
        <v>0.97970000000000002</v>
      </c>
      <c r="E7880">
        <v>20.0684</v>
      </c>
      <c r="F7880">
        <v>20.484100000000002</v>
      </c>
      <c r="G7880">
        <v>26</v>
      </c>
      <c r="H7880">
        <v>-0.41570000000000107</v>
      </c>
      <c r="I7880" t="s">
        <v>2511</v>
      </c>
    </row>
    <row r="7881" spans="1:9" x14ac:dyDescent="0.2">
      <c r="A7881" t="s">
        <v>2410</v>
      </c>
      <c r="B7881" t="s">
        <v>2392</v>
      </c>
      <c r="C7881" t="s">
        <v>5</v>
      </c>
      <c r="D7881">
        <v>1.1120000000000001</v>
      </c>
      <c r="E7881">
        <v>17.5167</v>
      </c>
      <c r="F7881">
        <v>15.7529</v>
      </c>
      <c r="G7881">
        <v>47</v>
      </c>
      <c r="H7881">
        <v>1.7637999999999998</v>
      </c>
      <c r="I7881" t="s">
        <v>2512</v>
      </c>
    </row>
    <row r="7882" spans="1:9" x14ac:dyDescent="0.2">
      <c r="A7882" t="s">
        <v>2411</v>
      </c>
      <c r="B7882" t="s">
        <v>2412</v>
      </c>
      <c r="C7882" t="s">
        <v>9</v>
      </c>
      <c r="D7882">
        <v>1.0377000000000001</v>
      </c>
      <c r="E7882">
        <v>15.9513</v>
      </c>
      <c r="F7882">
        <v>15.3718</v>
      </c>
      <c r="G7882">
        <v>17</v>
      </c>
      <c r="H7882">
        <v>0.57949999999999946</v>
      </c>
      <c r="I7882" t="s">
        <v>2512</v>
      </c>
    </row>
    <row r="7883" spans="1:9" x14ac:dyDescent="0.2">
      <c r="A7883" t="s">
        <v>2411</v>
      </c>
      <c r="B7883" t="s">
        <v>2412</v>
      </c>
      <c r="C7883" t="s">
        <v>7</v>
      </c>
      <c r="D7883">
        <v>1.0024999999999999</v>
      </c>
      <c r="E7883">
        <v>19.145399999999999</v>
      </c>
      <c r="F7883">
        <v>19.0977</v>
      </c>
      <c r="G7883">
        <v>22</v>
      </c>
      <c r="H7883">
        <v>4.7699999999998965E-2</v>
      </c>
      <c r="I7883" t="s">
        <v>2512</v>
      </c>
    </row>
    <row r="7884" spans="1:9" x14ac:dyDescent="0.2">
      <c r="A7884" t="s">
        <v>2413</v>
      </c>
      <c r="B7884" t="s">
        <v>2412</v>
      </c>
      <c r="C7884" t="s">
        <v>9</v>
      </c>
      <c r="D7884">
        <v>0.86680000000000001</v>
      </c>
      <c r="E7884">
        <v>13.3752</v>
      </c>
      <c r="F7884">
        <v>15.4313</v>
      </c>
      <c r="G7884">
        <v>23</v>
      </c>
      <c r="H7884">
        <v>-2.0561000000000007</v>
      </c>
      <c r="I7884" t="s">
        <v>2511</v>
      </c>
    </row>
    <row r="7885" spans="1:9" x14ac:dyDescent="0.2">
      <c r="A7885" t="s">
        <v>2413</v>
      </c>
      <c r="B7885" t="s">
        <v>2412</v>
      </c>
      <c r="C7885" t="s">
        <v>7</v>
      </c>
      <c r="D7885">
        <v>0.82879999999999998</v>
      </c>
      <c r="E7885">
        <v>16.034600000000001</v>
      </c>
      <c r="F7885">
        <v>19.347100000000001</v>
      </c>
      <c r="G7885">
        <v>37</v>
      </c>
      <c r="H7885">
        <v>-3.3125</v>
      </c>
      <c r="I7885" t="s">
        <v>2511</v>
      </c>
    </row>
    <row r="7886" spans="1:9" x14ac:dyDescent="0.2">
      <c r="A7886" t="s">
        <v>2414</v>
      </c>
      <c r="B7886" t="s">
        <v>2412</v>
      </c>
      <c r="C7886" t="s">
        <v>9</v>
      </c>
      <c r="D7886">
        <v>1.0064</v>
      </c>
      <c r="E7886">
        <v>15.600899999999999</v>
      </c>
      <c r="F7886">
        <v>15.5014</v>
      </c>
      <c r="G7886">
        <v>75</v>
      </c>
      <c r="H7886">
        <v>9.9499999999999034E-2</v>
      </c>
      <c r="I7886" t="s">
        <v>2512</v>
      </c>
    </row>
    <row r="7887" spans="1:9" x14ac:dyDescent="0.2">
      <c r="A7887" t="s">
        <v>2414</v>
      </c>
      <c r="B7887" t="s">
        <v>2412</v>
      </c>
      <c r="C7887" t="s">
        <v>7</v>
      </c>
      <c r="D7887">
        <v>0.86639999999999995</v>
      </c>
      <c r="E7887">
        <v>16.331399999999999</v>
      </c>
      <c r="F7887">
        <v>18.849799999999998</v>
      </c>
      <c r="G7887">
        <v>89</v>
      </c>
      <c r="H7887">
        <v>-2.5183999999999997</v>
      </c>
      <c r="I7887" t="s">
        <v>2511</v>
      </c>
    </row>
    <row r="7888" spans="1:9" x14ac:dyDescent="0.2">
      <c r="A7888" t="s">
        <v>2414</v>
      </c>
      <c r="B7888" t="s">
        <v>2412</v>
      </c>
      <c r="C7888" t="s">
        <v>10</v>
      </c>
      <c r="D7888">
        <v>0.97340000000000004</v>
      </c>
      <c r="E7888">
        <v>17.882400000000001</v>
      </c>
      <c r="F7888">
        <v>18.370999999999999</v>
      </c>
      <c r="G7888">
        <v>25</v>
      </c>
      <c r="H7888">
        <v>-0.48859999999999815</v>
      </c>
      <c r="I7888" t="s">
        <v>2511</v>
      </c>
    </row>
    <row r="7889" spans="1:9" x14ac:dyDescent="0.2">
      <c r="A7889" t="s">
        <v>2414</v>
      </c>
      <c r="B7889" t="s">
        <v>2412</v>
      </c>
      <c r="C7889" t="s">
        <v>5</v>
      </c>
      <c r="D7889">
        <v>1.0373000000000001</v>
      </c>
      <c r="E7889">
        <v>13.626799999999999</v>
      </c>
      <c r="F7889">
        <v>13.1372</v>
      </c>
      <c r="G7889">
        <v>29</v>
      </c>
      <c r="H7889">
        <v>0.48959999999999937</v>
      </c>
      <c r="I7889" t="s">
        <v>2512</v>
      </c>
    </row>
    <row r="7890" spans="1:9" x14ac:dyDescent="0.2">
      <c r="A7890" t="s">
        <v>2415</v>
      </c>
      <c r="B7890" t="s">
        <v>2412</v>
      </c>
      <c r="C7890" t="s">
        <v>9</v>
      </c>
      <c r="D7890">
        <v>0.90580000000000005</v>
      </c>
      <c r="E7890">
        <v>13.255800000000001</v>
      </c>
      <c r="F7890">
        <v>14.633699999999999</v>
      </c>
      <c r="G7890">
        <v>11</v>
      </c>
      <c r="H7890">
        <v>-1.3778999999999986</v>
      </c>
      <c r="I7890" t="s">
        <v>2511</v>
      </c>
    </row>
    <row r="7891" spans="1:9" x14ac:dyDescent="0.2">
      <c r="A7891" t="s">
        <v>2415</v>
      </c>
      <c r="B7891" t="s">
        <v>2412</v>
      </c>
      <c r="C7891" t="s">
        <v>7</v>
      </c>
      <c r="D7891">
        <v>0.81679999999999997</v>
      </c>
      <c r="E7891">
        <v>15.555999999999999</v>
      </c>
      <c r="F7891">
        <v>19.044499999999999</v>
      </c>
      <c r="G7891">
        <v>19</v>
      </c>
      <c r="H7891">
        <v>-3.4885000000000002</v>
      </c>
      <c r="I7891" t="s">
        <v>2511</v>
      </c>
    </row>
    <row r="7892" spans="1:9" x14ac:dyDescent="0.2">
      <c r="A7892" t="s">
        <v>2416</v>
      </c>
      <c r="B7892" t="s">
        <v>2412</v>
      </c>
      <c r="C7892" t="s">
        <v>9</v>
      </c>
      <c r="D7892">
        <v>0.9839</v>
      </c>
      <c r="E7892">
        <v>14.7475</v>
      </c>
      <c r="F7892">
        <v>14.9886</v>
      </c>
      <c r="G7892">
        <v>15</v>
      </c>
      <c r="H7892">
        <v>-0.24109999999999943</v>
      </c>
      <c r="I7892" t="s">
        <v>2511</v>
      </c>
    </row>
    <row r="7893" spans="1:9" x14ac:dyDescent="0.2">
      <c r="A7893" t="s">
        <v>2416</v>
      </c>
      <c r="B7893" t="s">
        <v>2412</v>
      </c>
      <c r="C7893" t="s">
        <v>7</v>
      </c>
      <c r="D7893">
        <v>1.0575000000000001</v>
      </c>
      <c r="E7893">
        <v>19.902799999999999</v>
      </c>
      <c r="F7893">
        <v>18.821200000000001</v>
      </c>
      <c r="G7893">
        <v>29</v>
      </c>
      <c r="H7893">
        <v>1.0815999999999981</v>
      </c>
      <c r="I7893" t="s">
        <v>2512</v>
      </c>
    </row>
    <row r="7894" spans="1:9" x14ac:dyDescent="0.2">
      <c r="A7894" t="s">
        <v>2417</v>
      </c>
      <c r="B7894" t="s">
        <v>2412</v>
      </c>
      <c r="C7894" t="s">
        <v>7</v>
      </c>
      <c r="D7894">
        <v>1.0102</v>
      </c>
      <c r="E7894">
        <v>18.454000000000001</v>
      </c>
      <c r="F7894">
        <v>18.267399999999999</v>
      </c>
      <c r="G7894">
        <v>21</v>
      </c>
      <c r="H7894">
        <v>0.1866000000000021</v>
      </c>
      <c r="I7894" t="s">
        <v>2512</v>
      </c>
    </row>
    <row r="7895" spans="1:9" x14ac:dyDescent="0.2">
      <c r="A7895" t="s">
        <v>2418</v>
      </c>
      <c r="B7895" t="s">
        <v>2412</v>
      </c>
      <c r="C7895" t="s">
        <v>9</v>
      </c>
      <c r="D7895">
        <v>1.0457000000000001</v>
      </c>
      <c r="E7895">
        <v>16.487300000000001</v>
      </c>
      <c r="F7895">
        <v>15.766400000000001</v>
      </c>
      <c r="G7895">
        <v>37</v>
      </c>
      <c r="H7895">
        <v>0.72090000000000032</v>
      </c>
      <c r="I7895" t="s">
        <v>2512</v>
      </c>
    </row>
    <row r="7896" spans="1:9" x14ac:dyDescent="0.2">
      <c r="A7896" t="s">
        <v>2418</v>
      </c>
      <c r="B7896" t="s">
        <v>2412</v>
      </c>
      <c r="C7896" t="s">
        <v>7</v>
      </c>
      <c r="D7896">
        <v>1.0321</v>
      </c>
      <c r="E7896">
        <v>19.6953</v>
      </c>
      <c r="F7896">
        <v>19.082100000000001</v>
      </c>
      <c r="G7896">
        <v>43</v>
      </c>
      <c r="H7896">
        <v>0.61319999999999908</v>
      </c>
      <c r="I7896" t="s">
        <v>2512</v>
      </c>
    </row>
    <row r="7897" spans="1:9" x14ac:dyDescent="0.2">
      <c r="A7897" t="s">
        <v>2418</v>
      </c>
      <c r="B7897" t="s">
        <v>2412</v>
      </c>
      <c r="C7897" t="s">
        <v>10</v>
      </c>
      <c r="D7897">
        <v>0.96950000000000003</v>
      </c>
      <c r="E7897">
        <v>17.382400000000001</v>
      </c>
      <c r="F7897">
        <v>17.928899999999999</v>
      </c>
      <c r="G7897">
        <v>15</v>
      </c>
      <c r="H7897">
        <v>-0.54649999999999821</v>
      </c>
      <c r="I7897" t="s">
        <v>2511</v>
      </c>
    </row>
    <row r="7898" spans="1:9" x14ac:dyDescent="0.2">
      <c r="A7898" t="s">
        <v>2418</v>
      </c>
      <c r="B7898" t="s">
        <v>2412</v>
      </c>
      <c r="C7898" t="s">
        <v>5</v>
      </c>
      <c r="D7898">
        <v>1.0524</v>
      </c>
      <c r="E7898">
        <v>11.6845</v>
      </c>
      <c r="F7898">
        <v>11.1027</v>
      </c>
      <c r="G7898">
        <v>11</v>
      </c>
      <c r="H7898">
        <v>0.58179999999999943</v>
      </c>
      <c r="I7898" t="s">
        <v>2512</v>
      </c>
    </row>
    <row r="7899" spans="1:9" x14ac:dyDescent="0.2">
      <c r="A7899" t="s">
        <v>2419</v>
      </c>
      <c r="B7899" t="s">
        <v>2412</v>
      </c>
      <c r="C7899" t="s">
        <v>9</v>
      </c>
      <c r="D7899">
        <v>0.98350000000000004</v>
      </c>
      <c r="E7899">
        <v>14.8104</v>
      </c>
      <c r="F7899">
        <v>15.0585</v>
      </c>
      <c r="G7899">
        <v>14</v>
      </c>
      <c r="H7899">
        <v>-0.24810000000000088</v>
      </c>
      <c r="I7899" t="s">
        <v>2511</v>
      </c>
    </row>
    <row r="7900" spans="1:9" x14ac:dyDescent="0.2">
      <c r="A7900" t="s">
        <v>2419</v>
      </c>
      <c r="B7900" t="s">
        <v>2412</v>
      </c>
      <c r="C7900" t="s">
        <v>7</v>
      </c>
      <c r="D7900">
        <v>1.0275000000000001</v>
      </c>
      <c r="E7900">
        <v>18.71</v>
      </c>
      <c r="F7900">
        <v>18.2088</v>
      </c>
      <c r="G7900">
        <v>29</v>
      </c>
      <c r="H7900">
        <v>0.50120000000000076</v>
      </c>
      <c r="I7900" t="s">
        <v>2512</v>
      </c>
    </row>
    <row r="7901" spans="1:9" x14ac:dyDescent="0.2">
      <c r="A7901" t="s">
        <v>2420</v>
      </c>
      <c r="B7901" t="s">
        <v>2412</v>
      </c>
      <c r="C7901" t="s">
        <v>9</v>
      </c>
      <c r="D7901">
        <v>0.94310000000000005</v>
      </c>
      <c r="E7901">
        <v>15.128</v>
      </c>
      <c r="F7901">
        <v>16.0411</v>
      </c>
      <c r="G7901">
        <v>28</v>
      </c>
      <c r="H7901">
        <v>-0.91310000000000002</v>
      </c>
      <c r="I7901" t="s">
        <v>2511</v>
      </c>
    </row>
    <row r="7902" spans="1:9" x14ac:dyDescent="0.2">
      <c r="A7902" t="s">
        <v>2420</v>
      </c>
      <c r="B7902" t="s">
        <v>2412</v>
      </c>
      <c r="C7902" t="s">
        <v>7</v>
      </c>
      <c r="D7902">
        <v>0.88429999999999997</v>
      </c>
      <c r="E7902">
        <v>16.6097</v>
      </c>
      <c r="F7902">
        <v>18.7821</v>
      </c>
      <c r="G7902">
        <v>66</v>
      </c>
      <c r="H7902">
        <v>-2.1723999999999997</v>
      </c>
      <c r="I7902" t="s">
        <v>2511</v>
      </c>
    </row>
    <row r="7903" spans="1:9" x14ac:dyDescent="0.2">
      <c r="A7903" t="s">
        <v>2420</v>
      </c>
      <c r="B7903" t="s">
        <v>2412</v>
      </c>
      <c r="C7903" t="s">
        <v>10</v>
      </c>
      <c r="D7903">
        <v>1.0117</v>
      </c>
      <c r="E7903">
        <v>18.504899999999999</v>
      </c>
      <c r="F7903">
        <v>18.2913</v>
      </c>
      <c r="G7903">
        <v>22</v>
      </c>
      <c r="H7903">
        <v>0.21359999999999957</v>
      </c>
      <c r="I7903" t="s">
        <v>2512</v>
      </c>
    </row>
    <row r="7904" spans="1:9" x14ac:dyDescent="0.2">
      <c r="A7904" t="s">
        <v>2420</v>
      </c>
      <c r="B7904" t="s">
        <v>2412</v>
      </c>
      <c r="C7904" t="s">
        <v>5</v>
      </c>
      <c r="D7904">
        <v>0.96209999999999996</v>
      </c>
      <c r="E7904">
        <v>11.1435</v>
      </c>
      <c r="F7904">
        <v>11.5824</v>
      </c>
      <c r="G7904">
        <v>38</v>
      </c>
      <c r="H7904">
        <v>-0.43890000000000029</v>
      </c>
      <c r="I7904" t="s">
        <v>2511</v>
      </c>
    </row>
    <row r="7905" spans="1:9" x14ac:dyDescent="0.2">
      <c r="A7905" t="s">
        <v>2421</v>
      </c>
      <c r="B7905" t="s">
        <v>2412</v>
      </c>
      <c r="C7905" t="s">
        <v>7</v>
      </c>
      <c r="D7905">
        <v>1.0313000000000001</v>
      </c>
      <c r="E7905">
        <v>18.965800000000002</v>
      </c>
      <c r="F7905">
        <v>18.389800000000001</v>
      </c>
      <c r="G7905">
        <v>23</v>
      </c>
      <c r="H7905">
        <v>0.57600000000000051</v>
      </c>
      <c r="I7905" t="s">
        <v>2512</v>
      </c>
    </row>
    <row r="7906" spans="1:9" x14ac:dyDescent="0.2">
      <c r="A7906" t="s">
        <v>2422</v>
      </c>
      <c r="B7906" t="s">
        <v>2412</v>
      </c>
      <c r="C7906" t="s">
        <v>7</v>
      </c>
      <c r="D7906">
        <v>0.98629999999999995</v>
      </c>
      <c r="E7906">
        <v>17.926300000000001</v>
      </c>
      <c r="F7906">
        <v>18.175799999999999</v>
      </c>
      <c r="G7906">
        <v>15</v>
      </c>
      <c r="H7906">
        <v>-0.24949999999999761</v>
      </c>
      <c r="I7906" t="s">
        <v>2511</v>
      </c>
    </row>
    <row r="7907" spans="1:9" x14ac:dyDescent="0.2">
      <c r="A7907" t="s">
        <v>2423</v>
      </c>
      <c r="B7907" t="s">
        <v>2412</v>
      </c>
      <c r="C7907" t="s">
        <v>9</v>
      </c>
      <c r="D7907">
        <v>1.0024999999999999</v>
      </c>
      <c r="E7907">
        <v>16.3386</v>
      </c>
      <c r="F7907">
        <v>16.2986</v>
      </c>
      <c r="G7907">
        <v>25</v>
      </c>
      <c r="H7907">
        <v>3.9999999999999147E-2</v>
      </c>
      <c r="I7907" t="s">
        <v>2512</v>
      </c>
    </row>
    <row r="7908" spans="1:9" x14ac:dyDescent="0.2">
      <c r="A7908" t="s">
        <v>2423</v>
      </c>
      <c r="B7908" t="s">
        <v>2412</v>
      </c>
      <c r="C7908" t="s">
        <v>7</v>
      </c>
      <c r="D7908">
        <v>0.9738</v>
      </c>
      <c r="E7908">
        <v>19.6267</v>
      </c>
      <c r="F7908">
        <v>20.154699999999998</v>
      </c>
      <c r="G7908">
        <v>36</v>
      </c>
      <c r="H7908">
        <v>-0.52799999999999869</v>
      </c>
      <c r="I7908" t="s">
        <v>2511</v>
      </c>
    </row>
    <row r="7909" spans="1:9" x14ac:dyDescent="0.2">
      <c r="A7909" t="s">
        <v>2424</v>
      </c>
      <c r="B7909" t="s">
        <v>2412</v>
      </c>
      <c r="C7909" t="s">
        <v>9</v>
      </c>
      <c r="D7909">
        <v>1.0066999999999999</v>
      </c>
      <c r="E7909">
        <v>15.393800000000001</v>
      </c>
      <c r="F7909">
        <v>15.291700000000001</v>
      </c>
      <c r="G7909">
        <v>30</v>
      </c>
      <c r="H7909">
        <v>0.10210000000000008</v>
      </c>
      <c r="I7909" t="s">
        <v>2512</v>
      </c>
    </row>
    <row r="7910" spans="1:9" x14ac:dyDescent="0.2">
      <c r="A7910" t="s">
        <v>2424</v>
      </c>
      <c r="B7910" t="s">
        <v>2412</v>
      </c>
      <c r="C7910" t="s">
        <v>7</v>
      </c>
      <c r="D7910">
        <v>1.0165999999999999</v>
      </c>
      <c r="E7910">
        <v>19.4407</v>
      </c>
      <c r="F7910">
        <v>19.122499999999999</v>
      </c>
      <c r="G7910">
        <v>62</v>
      </c>
      <c r="H7910">
        <v>0.31820000000000093</v>
      </c>
      <c r="I7910" t="s">
        <v>2512</v>
      </c>
    </row>
    <row r="7911" spans="1:9" x14ac:dyDescent="0.2">
      <c r="A7911" t="s">
        <v>2424</v>
      </c>
      <c r="B7911" t="s">
        <v>2412</v>
      </c>
      <c r="C7911" t="s">
        <v>10</v>
      </c>
      <c r="D7911">
        <v>0.9698</v>
      </c>
      <c r="E7911">
        <v>16.264700000000001</v>
      </c>
      <c r="F7911">
        <v>16.771000000000001</v>
      </c>
      <c r="G7911">
        <v>12</v>
      </c>
      <c r="H7911">
        <v>-0.50629999999999953</v>
      </c>
      <c r="I7911" t="s">
        <v>2511</v>
      </c>
    </row>
    <row r="7912" spans="1:9" x14ac:dyDescent="0.2">
      <c r="A7912" t="s">
        <v>2424</v>
      </c>
      <c r="B7912" t="s">
        <v>2412</v>
      </c>
      <c r="C7912" t="s">
        <v>6</v>
      </c>
      <c r="D7912">
        <v>1.1564000000000001</v>
      </c>
      <c r="E7912">
        <v>12.7554</v>
      </c>
      <c r="F7912">
        <v>11.03</v>
      </c>
      <c r="G7912">
        <v>13</v>
      </c>
      <c r="H7912">
        <v>1.7254000000000005</v>
      </c>
      <c r="I7912" t="s">
        <v>2512</v>
      </c>
    </row>
    <row r="7913" spans="1:9" x14ac:dyDescent="0.2">
      <c r="A7913" t="s">
        <v>2424</v>
      </c>
      <c r="B7913" t="s">
        <v>2412</v>
      </c>
      <c r="C7913" t="s">
        <v>5</v>
      </c>
      <c r="D7913">
        <v>1.046</v>
      </c>
      <c r="E7913">
        <v>12.7986</v>
      </c>
      <c r="F7913">
        <v>12.235200000000001</v>
      </c>
      <c r="G7913">
        <v>24</v>
      </c>
      <c r="H7913">
        <v>0.56339999999999968</v>
      </c>
      <c r="I7913" t="s">
        <v>2512</v>
      </c>
    </row>
    <row r="7914" spans="1:9" x14ac:dyDescent="0.2">
      <c r="A7914" t="s">
        <v>2425</v>
      </c>
      <c r="B7914" t="s">
        <v>2412</v>
      </c>
      <c r="C7914" t="s">
        <v>9</v>
      </c>
      <c r="D7914">
        <v>0.98719999999999997</v>
      </c>
      <c r="E7914">
        <v>14.2788</v>
      </c>
      <c r="F7914">
        <v>14.464600000000001</v>
      </c>
      <c r="G7914">
        <v>11</v>
      </c>
      <c r="H7914">
        <v>-0.18580000000000041</v>
      </c>
      <c r="I7914" t="s">
        <v>2511</v>
      </c>
    </row>
    <row r="7915" spans="1:9" x14ac:dyDescent="0.2">
      <c r="A7915" t="s">
        <v>2425</v>
      </c>
      <c r="B7915" t="s">
        <v>2412</v>
      </c>
      <c r="C7915" t="s">
        <v>7</v>
      </c>
      <c r="D7915">
        <v>0.98499999999999999</v>
      </c>
      <c r="E7915">
        <v>17.909800000000001</v>
      </c>
      <c r="F7915">
        <v>18.182300000000001</v>
      </c>
      <c r="G7915">
        <v>14</v>
      </c>
      <c r="H7915">
        <v>-0.27250000000000085</v>
      </c>
      <c r="I7915" t="s">
        <v>2511</v>
      </c>
    </row>
    <row r="7916" spans="1:9" x14ac:dyDescent="0.2">
      <c r="A7916" t="s">
        <v>2426</v>
      </c>
      <c r="B7916" t="s">
        <v>2412</v>
      </c>
      <c r="C7916" t="s">
        <v>7</v>
      </c>
      <c r="D7916">
        <v>0.96919999999999995</v>
      </c>
      <c r="E7916">
        <v>16.401399999999999</v>
      </c>
      <c r="F7916">
        <v>16.9224</v>
      </c>
      <c r="G7916">
        <v>12</v>
      </c>
      <c r="H7916">
        <v>-0.5210000000000008</v>
      </c>
      <c r="I7916" t="s">
        <v>2511</v>
      </c>
    </row>
    <row r="7917" spans="1:9" x14ac:dyDescent="0.2">
      <c r="A7917" t="s">
        <v>2427</v>
      </c>
      <c r="B7917" t="s">
        <v>2412</v>
      </c>
      <c r="C7917" t="s">
        <v>7</v>
      </c>
      <c r="D7917">
        <v>0.90080000000000005</v>
      </c>
      <c r="E7917">
        <v>18.061599999999999</v>
      </c>
      <c r="F7917">
        <v>20.049499999999998</v>
      </c>
      <c r="G7917">
        <v>20</v>
      </c>
      <c r="H7917">
        <v>-1.9878999999999998</v>
      </c>
      <c r="I7917" t="s">
        <v>2511</v>
      </c>
    </row>
    <row r="7918" spans="1:9" x14ac:dyDescent="0.2">
      <c r="A7918" t="s">
        <v>2427</v>
      </c>
      <c r="B7918" t="s">
        <v>2412</v>
      </c>
      <c r="C7918" t="s">
        <v>5</v>
      </c>
      <c r="D7918">
        <v>0.9627</v>
      </c>
      <c r="E7918">
        <v>11.8919</v>
      </c>
      <c r="F7918">
        <v>12.3528</v>
      </c>
      <c r="G7918">
        <v>22</v>
      </c>
      <c r="H7918">
        <v>-0.46090000000000053</v>
      </c>
      <c r="I7918" t="s">
        <v>2511</v>
      </c>
    </row>
    <row r="7919" spans="1:9" x14ac:dyDescent="0.2">
      <c r="A7919" t="s">
        <v>2428</v>
      </c>
      <c r="B7919" t="s">
        <v>2412</v>
      </c>
      <c r="C7919" t="s">
        <v>9</v>
      </c>
      <c r="D7919">
        <v>0.9425</v>
      </c>
      <c r="E7919">
        <v>15.444000000000001</v>
      </c>
      <c r="F7919">
        <v>16.3855</v>
      </c>
      <c r="G7919">
        <v>26</v>
      </c>
      <c r="H7919">
        <v>-0.94149999999999956</v>
      </c>
      <c r="I7919" t="s">
        <v>2511</v>
      </c>
    </row>
    <row r="7920" spans="1:9" x14ac:dyDescent="0.2">
      <c r="A7920" t="s">
        <v>2428</v>
      </c>
      <c r="B7920" t="s">
        <v>2412</v>
      </c>
      <c r="C7920" t="s">
        <v>7</v>
      </c>
      <c r="D7920">
        <v>0.99319999999999997</v>
      </c>
      <c r="E7920">
        <v>21.058599999999998</v>
      </c>
      <c r="F7920">
        <v>21.2026</v>
      </c>
      <c r="G7920">
        <v>57</v>
      </c>
      <c r="H7920">
        <v>-0.1440000000000019</v>
      </c>
      <c r="I7920" t="s">
        <v>2511</v>
      </c>
    </row>
    <row r="7921" spans="1:9" x14ac:dyDescent="0.2">
      <c r="A7921" t="s">
        <v>2428</v>
      </c>
      <c r="B7921" t="s">
        <v>2412</v>
      </c>
      <c r="C7921" t="s">
        <v>6</v>
      </c>
      <c r="D7921">
        <v>1.0938000000000001</v>
      </c>
      <c r="E7921">
        <v>11.725</v>
      </c>
      <c r="F7921">
        <v>10.7197</v>
      </c>
      <c r="G7921">
        <v>14</v>
      </c>
      <c r="H7921">
        <v>1.0053000000000001</v>
      </c>
      <c r="I7921" t="s">
        <v>2512</v>
      </c>
    </row>
    <row r="7922" spans="1:9" x14ac:dyDescent="0.2">
      <c r="A7922" t="s">
        <v>2428</v>
      </c>
      <c r="B7922" t="s">
        <v>2412</v>
      </c>
      <c r="C7922" t="s">
        <v>5</v>
      </c>
      <c r="D7922">
        <v>1.0176000000000001</v>
      </c>
      <c r="E7922">
        <v>14.748200000000001</v>
      </c>
      <c r="F7922">
        <v>14.493600000000001</v>
      </c>
      <c r="G7922">
        <v>24</v>
      </c>
      <c r="H7922">
        <v>0.25459999999999994</v>
      </c>
      <c r="I7922" t="s">
        <v>2512</v>
      </c>
    </row>
    <row r="7923" spans="1:9" x14ac:dyDescent="0.2">
      <c r="A7923" t="s">
        <v>2429</v>
      </c>
      <c r="B7923" t="s">
        <v>2412</v>
      </c>
      <c r="C7923" t="s">
        <v>7</v>
      </c>
      <c r="D7923">
        <v>0.997</v>
      </c>
      <c r="E7923">
        <v>19.067799999999998</v>
      </c>
      <c r="F7923">
        <v>19.125699999999998</v>
      </c>
      <c r="G7923">
        <v>20</v>
      </c>
      <c r="H7923">
        <v>-5.7900000000000063E-2</v>
      </c>
      <c r="I7923" t="s">
        <v>2511</v>
      </c>
    </row>
    <row r="7924" spans="1:9" x14ac:dyDescent="0.2">
      <c r="A7924" t="s">
        <v>2430</v>
      </c>
      <c r="B7924" t="s">
        <v>2412</v>
      </c>
      <c r="C7924" t="s">
        <v>9</v>
      </c>
      <c r="D7924">
        <v>0.97470000000000001</v>
      </c>
      <c r="E7924">
        <v>15.6883</v>
      </c>
      <c r="F7924">
        <v>16.095400000000001</v>
      </c>
      <c r="G7924">
        <v>16</v>
      </c>
      <c r="H7924">
        <v>-0.40710000000000157</v>
      </c>
      <c r="I7924" t="s">
        <v>2511</v>
      </c>
    </row>
    <row r="7925" spans="1:9" x14ac:dyDescent="0.2">
      <c r="A7925" t="s">
        <v>2430</v>
      </c>
      <c r="B7925" t="s">
        <v>2412</v>
      </c>
      <c r="C7925" t="s">
        <v>7</v>
      </c>
      <c r="D7925">
        <v>0.98480000000000001</v>
      </c>
      <c r="E7925">
        <v>20.340199999999999</v>
      </c>
      <c r="F7925">
        <v>20.6539</v>
      </c>
      <c r="G7925">
        <v>28</v>
      </c>
      <c r="H7925">
        <v>-0.31370000000000076</v>
      </c>
      <c r="I7925" t="s">
        <v>2511</v>
      </c>
    </row>
    <row r="7926" spans="1:9" x14ac:dyDescent="0.2">
      <c r="A7926" t="s">
        <v>2431</v>
      </c>
      <c r="B7926" t="s">
        <v>2412</v>
      </c>
      <c r="C7926" t="s">
        <v>9</v>
      </c>
      <c r="D7926">
        <v>1.0159</v>
      </c>
      <c r="E7926">
        <v>16.060199999999998</v>
      </c>
      <c r="F7926">
        <v>15.8089</v>
      </c>
      <c r="G7926">
        <v>25</v>
      </c>
      <c r="H7926">
        <v>0.25129999999999875</v>
      </c>
      <c r="I7926" t="s">
        <v>2512</v>
      </c>
    </row>
    <row r="7927" spans="1:9" x14ac:dyDescent="0.2">
      <c r="A7927" t="s">
        <v>2431</v>
      </c>
      <c r="B7927" t="s">
        <v>2412</v>
      </c>
      <c r="C7927" t="s">
        <v>7</v>
      </c>
      <c r="D7927">
        <v>1.0321</v>
      </c>
      <c r="E7927">
        <v>19.523700000000002</v>
      </c>
      <c r="F7927">
        <v>18.916899999999998</v>
      </c>
      <c r="G7927">
        <v>35</v>
      </c>
      <c r="H7927">
        <v>0.60680000000000334</v>
      </c>
      <c r="I7927" t="s">
        <v>2512</v>
      </c>
    </row>
    <row r="7928" spans="1:9" x14ac:dyDescent="0.2">
      <c r="A7928" t="s">
        <v>2432</v>
      </c>
      <c r="B7928" t="s">
        <v>2412</v>
      </c>
      <c r="C7928" t="s">
        <v>9</v>
      </c>
      <c r="D7928">
        <v>0.99490000000000001</v>
      </c>
      <c r="E7928">
        <v>14.9481</v>
      </c>
      <c r="F7928">
        <v>15.024699999999999</v>
      </c>
      <c r="G7928">
        <v>17</v>
      </c>
      <c r="H7928">
        <v>-7.6599999999999113E-2</v>
      </c>
      <c r="I7928" t="s">
        <v>2511</v>
      </c>
    </row>
    <row r="7929" spans="1:9" x14ac:dyDescent="0.2">
      <c r="A7929" t="s">
        <v>2432</v>
      </c>
      <c r="B7929" t="s">
        <v>2412</v>
      </c>
      <c r="C7929" t="s">
        <v>7</v>
      </c>
      <c r="D7929">
        <v>0.98109999999999997</v>
      </c>
      <c r="E7929">
        <v>18.561</v>
      </c>
      <c r="F7929">
        <v>18.918399999999998</v>
      </c>
      <c r="G7929">
        <v>46</v>
      </c>
      <c r="H7929">
        <v>-0.35739999999999839</v>
      </c>
      <c r="I7929" t="s">
        <v>2511</v>
      </c>
    </row>
    <row r="7930" spans="1:9" x14ac:dyDescent="0.2">
      <c r="A7930" t="s">
        <v>2433</v>
      </c>
      <c r="B7930" t="s">
        <v>2412</v>
      </c>
      <c r="C7930" t="s">
        <v>9</v>
      </c>
      <c r="D7930">
        <v>0.9829</v>
      </c>
      <c r="E7930">
        <v>15.039</v>
      </c>
      <c r="F7930">
        <v>15.300800000000001</v>
      </c>
      <c r="G7930">
        <v>19</v>
      </c>
      <c r="H7930">
        <v>-0.26180000000000092</v>
      </c>
      <c r="I7930" t="s">
        <v>2511</v>
      </c>
    </row>
    <row r="7931" spans="1:9" x14ac:dyDescent="0.2">
      <c r="A7931" t="s">
        <v>2433</v>
      </c>
      <c r="B7931" t="s">
        <v>2412</v>
      </c>
      <c r="C7931" t="s">
        <v>7</v>
      </c>
      <c r="D7931">
        <v>1.0481</v>
      </c>
      <c r="E7931">
        <v>20.2195</v>
      </c>
      <c r="F7931">
        <v>19.292300000000001</v>
      </c>
      <c r="G7931">
        <v>47</v>
      </c>
      <c r="H7931">
        <v>0.92719999999999914</v>
      </c>
      <c r="I7931" t="s">
        <v>2512</v>
      </c>
    </row>
    <row r="7932" spans="1:9" x14ac:dyDescent="0.2">
      <c r="A7932" t="s">
        <v>2433</v>
      </c>
      <c r="B7932" t="s">
        <v>2412</v>
      </c>
      <c r="C7932" t="s">
        <v>10</v>
      </c>
      <c r="D7932">
        <v>0.90800000000000003</v>
      </c>
      <c r="E7932">
        <v>17.078199999999999</v>
      </c>
      <c r="F7932">
        <v>18.8078</v>
      </c>
      <c r="G7932">
        <v>11</v>
      </c>
      <c r="H7932">
        <v>-1.7296000000000014</v>
      </c>
      <c r="I7932" t="s">
        <v>2511</v>
      </c>
    </row>
    <row r="7933" spans="1:9" x14ac:dyDescent="0.2">
      <c r="A7933" t="s">
        <v>2433</v>
      </c>
      <c r="B7933" t="s">
        <v>2412</v>
      </c>
      <c r="C7933" t="s">
        <v>5</v>
      </c>
      <c r="D7933">
        <v>1.0774999999999999</v>
      </c>
      <c r="E7933">
        <v>13.0952</v>
      </c>
      <c r="F7933">
        <v>12.1531</v>
      </c>
      <c r="G7933">
        <v>17</v>
      </c>
      <c r="H7933">
        <v>0.94209999999999994</v>
      </c>
      <c r="I7933" t="s">
        <v>2512</v>
      </c>
    </row>
    <row r="7934" spans="1:9" x14ac:dyDescent="0.2">
      <c r="A7934" t="s">
        <v>2434</v>
      </c>
      <c r="B7934" t="s">
        <v>2412</v>
      </c>
      <c r="C7934" t="s">
        <v>9</v>
      </c>
      <c r="D7934">
        <v>1.0346</v>
      </c>
      <c r="E7934">
        <v>17.909500000000001</v>
      </c>
      <c r="F7934">
        <v>17.3108</v>
      </c>
      <c r="G7934">
        <v>55</v>
      </c>
      <c r="H7934">
        <v>0.5987000000000009</v>
      </c>
      <c r="I7934" t="s">
        <v>2512</v>
      </c>
    </row>
    <row r="7935" spans="1:9" x14ac:dyDescent="0.2">
      <c r="A7935" t="s">
        <v>2434</v>
      </c>
      <c r="B7935" t="s">
        <v>2412</v>
      </c>
      <c r="C7935" t="s">
        <v>7</v>
      </c>
      <c r="D7935">
        <v>0.87460000000000004</v>
      </c>
      <c r="E7935">
        <v>17.3249</v>
      </c>
      <c r="F7935">
        <v>19.809999999999999</v>
      </c>
      <c r="G7935">
        <v>81</v>
      </c>
      <c r="H7935">
        <v>-2.4850999999999992</v>
      </c>
      <c r="I7935" t="s">
        <v>2511</v>
      </c>
    </row>
    <row r="7936" spans="1:9" x14ac:dyDescent="0.2">
      <c r="A7936" t="s">
        <v>2434</v>
      </c>
      <c r="B7936" t="s">
        <v>2412</v>
      </c>
      <c r="C7936" t="s">
        <v>10</v>
      </c>
      <c r="D7936">
        <v>0.88029999999999997</v>
      </c>
      <c r="E7936">
        <v>17.311800000000002</v>
      </c>
      <c r="F7936">
        <v>19.665199999999999</v>
      </c>
      <c r="G7936">
        <v>14</v>
      </c>
      <c r="H7936">
        <v>-2.353399999999997</v>
      </c>
      <c r="I7936" t="s">
        <v>2511</v>
      </c>
    </row>
    <row r="7937" spans="1:9" x14ac:dyDescent="0.2">
      <c r="A7937" t="s">
        <v>2434</v>
      </c>
      <c r="B7937" t="s">
        <v>2412</v>
      </c>
      <c r="C7937" t="s">
        <v>6</v>
      </c>
      <c r="D7937">
        <v>1.0366</v>
      </c>
      <c r="E7937">
        <v>11.3371</v>
      </c>
      <c r="F7937">
        <v>10.9369</v>
      </c>
      <c r="G7937">
        <v>14</v>
      </c>
      <c r="H7937">
        <v>0.40019999999999989</v>
      </c>
      <c r="I7937" t="s">
        <v>2512</v>
      </c>
    </row>
    <row r="7938" spans="1:9" x14ac:dyDescent="0.2">
      <c r="A7938" t="s">
        <v>2434</v>
      </c>
      <c r="B7938" t="s">
        <v>2412</v>
      </c>
      <c r="C7938" t="s">
        <v>5</v>
      </c>
      <c r="D7938">
        <v>0.95099999999999996</v>
      </c>
      <c r="E7938">
        <v>12.3416</v>
      </c>
      <c r="F7938">
        <v>12.976900000000001</v>
      </c>
      <c r="G7938">
        <v>27</v>
      </c>
      <c r="H7938">
        <v>-0.63530000000000086</v>
      </c>
      <c r="I7938" t="s">
        <v>2511</v>
      </c>
    </row>
    <row r="7939" spans="1:9" x14ac:dyDescent="0.2">
      <c r="A7939" t="s">
        <v>1147</v>
      </c>
      <c r="B7939" t="s">
        <v>2412</v>
      </c>
      <c r="C7939" t="s">
        <v>9</v>
      </c>
      <c r="D7939">
        <v>0.96099999999999997</v>
      </c>
      <c r="E7939">
        <v>15.306800000000001</v>
      </c>
      <c r="F7939">
        <v>15.928000000000001</v>
      </c>
      <c r="G7939">
        <v>18</v>
      </c>
      <c r="H7939">
        <v>-0.62119999999999997</v>
      </c>
      <c r="I7939" t="s">
        <v>2511</v>
      </c>
    </row>
    <row r="7940" spans="1:9" x14ac:dyDescent="0.2">
      <c r="A7940" t="s">
        <v>1147</v>
      </c>
      <c r="B7940" t="s">
        <v>2412</v>
      </c>
      <c r="C7940" t="s">
        <v>7</v>
      </c>
      <c r="D7940">
        <v>0.89029999999999998</v>
      </c>
      <c r="E7940">
        <v>16.8613</v>
      </c>
      <c r="F7940">
        <v>18.938099999999999</v>
      </c>
      <c r="G7940">
        <v>16</v>
      </c>
      <c r="H7940">
        <v>-2.0767999999999986</v>
      </c>
      <c r="I7940" t="s">
        <v>2511</v>
      </c>
    </row>
    <row r="7941" spans="1:9" x14ac:dyDescent="0.2">
      <c r="A7941" t="s">
        <v>1147</v>
      </c>
      <c r="B7941" t="s">
        <v>2412</v>
      </c>
      <c r="C7941" t="s">
        <v>5</v>
      </c>
      <c r="D7941">
        <v>0.98099999999999998</v>
      </c>
      <c r="E7941">
        <v>12.873900000000001</v>
      </c>
      <c r="F7941">
        <v>13.1228</v>
      </c>
      <c r="G7941">
        <v>13</v>
      </c>
      <c r="H7941">
        <v>-0.24889999999999901</v>
      </c>
      <c r="I7941" t="s">
        <v>2511</v>
      </c>
    </row>
    <row r="7942" spans="1:9" x14ac:dyDescent="0.2">
      <c r="A7942" t="s">
        <v>2435</v>
      </c>
      <c r="B7942" t="s">
        <v>2412</v>
      </c>
      <c r="C7942" t="s">
        <v>9</v>
      </c>
      <c r="D7942">
        <v>1.0197000000000001</v>
      </c>
      <c r="E7942">
        <v>18.558399999999999</v>
      </c>
      <c r="F7942">
        <v>18.199100000000001</v>
      </c>
      <c r="G7942">
        <v>11</v>
      </c>
      <c r="H7942">
        <v>0.35929999999999751</v>
      </c>
      <c r="I7942" t="s">
        <v>2512</v>
      </c>
    </row>
    <row r="7943" spans="1:9" x14ac:dyDescent="0.2">
      <c r="A7943" t="s">
        <v>2436</v>
      </c>
      <c r="B7943" t="s">
        <v>2412</v>
      </c>
      <c r="C7943" t="s">
        <v>9</v>
      </c>
      <c r="D7943">
        <v>0.94040000000000001</v>
      </c>
      <c r="E7943">
        <v>14.0419</v>
      </c>
      <c r="F7943">
        <v>14.932399999999999</v>
      </c>
      <c r="G7943">
        <v>50</v>
      </c>
      <c r="H7943">
        <v>-0.8904999999999994</v>
      </c>
      <c r="I7943" t="s">
        <v>2511</v>
      </c>
    </row>
    <row r="7944" spans="1:9" x14ac:dyDescent="0.2">
      <c r="A7944" t="s">
        <v>2436</v>
      </c>
      <c r="B7944" t="s">
        <v>2412</v>
      </c>
      <c r="C7944" t="s">
        <v>7</v>
      </c>
      <c r="D7944">
        <v>0.8528</v>
      </c>
      <c r="E7944">
        <v>16.329999999999998</v>
      </c>
      <c r="F7944">
        <v>19.148599999999998</v>
      </c>
      <c r="G7944">
        <v>80</v>
      </c>
      <c r="H7944">
        <v>-2.8186</v>
      </c>
      <c r="I7944" t="s">
        <v>2511</v>
      </c>
    </row>
    <row r="7945" spans="1:9" x14ac:dyDescent="0.2">
      <c r="A7945" t="s">
        <v>2436</v>
      </c>
      <c r="B7945" t="s">
        <v>2412</v>
      </c>
      <c r="C7945" t="s">
        <v>10</v>
      </c>
      <c r="D7945">
        <v>1.0305</v>
      </c>
      <c r="E7945">
        <v>18.089400000000001</v>
      </c>
      <c r="F7945">
        <v>17.553699999999999</v>
      </c>
      <c r="G7945">
        <v>25</v>
      </c>
      <c r="H7945">
        <v>0.53570000000000206</v>
      </c>
      <c r="I7945" t="s">
        <v>2512</v>
      </c>
    </row>
    <row r="7946" spans="1:9" x14ac:dyDescent="0.2">
      <c r="A7946" t="s">
        <v>2436</v>
      </c>
      <c r="B7946" t="s">
        <v>2412</v>
      </c>
      <c r="C7946" t="s">
        <v>6</v>
      </c>
      <c r="D7946">
        <v>0.89529999999999998</v>
      </c>
      <c r="E7946">
        <v>8.9225999999999992</v>
      </c>
      <c r="F7946">
        <v>9.9665999999999997</v>
      </c>
      <c r="G7946">
        <v>14</v>
      </c>
      <c r="H7946">
        <v>-1.0440000000000005</v>
      </c>
      <c r="I7946" t="s">
        <v>2511</v>
      </c>
    </row>
    <row r="7947" spans="1:9" x14ac:dyDescent="0.2">
      <c r="A7947" t="s">
        <v>2436</v>
      </c>
      <c r="B7947" t="s">
        <v>2412</v>
      </c>
      <c r="C7947" t="s">
        <v>5</v>
      </c>
      <c r="D7947">
        <v>1.0094000000000001</v>
      </c>
      <c r="E7947">
        <v>12.8659</v>
      </c>
      <c r="F7947">
        <v>12.7464</v>
      </c>
      <c r="G7947">
        <v>51</v>
      </c>
      <c r="H7947">
        <v>0.11950000000000038</v>
      </c>
      <c r="I7947" t="s">
        <v>2512</v>
      </c>
    </row>
    <row r="7948" spans="1:9" x14ac:dyDescent="0.2">
      <c r="A7948" t="s">
        <v>2437</v>
      </c>
      <c r="B7948" t="s">
        <v>2412</v>
      </c>
      <c r="C7948" t="s">
        <v>9</v>
      </c>
      <c r="D7948">
        <v>0.89259999999999995</v>
      </c>
      <c r="E7948">
        <v>14.5412</v>
      </c>
      <c r="F7948">
        <v>16.290600000000001</v>
      </c>
      <c r="G7948">
        <v>18</v>
      </c>
      <c r="H7948">
        <v>-1.7494000000000014</v>
      </c>
      <c r="I7948" t="s">
        <v>2511</v>
      </c>
    </row>
    <row r="7949" spans="1:9" x14ac:dyDescent="0.2">
      <c r="A7949" t="s">
        <v>2437</v>
      </c>
      <c r="B7949" t="s">
        <v>2412</v>
      </c>
      <c r="C7949" t="s">
        <v>7</v>
      </c>
      <c r="D7949">
        <v>0.95920000000000005</v>
      </c>
      <c r="E7949">
        <v>18.405799999999999</v>
      </c>
      <c r="F7949">
        <v>19.188400000000001</v>
      </c>
      <c r="G7949">
        <v>63</v>
      </c>
      <c r="H7949">
        <v>-0.78260000000000218</v>
      </c>
      <c r="I7949" t="s">
        <v>2511</v>
      </c>
    </row>
    <row r="7950" spans="1:9" x14ac:dyDescent="0.2">
      <c r="A7950" t="s">
        <v>2437</v>
      </c>
      <c r="B7950" t="s">
        <v>2412</v>
      </c>
      <c r="C7950" t="s">
        <v>10</v>
      </c>
      <c r="D7950">
        <v>1.0185999999999999</v>
      </c>
      <c r="E7950">
        <v>18.272400000000001</v>
      </c>
      <c r="F7950">
        <v>17.938800000000001</v>
      </c>
      <c r="G7950">
        <v>13</v>
      </c>
      <c r="H7950">
        <v>0.33360000000000056</v>
      </c>
      <c r="I7950" t="s">
        <v>2512</v>
      </c>
    </row>
    <row r="7951" spans="1:9" x14ac:dyDescent="0.2">
      <c r="A7951" t="s">
        <v>2437</v>
      </c>
      <c r="B7951" t="s">
        <v>2412</v>
      </c>
      <c r="C7951" t="s">
        <v>5</v>
      </c>
      <c r="D7951">
        <v>0.91739999999999999</v>
      </c>
      <c r="E7951">
        <v>11.0246</v>
      </c>
      <c r="F7951">
        <v>12.017099999999999</v>
      </c>
      <c r="G7951">
        <v>24</v>
      </c>
      <c r="H7951">
        <v>-0.99249999999999972</v>
      </c>
      <c r="I7951" t="s">
        <v>2511</v>
      </c>
    </row>
    <row r="7952" spans="1:9" x14ac:dyDescent="0.2">
      <c r="A7952" t="s">
        <v>2438</v>
      </c>
      <c r="B7952" t="s">
        <v>2412</v>
      </c>
      <c r="C7952" t="s">
        <v>9</v>
      </c>
      <c r="D7952">
        <v>0.99709999999999999</v>
      </c>
      <c r="E7952">
        <v>15.777799999999999</v>
      </c>
      <c r="F7952">
        <v>15.823399999999999</v>
      </c>
      <c r="G7952">
        <v>23</v>
      </c>
      <c r="H7952">
        <v>-4.5600000000000307E-2</v>
      </c>
      <c r="I7952" t="s">
        <v>2511</v>
      </c>
    </row>
    <row r="7953" spans="1:9" x14ac:dyDescent="0.2">
      <c r="A7953" t="s">
        <v>2438</v>
      </c>
      <c r="B7953" t="s">
        <v>2412</v>
      </c>
      <c r="C7953" t="s">
        <v>7</v>
      </c>
      <c r="D7953">
        <v>0.95420000000000005</v>
      </c>
      <c r="E7953">
        <v>18.0518</v>
      </c>
      <c r="F7953">
        <v>18.9178</v>
      </c>
      <c r="G7953">
        <v>37</v>
      </c>
      <c r="H7953">
        <v>-0.86599999999999966</v>
      </c>
      <c r="I7953" t="s">
        <v>2511</v>
      </c>
    </row>
    <row r="7954" spans="1:9" x14ac:dyDescent="0.2">
      <c r="A7954" t="s">
        <v>2439</v>
      </c>
      <c r="B7954" t="s">
        <v>2412</v>
      </c>
      <c r="C7954" t="s">
        <v>9</v>
      </c>
      <c r="D7954">
        <v>1.0427999999999999</v>
      </c>
      <c r="E7954">
        <v>15.3642</v>
      </c>
      <c r="F7954">
        <v>14.732900000000001</v>
      </c>
      <c r="G7954">
        <v>69</v>
      </c>
      <c r="H7954">
        <v>0.63129999999999953</v>
      </c>
      <c r="I7954" t="s">
        <v>2512</v>
      </c>
    </row>
    <row r="7955" spans="1:9" x14ac:dyDescent="0.2">
      <c r="A7955" t="s">
        <v>2439</v>
      </c>
      <c r="B7955" t="s">
        <v>2412</v>
      </c>
      <c r="C7955" t="s">
        <v>7</v>
      </c>
      <c r="D7955">
        <v>1.0107999999999999</v>
      </c>
      <c r="E7955">
        <v>19.1371</v>
      </c>
      <c r="F7955">
        <v>18.9331</v>
      </c>
      <c r="G7955">
        <v>115</v>
      </c>
      <c r="H7955">
        <v>0.20400000000000063</v>
      </c>
      <c r="I7955" t="s">
        <v>2512</v>
      </c>
    </row>
    <row r="7956" spans="1:9" x14ac:dyDescent="0.2">
      <c r="A7956" t="s">
        <v>2439</v>
      </c>
      <c r="B7956" t="s">
        <v>2412</v>
      </c>
      <c r="C7956" t="s">
        <v>10</v>
      </c>
      <c r="D7956">
        <v>0.96040000000000003</v>
      </c>
      <c r="E7956">
        <v>17.155999999999999</v>
      </c>
      <c r="F7956">
        <v>17.863499999999998</v>
      </c>
      <c r="G7956">
        <v>14</v>
      </c>
      <c r="H7956">
        <v>-0.70749999999999957</v>
      </c>
      <c r="I7956" t="s">
        <v>2511</v>
      </c>
    </row>
    <row r="7957" spans="1:9" x14ac:dyDescent="0.2">
      <c r="A7957" t="s">
        <v>2439</v>
      </c>
      <c r="B7957" t="s">
        <v>2412</v>
      </c>
      <c r="C7957" t="s">
        <v>5</v>
      </c>
      <c r="D7957">
        <v>0.97130000000000005</v>
      </c>
      <c r="E7957">
        <v>12.7447</v>
      </c>
      <c r="F7957">
        <v>13.121</v>
      </c>
      <c r="G7957">
        <v>12</v>
      </c>
      <c r="H7957">
        <v>-0.37630000000000052</v>
      </c>
      <c r="I7957" t="s">
        <v>2511</v>
      </c>
    </row>
    <row r="7958" spans="1:9" x14ac:dyDescent="0.2">
      <c r="A7958" t="s">
        <v>2440</v>
      </c>
      <c r="B7958" t="s">
        <v>2412</v>
      </c>
      <c r="C7958" t="s">
        <v>7</v>
      </c>
      <c r="D7958">
        <v>1.0024999999999999</v>
      </c>
      <c r="E7958">
        <v>18.479500000000002</v>
      </c>
      <c r="F7958">
        <v>18.433299999999999</v>
      </c>
      <c r="G7958">
        <v>12</v>
      </c>
      <c r="H7958">
        <v>4.6200000000002461E-2</v>
      </c>
      <c r="I7958" t="s">
        <v>2512</v>
      </c>
    </row>
    <row r="7959" spans="1:9" x14ac:dyDescent="0.2">
      <c r="A7959" t="s">
        <v>2441</v>
      </c>
      <c r="B7959" t="s">
        <v>2412</v>
      </c>
      <c r="C7959" t="s">
        <v>8</v>
      </c>
      <c r="D7959">
        <v>0.83030000000000004</v>
      </c>
      <c r="E7959">
        <v>2.8469000000000002</v>
      </c>
      <c r="F7959">
        <v>3.4287000000000001</v>
      </c>
      <c r="G7959">
        <v>13</v>
      </c>
      <c r="H7959">
        <v>-0.58179999999999987</v>
      </c>
      <c r="I7959" t="s">
        <v>2511</v>
      </c>
    </row>
    <row r="7960" spans="1:9" x14ac:dyDescent="0.2">
      <c r="A7960" t="s">
        <v>2441</v>
      </c>
      <c r="B7960" t="s">
        <v>2412</v>
      </c>
      <c r="C7960" t="s">
        <v>7</v>
      </c>
      <c r="D7960">
        <v>1.0256000000000001</v>
      </c>
      <c r="E7960">
        <v>18.508299999999998</v>
      </c>
      <c r="F7960">
        <v>18.046900000000001</v>
      </c>
      <c r="G7960">
        <v>11</v>
      </c>
      <c r="H7960">
        <v>0.46139999999999759</v>
      </c>
      <c r="I7960" t="s">
        <v>2512</v>
      </c>
    </row>
    <row r="7961" spans="1:9" x14ac:dyDescent="0.2">
      <c r="A7961" t="s">
        <v>2442</v>
      </c>
      <c r="B7961" t="s">
        <v>2412</v>
      </c>
      <c r="C7961" t="s">
        <v>9</v>
      </c>
      <c r="D7961">
        <v>1.0731999999999999</v>
      </c>
      <c r="E7961">
        <v>18.140899999999998</v>
      </c>
      <c r="F7961">
        <v>16.903700000000001</v>
      </c>
      <c r="G7961">
        <v>62</v>
      </c>
      <c r="H7961">
        <v>1.2371999999999979</v>
      </c>
      <c r="I7961" t="s">
        <v>2512</v>
      </c>
    </row>
    <row r="7962" spans="1:9" x14ac:dyDescent="0.2">
      <c r="A7962" t="s">
        <v>2442</v>
      </c>
      <c r="B7962" t="s">
        <v>2412</v>
      </c>
      <c r="C7962" t="s">
        <v>7</v>
      </c>
      <c r="D7962">
        <v>0.98209999999999997</v>
      </c>
      <c r="E7962">
        <v>18.245699999999999</v>
      </c>
      <c r="F7962">
        <v>18.5791</v>
      </c>
      <c r="G7962">
        <v>46</v>
      </c>
      <c r="H7962">
        <v>-0.33340000000000103</v>
      </c>
      <c r="I7962" t="s">
        <v>2511</v>
      </c>
    </row>
    <row r="7963" spans="1:9" x14ac:dyDescent="0.2">
      <c r="A7963" t="s">
        <v>2442</v>
      </c>
      <c r="B7963" t="s">
        <v>2412</v>
      </c>
      <c r="C7963" t="s">
        <v>10</v>
      </c>
      <c r="D7963">
        <v>1.0364</v>
      </c>
      <c r="E7963">
        <v>19.607099999999999</v>
      </c>
      <c r="F7963">
        <v>18.918299999999999</v>
      </c>
      <c r="G7963">
        <v>23</v>
      </c>
      <c r="H7963">
        <v>0.68880000000000052</v>
      </c>
      <c r="I7963" t="s">
        <v>2512</v>
      </c>
    </row>
    <row r="7964" spans="1:9" x14ac:dyDescent="0.2">
      <c r="A7964" t="s">
        <v>2442</v>
      </c>
      <c r="B7964" t="s">
        <v>2412</v>
      </c>
      <c r="C7964" t="s">
        <v>5</v>
      </c>
      <c r="D7964">
        <v>1.0964</v>
      </c>
      <c r="E7964">
        <v>14.617000000000001</v>
      </c>
      <c r="F7964">
        <v>13.3317</v>
      </c>
      <c r="G7964">
        <v>19</v>
      </c>
      <c r="H7964">
        <v>1.2853000000000012</v>
      </c>
      <c r="I7964" t="s">
        <v>2512</v>
      </c>
    </row>
    <row r="7965" spans="1:9" x14ac:dyDescent="0.2">
      <c r="A7965" t="s">
        <v>2443</v>
      </c>
      <c r="B7965" t="s">
        <v>2412</v>
      </c>
      <c r="C7965" t="s">
        <v>9</v>
      </c>
      <c r="D7965">
        <v>0.96599999999999997</v>
      </c>
      <c r="E7965">
        <v>15.0124</v>
      </c>
      <c r="F7965">
        <v>15.541499999999999</v>
      </c>
      <c r="G7965">
        <v>69</v>
      </c>
      <c r="H7965">
        <v>-0.52909999999999968</v>
      </c>
      <c r="I7965" t="s">
        <v>2511</v>
      </c>
    </row>
    <row r="7966" spans="1:9" x14ac:dyDescent="0.2">
      <c r="A7966" t="s">
        <v>2443</v>
      </c>
      <c r="B7966" t="s">
        <v>2412</v>
      </c>
      <c r="C7966" t="s">
        <v>7</v>
      </c>
      <c r="D7966">
        <v>1.1074999999999999</v>
      </c>
      <c r="E7966">
        <v>21.436699999999998</v>
      </c>
      <c r="F7966">
        <v>19.3568</v>
      </c>
      <c r="G7966">
        <v>138</v>
      </c>
      <c r="H7966">
        <v>2.0798999999999985</v>
      </c>
      <c r="I7966" t="s">
        <v>2512</v>
      </c>
    </row>
    <row r="7967" spans="1:9" x14ac:dyDescent="0.2">
      <c r="A7967" t="s">
        <v>2443</v>
      </c>
      <c r="B7967" t="s">
        <v>2412</v>
      </c>
      <c r="C7967" t="s">
        <v>10</v>
      </c>
      <c r="D7967">
        <v>0.95179999999999998</v>
      </c>
      <c r="E7967">
        <v>17.135000000000002</v>
      </c>
      <c r="F7967">
        <v>18.001999999999999</v>
      </c>
      <c r="G7967">
        <v>16</v>
      </c>
      <c r="H7967">
        <v>-0.86699999999999733</v>
      </c>
      <c r="I7967" t="s">
        <v>2511</v>
      </c>
    </row>
    <row r="7968" spans="1:9" x14ac:dyDescent="0.2">
      <c r="A7968" t="s">
        <v>2443</v>
      </c>
      <c r="B7968" t="s">
        <v>2412</v>
      </c>
      <c r="C7968" t="s">
        <v>6</v>
      </c>
      <c r="D7968">
        <v>0.97</v>
      </c>
      <c r="E7968">
        <v>8.6762999999999995</v>
      </c>
      <c r="F7968">
        <v>8.9443999999999999</v>
      </c>
      <c r="G7968">
        <v>13</v>
      </c>
      <c r="H7968">
        <v>-0.26810000000000045</v>
      </c>
      <c r="I7968" t="s">
        <v>2511</v>
      </c>
    </row>
    <row r="7969" spans="1:9" x14ac:dyDescent="0.2">
      <c r="A7969" t="s">
        <v>2443</v>
      </c>
      <c r="B7969" t="s">
        <v>2412</v>
      </c>
      <c r="C7969" t="s">
        <v>5</v>
      </c>
      <c r="D7969">
        <v>1.0389999999999999</v>
      </c>
      <c r="E7969">
        <v>12.4191</v>
      </c>
      <c r="F7969">
        <v>11.953200000000001</v>
      </c>
      <c r="G7969">
        <v>48</v>
      </c>
      <c r="H7969">
        <v>0.46589999999999954</v>
      </c>
      <c r="I7969" t="s">
        <v>2512</v>
      </c>
    </row>
    <row r="7970" spans="1:9" x14ac:dyDescent="0.2">
      <c r="A7970" t="s">
        <v>2444</v>
      </c>
      <c r="B7970" t="s">
        <v>2412</v>
      </c>
      <c r="C7970" t="s">
        <v>9</v>
      </c>
      <c r="D7970">
        <v>0.97660000000000002</v>
      </c>
      <c r="E7970">
        <v>16.638000000000002</v>
      </c>
      <c r="F7970">
        <v>17.037199999999999</v>
      </c>
      <c r="G7970">
        <v>23</v>
      </c>
      <c r="H7970">
        <v>-0.39919999999999689</v>
      </c>
      <c r="I7970" t="s">
        <v>2511</v>
      </c>
    </row>
    <row r="7971" spans="1:9" x14ac:dyDescent="0.2">
      <c r="A7971" t="s">
        <v>2444</v>
      </c>
      <c r="B7971" t="s">
        <v>2412</v>
      </c>
      <c r="C7971" t="s">
        <v>7</v>
      </c>
      <c r="D7971">
        <v>0.97560000000000002</v>
      </c>
      <c r="E7971">
        <v>19.684699999999999</v>
      </c>
      <c r="F7971">
        <v>20.177</v>
      </c>
      <c r="G7971">
        <v>51</v>
      </c>
      <c r="H7971">
        <v>-0.49230000000000018</v>
      </c>
      <c r="I7971" t="s">
        <v>2511</v>
      </c>
    </row>
    <row r="7972" spans="1:9" x14ac:dyDescent="0.2">
      <c r="A7972" t="s">
        <v>2444</v>
      </c>
      <c r="B7972" t="s">
        <v>2412</v>
      </c>
      <c r="C7972" t="s">
        <v>5</v>
      </c>
      <c r="D7972">
        <v>0.97040000000000004</v>
      </c>
      <c r="E7972">
        <v>13.568899999999999</v>
      </c>
      <c r="F7972">
        <v>13.9825</v>
      </c>
      <c r="G7972">
        <v>12</v>
      </c>
      <c r="H7972">
        <v>-0.41360000000000063</v>
      </c>
      <c r="I7972" t="s">
        <v>2511</v>
      </c>
    </row>
    <row r="7973" spans="1:9" x14ac:dyDescent="0.2">
      <c r="A7973" t="s">
        <v>2445</v>
      </c>
      <c r="B7973" t="s">
        <v>2412</v>
      </c>
      <c r="C7973" t="s">
        <v>9</v>
      </c>
      <c r="D7973">
        <v>0.94130000000000003</v>
      </c>
      <c r="E7973">
        <v>14.9328</v>
      </c>
      <c r="F7973">
        <v>15.864800000000001</v>
      </c>
      <c r="G7973">
        <v>13</v>
      </c>
      <c r="H7973">
        <v>-0.93200000000000038</v>
      </c>
      <c r="I7973" t="s">
        <v>2511</v>
      </c>
    </row>
    <row r="7974" spans="1:9" x14ac:dyDescent="0.2">
      <c r="A7974" t="s">
        <v>2445</v>
      </c>
      <c r="B7974" t="s">
        <v>2412</v>
      </c>
      <c r="C7974" t="s">
        <v>7</v>
      </c>
      <c r="D7974">
        <v>0.95940000000000003</v>
      </c>
      <c r="E7974">
        <v>19.701899999999998</v>
      </c>
      <c r="F7974">
        <v>20.536100000000001</v>
      </c>
      <c r="G7974">
        <v>28</v>
      </c>
      <c r="H7974">
        <v>-0.83420000000000272</v>
      </c>
      <c r="I7974" t="s">
        <v>2511</v>
      </c>
    </row>
    <row r="7975" spans="1:9" x14ac:dyDescent="0.2">
      <c r="A7975" t="s">
        <v>2329</v>
      </c>
      <c r="B7975" t="s">
        <v>2412</v>
      </c>
      <c r="C7975" t="s">
        <v>9</v>
      </c>
      <c r="D7975">
        <v>1.0627</v>
      </c>
      <c r="E7975">
        <v>16.893799999999999</v>
      </c>
      <c r="F7975">
        <v>15.8963</v>
      </c>
      <c r="G7975">
        <v>43</v>
      </c>
      <c r="H7975">
        <v>0.99749999999999872</v>
      </c>
      <c r="I7975" t="s">
        <v>2512</v>
      </c>
    </row>
    <row r="7976" spans="1:9" x14ac:dyDescent="0.2">
      <c r="A7976" t="s">
        <v>2329</v>
      </c>
      <c r="B7976" t="s">
        <v>2412</v>
      </c>
      <c r="C7976" t="s">
        <v>7</v>
      </c>
      <c r="D7976">
        <v>1.1248</v>
      </c>
      <c r="E7976">
        <v>20.523399999999999</v>
      </c>
      <c r="F7976">
        <v>18.2456</v>
      </c>
      <c r="G7976">
        <v>93</v>
      </c>
      <c r="H7976">
        <v>2.2777999999999992</v>
      </c>
      <c r="I7976" t="s">
        <v>2512</v>
      </c>
    </row>
    <row r="7977" spans="1:9" x14ac:dyDescent="0.2">
      <c r="A7977" t="s">
        <v>2329</v>
      </c>
      <c r="B7977" t="s">
        <v>2412</v>
      </c>
      <c r="C7977" t="s">
        <v>10</v>
      </c>
      <c r="D7977">
        <v>0.96089999999999998</v>
      </c>
      <c r="E7977">
        <v>17.805199999999999</v>
      </c>
      <c r="F7977">
        <v>18.5304</v>
      </c>
      <c r="G7977">
        <v>15</v>
      </c>
      <c r="H7977">
        <v>-0.72520000000000095</v>
      </c>
      <c r="I7977" t="s">
        <v>2511</v>
      </c>
    </row>
    <row r="7978" spans="1:9" x14ac:dyDescent="0.2">
      <c r="A7978" t="s">
        <v>2446</v>
      </c>
      <c r="B7978" t="s">
        <v>2412</v>
      </c>
      <c r="C7978" t="s">
        <v>9</v>
      </c>
      <c r="D7978">
        <v>1.0246</v>
      </c>
      <c r="E7978">
        <v>16.154399999999999</v>
      </c>
      <c r="F7978">
        <v>15.7667</v>
      </c>
      <c r="G7978">
        <v>16</v>
      </c>
      <c r="H7978">
        <v>0.38769999999999882</v>
      </c>
      <c r="I7978" t="s">
        <v>2512</v>
      </c>
    </row>
    <row r="7979" spans="1:9" x14ac:dyDescent="0.2">
      <c r="A7979" t="s">
        <v>2446</v>
      </c>
      <c r="B7979" t="s">
        <v>2412</v>
      </c>
      <c r="C7979" t="s">
        <v>7</v>
      </c>
      <c r="D7979">
        <v>1.0518000000000001</v>
      </c>
      <c r="E7979">
        <v>18.570799999999998</v>
      </c>
      <c r="F7979">
        <v>17.6568</v>
      </c>
      <c r="G7979">
        <v>25</v>
      </c>
      <c r="H7979">
        <v>0.91399999999999793</v>
      </c>
      <c r="I7979" t="s">
        <v>2512</v>
      </c>
    </row>
    <row r="7980" spans="1:9" x14ac:dyDescent="0.2">
      <c r="A7980" t="s">
        <v>2447</v>
      </c>
      <c r="B7980" t="s">
        <v>2412</v>
      </c>
      <c r="C7980" t="s">
        <v>9</v>
      </c>
      <c r="D7980">
        <v>0.98309999999999997</v>
      </c>
      <c r="E7980">
        <v>15.088100000000001</v>
      </c>
      <c r="F7980">
        <v>15.347300000000001</v>
      </c>
      <c r="G7980">
        <v>12</v>
      </c>
      <c r="H7980">
        <v>-0.25919999999999987</v>
      </c>
      <c r="I7980" t="s">
        <v>2511</v>
      </c>
    </row>
    <row r="7981" spans="1:9" x14ac:dyDescent="0.2">
      <c r="A7981" t="s">
        <v>2448</v>
      </c>
      <c r="B7981" t="s">
        <v>2412</v>
      </c>
      <c r="C7981" t="s">
        <v>9</v>
      </c>
      <c r="D7981">
        <v>1.0719000000000001</v>
      </c>
      <c r="E7981">
        <v>17.692299999999999</v>
      </c>
      <c r="F7981">
        <v>16.505299999999998</v>
      </c>
      <c r="G7981">
        <v>44</v>
      </c>
      <c r="H7981">
        <v>1.1870000000000012</v>
      </c>
      <c r="I7981" t="s">
        <v>2512</v>
      </c>
    </row>
    <row r="7982" spans="1:9" x14ac:dyDescent="0.2">
      <c r="A7982" t="s">
        <v>2448</v>
      </c>
      <c r="B7982" t="s">
        <v>2412</v>
      </c>
      <c r="C7982" t="s">
        <v>7</v>
      </c>
      <c r="D7982">
        <v>1.1539999999999999</v>
      </c>
      <c r="E7982">
        <v>23.9756</v>
      </c>
      <c r="F7982">
        <v>20.777000000000001</v>
      </c>
      <c r="G7982">
        <v>55</v>
      </c>
      <c r="H7982">
        <v>3.198599999999999</v>
      </c>
      <c r="I7982" t="s">
        <v>2512</v>
      </c>
    </row>
    <row r="7983" spans="1:9" x14ac:dyDescent="0.2">
      <c r="A7983" t="s">
        <v>2448</v>
      </c>
      <c r="B7983" t="s">
        <v>2412</v>
      </c>
      <c r="C7983" t="s">
        <v>10</v>
      </c>
      <c r="D7983">
        <v>0.94530000000000003</v>
      </c>
      <c r="E7983">
        <v>20.156199999999998</v>
      </c>
      <c r="F7983">
        <v>21.322600000000001</v>
      </c>
      <c r="G7983">
        <v>14</v>
      </c>
      <c r="H7983">
        <v>-1.166400000000003</v>
      </c>
      <c r="I7983" t="s">
        <v>2511</v>
      </c>
    </row>
    <row r="7984" spans="1:9" x14ac:dyDescent="0.2">
      <c r="A7984" t="s">
        <v>2449</v>
      </c>
      <c r="B7984" t="s">
        <v>2412</v>
      </c>
      <c r="C7984" t="s">
        <v>7</v>
      </c>
      <c r="D7984">
        <v>0.97829999999999995</v>
      </c>
      <c r="E7984">
        <v>17.228300000000001</v>
      </c>
      <c r="F7984">
        <v>17.6098</v>
      </c>
      <c r="G7984">
        <v>19</v>
      </c>
      <c r="H7984">
        <v>-0.38149999999999906</v>
      </c>
      <c r="I7984" t="s">
        <v>2511</v>
      </c>
    </row>
    <row r="7985" spans="1:9" x14ac:dyDescent="0.2">
      <c r="A7985" t="s">
        <v>2450</v>
      </c>
      <c r="B7985" t="s">
        <v>2412</v>
      </c>
      <c r="C7985" t="s">
        <v>9</v>
      </c>
      <c r="D7985">
        <v>1.0222</v>
      </c>
      <c r="E7985">
        <v>15.8574</v>
      </c>
      <c r="F7985">
        <v>15.5129</v>
      </c>
      <c r="G7985">
        <v>40</v>
      </c>
      <c r="H7985">
        <v>0.34450000000000003</v>
      </c>
      <c r="I7985" t="s">
        <v>2512</v>
      </c>
    </row>
    <row r="7986" spans="1:9" x14ac:dyDescent="0.2">
      <c r="A7986" t="s">
        <v>2450</v>
      </c>
      <c r="B7986" t="s">
        <v>2412</v>
      </c>
      <c r="C7986" t="s">
        <v>7</v>
      </c>
      <c r="D7986">
        <v>0.88690000000000002</v>
      </c>
      <c r="E7986">
        <v>16.909700000000001</v>
      </c>
      <c r="F7986">
        <v>19.066099999999999</v>
      </c>
      <c r="G7986">
        <v>56</v>
      </c>
      <c r="H7986">
        <v>-2.1563999999999979</v>
      </c>
      <c r="I7986" t="s">
        <v>2511</v>
      </c>
    </row>
    <row r="7987" spans="1:9" x14ac:dyDescent="0.2">
      <c r="A7987" t="s">
        <v>2450</v>
      </c>
      <c r="B7987" t="s">
        <v>2412</v>
      </c>
      <c r="C7987" t="s">
        <v>10</v>
      </c>
      <c r="D7987">
        <v>1.0261</v>
      </c>
      <c r="E7987">
        <v>18.024100000000001</v>
      </c>
      <c r="F7987">
        <v>17.566400000000002</v>
      </c>
      <c r="G7987">
        <v>14</v>
      </c>
      <c r="H7987">
        <v>0.45769999999999911</v>
      </c>
      <c r="I7987" t="s">
        <v>2512</v>
      </c>
    </row>
    <row r="7988" spans="1:9" x14ac:dyDescent="0.2">
      <c r="A7988" t="s">
        <v>2450</v>
      </c>
      <c r="B7988" t="s">
        <v>2412</v>
      </c>
      <c r="C7988" t="s">
        <v>5</v>
      </c>
      <c r="D7988">
        <v>1.0539000000000001</v>
      </c>
      <c r="E7988">
        <v>14.1905</v>
      </c>
      <c r="F7988">
        <v>13.465299999999999</v>
      </c>
      <c r="G7988">
        <v>17</v>
      </c>
      <c r="H7988">
        <v>0.72520000000000095</v>
      </c>
      <c r="I7988" t="s">
        <v>2512</v>
      </c>
    </row>
    <row r="7989" spans="1:9" x14ac:dyDescent="0.2">
      <c r="A7989" t="s">
        <v>2451</v>
      </c>
      <c r="B7989" t="s">
        <v>2412</v>
      </c>
      <c r="C7989" t="s">
        <v>9</v>
      </c>
      <c r="D7989">
        <v>1.0794999999999999</v>
      </c>
      <c r="E7989">
        <v>19.651800000000001</v>
      </c>
      <c r="F7989">
        <v>18.204799999999999</v>
      </c>
      <c r="G7989">
        <v>105</v>
      </c>
      <c r="H7989">
        <v>1.4470000000000027</v>
      </c>
      <c r="I7989" t="s">
        <v>2512</v>
      </c>
    </row>
    <row r="7990" spans="1:9" x14ac:dyDescent="0.2">
      <c r="A7990" t="s">
        <v>2451</v>
      </c>
      <c r="B7990" t="s">
        <v>2412</v>
      </c>
      <c r="C7990" t="s">
        <v>7</v>
      </c>
      <c r="D7990">
        <v>0.95479999999999998</v>
      </c>
      <c r="E7990">
        <v>20.5076</v>
      </c>
      <c r="F7990">
        <v>21.479299999999999</v>
      </c>
      <c r="G7990">
        <v>276</v>
      </c>
      <c r="H7990">
        <v>-0.97169999999999845</v>
      </c>
      <c r="I7990" t="s">
        <v>2511</v>
      </c>
    </row>
    <row r="7991" spans="1:9" x14ac:dyDescent="0.2">
      <c r="A7991" t="s">
        <v>2451</v>
      </c>
      <c r="B7991" t="s">
        <v>2412</v>
      </c>
      <c r="C7991" t="s">
        <v>10</v>
      </c>
      <c r="D7991">
        <v>0.93340000000000001</v>
      </c>
      <c r="E7991">
        <v>19.482800000000001</v>
      </c>
      <c r="F7991">
        <v>20.873000000000001</v>
      </c>
      <c r="G7991">
        <v>42</v>
      </c>
      <c r="H7991">
        <v>-1.3902000000000001</v>
      </c>
      <c r="I7991" t="s">
        <v>2511</v>
      </c>
    </row>
    <row r="7992" spans="1:9" x14ac:dyDescent="0.2">
      <c r="A7992" t="s">
        <v>2451</v>
      </c>
      <c r="B7992" t="s">
        <v>2412</v>
      </c>
      <c r="C7992" t="s">
        <v>6</v>
      </c>
      <c r="D7992">
        <v>0.99919999999999998</v>
      </c>
      <c r="E7992">
        <v>11.593999999999999</v>
      </c>
      <c r="F7992">
        <v>11.603899999999999</v>
      </c>
      <c r="G7992">
        <v>38</v>
      </c>
      <c r="H7992">
        <v>-9.9000000000000199E-3</v>
      </c>
      <c r="I7992" t="s">
        <v>2511</v>
      </c>
    </row>
    <row r="7993" spans="1:9" x14ac:dyDescent="0.2">
      <c r="A7993" t="s">
        <v>2451</v>
      </c>
      <c r="B7993" t="s">
        <v>2412</v>
      </c>
      <c r="C7993" t="s">
        <v>5</v>
      </c>
      <c r="D7993">
        <v>0.92969999999999997</v>
      </c>
      <c r="E7993">
        <v>13.9712</v>
      </c>
      <c r="F7993">
        <v>15.0282</v>
      </c>
      <c r="G7993">
        <v>68</v>
      </c>
      <c r="H7993">
        <v>-1.0570000000000004</v>
      </c>
      <c r="I7993" t="s">
        <v>2511</v>
      </c>
    </row>
    <row r="7994" spans="1:9" x14ac:dyDescent="0.2">
      <c r="A7994" t="s">
        <v>2452</v>
      </c>
      <c r="B7994" t="s">
        <v>2412</v>
      </c>
      <c r="C7994" t="s">
        <v>9</v>
      </c>
      <c r="D7994">
        <v>0.95040000000000002</v>
      </c>
      <c r="E7994">
        <v>15.1904</v>
      </c>
      <c r="F7994">
        <v>15.983700000000001</v>
      </c>
      <c r="G7994">
        <v>30</v>
      </c>
      <c r="H7994">
        <v>-0.79330000000000034</v>
      </c>
      <c r="I7994" t="s">
        <v>2511</v>
      </c>
    </row>
    <row r="7995" spans="1:9" x14ac:dyDescent="0.2">
      <c r="A7995" t="s">
        <v>2452</v>
      </c>
      <c r="B7995" t="s">
        <v>2412</v>
      </c>
      <c r="C7995" t="s">
        <v>7</v>
      </c>
      <c r="D7995">
        <v>0.91080000000000005</v>
      </c>
      <c r="E7995">
        <v>17.9542</v>
      </c>
      <c r="F7995">
        <v>19.712900000000001</v>
      </c>
      <c r="G7995">
        <v>47</v>
      </c>
      <c r="H7995">
        <v>-1.758700000000001</v>
      </c>
      <c r="I7995" t="s">
        <v>2511</v>
      </c>
    </row>
    <row r="7996" spans="1:9" x14ac:dyDescent="0.2">
      <c r="A7996" t="s">
        <v>2453</v>
      </c>
      <c r="B7996" t="s">
        <v>2412</v>
      </c>
      <c r="C7996" t="s">
        <v>9</v>
      </c>
      <c r="D7996">
        <v>0.91100000000000003</v>
      </c>
      <c r="E7996">
        <v>14.319000000000001</v>
      </c>
      <c r="F7996">
        <v>15.718</v>
      </c>
      <c r="G7996">
        <v>15</v>
      </c>
      <c r="H7996">
        <v>-1.3989999999999991</v>
      </c>
      <c r="I7996" t="s">
        <v>2511</v>
      </c>
    </row>
    <row r="7997" spans="1:9" x14ac:dyDescent="0.2">
      <c r="A7997" t="s">
        <v>2453</v>
      </c>
      <c r="B7997" t="s">
        <v>2412</v>
      </c>
      <c r="C7997" t="s">
        <v>7</v>
      </c>
      <c r="D7997">
        <v>0.90869999999999995</v>
      </c>
      <c r="E7997">
        <v>16.207599999999999</v>
      </c>
      <c r="F7997">
        <v>17.835999999999999</v>
      </c>
      <c r="G7997">
        <v>29</v>
      </c>
      <c r="H7997">
        <v>-1.6283999999999992</v>
      </c>
      <c r="I7997" t="s">
        <v>2511</v>
      </c>
    </row>
    <row r="7998" spans="1:9" x14ac:dyDescent="0.2">
      <c r="A7998" t="s">
        <v>2454</v>
      </c>
      <c r="B7998" t="s">
        <v>2412</v>
      </c>
      <c r="C7998" t="s">
        <v>9</v>
      </c>
      <c r="D7998">
        <v>1.03</v>
      </c>
      <c r="E7998">
        <v>18.563700000000001</v>
      </c>
      <c r="F7998">
        <v>18.023299999999999</v>
      </c>
      <c r="G7998">
        <v>78</v>
      </c>
      <c r="H7998">
        <v>0.54040000000000177</v>
      </c>
      <c r="I7998" t="s">
        <v>2512</v>
      </c>
    </row>
    <row r="7999" spans="1:9" x14ac:dyDescent="0.2">
      <c r="A7999" t="s">
        <v>2454</v>
      </c>
      <c r="B7999" t="s">
        <v>2412</v>
      </c>
      <c r="C7999" t="s">
        <v>7</v>
      </c>
      <c r="D7999">
        <v>0.98580000000000001</v>
      </c>
      <c r="E7999">
        <v>21.226400000000002</v>
      </c>
      <c r="F7999">
        <v>21.531300000000002</v>
      </c>
      <c r="G7999">
        <v>131</v>
      </c>
      <c r="H7999">
        <v>-0.30489999999999995</v>
      </c>
      <c r="I7999" t="s">
        <v>2511</v>
      </c>
    </row>
    <row r="8000" spans="1:9" x14ac:dyDescent="0.2">
      <c r="A8000" t="s">
        <v>2454</v>
      </c>
      <c r="B8000" t="s">
        <v>2412</v>
      </c>
      <c r="C8000" t="s">
        <v>10</v>
      </c>
      <c r="D8000">
        <v>1.0960000000000001</v>
      </c>
      <c r="E8000">
        <v>22.438400000000001</v>
      </c>
      <c r="F8000">
        <v>20.473700000000001</v>
      </c>
      <c r="G8000">
        <v>45</v>
      </c>
      <c r="H8000">
        <v>1.9647000000000006</v>
      </c>
      <c r="I8000" t="s">
        <v>2512</v>
      </c>
    </row>
    <row r="8001" spans="1:9" x14ac:dyDescent="0.2">
      <c r="A8001" t="s">
        <v>2454</v>
      </c>
      <c r="B8001" t="s">
        <v>2412</v>
      </c>
      <c r="C8001" t="s">
        <v>6</v>
      </c>
      <c r="D8001">
        <v>1.1378999999999999</v>
      </c>
      <c r="E8001">
        <v>12.2873</v>
      </c>
      <c r="F8001">
        <v>10.7986</v>
      </c>
      <c r="G8001">
        <v>15</v>
      </c>
      <c r="H8001">
        <v>1.4886999999999997</v>
      </c>
      <c r="I8001" t="s">
        <v>2512</v>
      </c>
    </row>
    <row r="8002" spans="1:9" x14ac:dyDescent="0.2">
      <c r="A8002" t="s">
        <v>2454</v>
      </c>
      <c r="B8002" t="s">
        <v>2412</v>
      </c>
      <c r="C8002" t="s">
        <v>5</v>
      </c>
      <c r="D8002">
        <v>1.2141</v>
      </c>
      <c r="E8002">
        <v>16.976199999999999</v>
      </c>
      <c r="F8002">
        <v>13.982100000000001</v>
      </c>
      <c r="G8002">
        <v>40</v>
      </c>
      <c r="H8002">
        <v>2.9940999999999978</v>
      </c>
      <c r="I8002" t="s">
        <v>2512</v>
      </c>
    </row>
    <row r="8003" spans="1:9" x14ac:dyDescent="0.2">
      <c r="A8003" t="s">
        <v>2455</v>
      </c>
      <c r="B8003" t="s">
        <v>2412</v>
      </c>
      <c r="C8003" t="s">
        <v>9</v>
      </c>
      <c r="D8003">
        <v>1.0303</v>
      </c>
      <c r="E8003">
        <v>16.920100000000001</v>
      </c>
      <c r="F8003">
        <v>16.422699999999999</v>
      </c>
      <c r="G8003">
        <v>45</v>
      </c>
      <c r="H8003">
        <v>0.49740000000000251</v>
      </c>
      <c r="I8003" t="s">
        <v>2512</v>
      </c>
    </row>
    <row r="8004" spans="1:9" x14ac:dyDescent="0.2">
      <c r="A8004" t="s">
        <v>2455</v>
      </c>
      <c r="B8004" t="s">
        <v>2412</v>
      </c>
      <c r="C8004" t="s">
        <v>7</v>
      </c>
      <c r="D8004">
        <v>0.95340000000000003</v>
      </c>
      <c r="E8004">
        <v>19.2212</v>
      </c>
      <c r="F8004">
        <v>20.161200000000001</v>
      </c>
      <c r="G8004">
        <v>52</v>
      </c>
      <c r="H8004">
        <v>-0.94000000000000128</v>
      </c>
      <c r="I8004" t="s">
        <v>2511</v>
      </c>
    </row>
    <row r="8005" spans="1:9" x14ac:dyDescent="0.2">
      <c r="A8005" t="s">
        <v>2456</v>
      </c>
      <c r="B8005" t="s">
        <v>2412</v>
      </c>
      <c r="C8005" t="s">
        <v>9</v>
      </c>
      <c r="D8005">
        <v>0.93440000000000001</v>
      </c>
      <c r="E8005">
        <v>16.2333</v>
      </c>
      <c r="F8005">
        <v>17.373100000000001</v>
      </c>
      <c r="G8005">
        <v>17</v>
      </c>
      <c r="H8005">
        <v>-1.139800000000001</v>
      </c>
      <c r="I8005" t="s">
        <v>2511</v>
      </c>
    </row>
    <row r="8006" spans="1:9" x14ac:dyDescent="0.2">
      <c r="A8006" t="s">
        <v>2456</v>
      </c>
      <c r="B8006" t="s">
        <v>2412</v>
      </c>
      <c r="C8006" t="s">
        <v>7</v>
      </c>
      <c r="D8006">
        <v>0.99209999999999998</v>
      </c>
      <c r="E8006">
        <v>21.349</v>
      </c>
      <c r="F8006">
        <v>21.5198</v>
      </c>
      <c r="G8006">
        <v>37</v>
      </c>
      <c r="H8006">
        <v>-0.17079999999999984</v>
      </c>
      <c r="I8006" t="s">
        <v>2511</v>
      </c>
    </row>
    <row r="8007" spans="1:9" x14ac:dyDescent="0.2">
      <c r="A8007" t="s">
        <v>2456</v>
      </c>
      <c r="B8007" t="s">
        <v>2412</v>
      </c>
      <c r="C8007" t="s">
        <v>5</v>
      </c>
      <c r="D8007">
        <v>0.95150000000000001</v>
      </c>
      <c r="E8007">
        <v>11.5517</v>
      </c>
      <c r="F8007">
        <v>12.1401</v>
      </c>
      <c r="G8007">
        <v>12</v>
      </c>
      <c r="H8007">
        <v>-0.58840000000000003</v>
      </c>
      <c r="I8007" t="s">
        <v>2511</v>
      </c>
    </row>
    <row r="8008" spans="1:9" x14ac:dyDescent="0.2">
      <c r="A8008" t="s">
        <v>2457</v>
      </c>
      <c r="B8008" t="s">
        <v>2412</v>
      </c>
      <c r="C8008" t="s">
        <v>8</v>
      </c>
      <c r="D8008">
        <v>0.83909999999999996</v>
      </c>
      <c r="E8008">
        <v>3.3774000000000002</v>
      </c>
      <c r="F8008">
        <v>4.0251999999999999</v>
      </c>
      <c r="G8008">
        <v>21</v>
      </c>
      <c r="H8008">
        <v>-0.64779999999999971</v>
      </c>
      <c r="I8008" t="s">
        <v>2511</v>
      </c>
    </row>
    <row r="8009" spans="1:9" x14ac:dyDescent="0.2">
      <c r="A8009" t="s">
        <v>2458</v>
      </c>
      <c r="B8009" t="s">
        <v>2412</v>
      </c>
      <c r="C8009" t="s">
        <v>9</v>
      </c>
      <c r="D8009">
        <v>0.97650000000000003</v>
      </c>
      <c r="E8009">
        <v>16.311399999999999</v>
      </c>
      <c r="F8009">
        <v>16.703800000000001</v>
      </c>
      <c r="G8009">
        <v>16</v>
      </c>
      <c r="H8009">
        <v>-0.39240000000000208</v>
      </c>
      <c r="I8009" t="s">
        <v>2511</v>
      </c>
    </row>
    <row r="8010" spans="1:9" x14ac:dyDescent="0.2">
      <c r="A8010" t="s">
        <v>2458</v>
      </c>
      <c r="B8010" t="s">
        <v>2412</v>
      </c>
      <c r="C8010" t="s">
        <v>7</v>
      </c>
      <c r="D8010">
        <v>0.99519999999999997</v>
      </c>
      <c r="E8010">
        <v>19.788399999999999</v>
      </c>
      <c r="F8010">
        <v>19.883900000000001</v>
      </c>
      <c r="G8010">
        <v>24</v>
      </c>
      <c r="H8010">
        <v>-9.5500000000001251E-2</v>
      </c>
      <c r="I8010" t="s">
        <v>2511</v>
      </c>
    </row>
    <row r="8011" spans="1:9" x14ac:dyDescent="0.2">
      <c r="A8011" t="s">
        <v>2459</v>
      </c>
      <c r="B8011" t="s">
        <v>2412</v>
      </c>
      <c r="C8011" t="s">
        <v>9</v>
      </c>
      <c r="D8011">
        <v>1.0043</v>
      </c>
      <c r="E8011">
        <v>15.404199999999999</v>
      </c>
      <c r="F8011">
        <v>15.339</v>
      </c>
      <c r="G8011">
        <v>18</v>
      </c>
      <c r="H8011">
        <v>6.5199999999999037E-2</v>
      </c>
      <c r="I8011" t="s">
        <v>2512</v>
      </c>
    </row>
    <row r="8012" spans="1:9" x14ac:dyDescent="0.2">
      <c r="A8012" t="s">
        <v>2459</v>
      </c>
      <c r="B8012" t="s">
        <v>2412</v>
      </c>
      <c r="C8012" t="s">
        <v>7</v>
      </c>
      <c r="D8012">
        <v>0.95830000000000004</v>
      </c>
      <c r="E8012">
        <v>18.056100000000001</v>
      </c>
      <c r="F8012">
        <v>18.840900000000001</v>
      </c>
      <c r="G8012">
        <v>31</v>
      </c>
      <c r="H8012">
        <v>-0.78480000000000061</v>
      </c>
      <c r="I8012" t="s">
        <v>2511</v>
      </c>
    </row>
    <row r="8013" spans="1:9" x14ac:dyDescent="0.2">
      <c r="A8013" t="s">
        <v>2459</v>
      </c>
      <c r="B8013" t="s">
        <v>2412</v>
      </c>
      <c r="C8013" t="s">
        <v>5</v>
      </c>
      <c r="D8013">
        <v>0.9647</v>
      </c>
      <c r="E8013">
        <v>12.348800000000001</v>
      </c>
      <c r="F8013">
        <v>12.8012</v>
      </c>
      <c r="G8013">
        <v>23</v>
      </c>
      <c r="H8013">
        <v>-0.45239999999999903</v>
      </c>
      <c r="I8013" t="s">
        <v>2511</v>
      </c>
    </row>
    <row r="8014" spans="1:9" x14ac:dyDescent="0.2">
      <c r="A8014" t="s">
        <v>2460</v>
      </c>
      <c r="B8014" t="s">
        <v>2412</v>
      </c>
      <c r="C8014" t="s">
        <v>8</v>
      </c>
      <c r="D8014">
        <v>1.0582</v>
      </c>
      <c r="E8014">
        <v>4.9629000000000003</v>
      </c>
      <c r="F8014">
        <v>4.6898999999999997</v>
      </c>
      <c r="G8014">
        <v>17</v>
      </c>
      <c r="H8014">
        <v>0.27300000000000058</v>
      </c>
      <c r="I8014" t="s">
        <v>2512</v>
      </c>
    </row>
    <row r="8015" spans="1:9" x14ac:dyDescent="0.2">
      <c r="A8015" t="s">
        <v>2461</v>
      </c>
      <c r="B8015" t="s">
        <v>2412</v>
      </c>
      <c r="C8015" t="s">
        <v>9</v>
      </c>
      <c r="D8015">
        <v>0.90669999999999995</v>
      </c>
      <c r="E8015">
        <v>14.579700000000001</v>
      </c>
      <c r="F8015">
        <v>16.079699999999999</v>
      </c>
      <c r="G8015">
        <v>11</v>
      </c>
      <c r="H8015">
        <v>-1.4999999999999982</v>
      </c>
      <c r="I8015" t="s">
        <v>2511</v>
      </c>
    </row>
    <row r="8016" spans="1:9" x14ac:dyDescent="0.2">
      <c r="A8016" t="s">
        <v>2461</v>
      </c>
      <c r="B8016" t="s">
        <v>2412</v>
      </c>
      <c r="C8016" t="s">
        <v>7</v>
      </c>
      <c r="D8016">
        <v>0.95299999999999996</v>
      </c>
      <c r="E8016">
        <v>18.773399999999999</v>
      </c>
      <c r="F8016">
        <v>19.6995</v>
      </c>
      <c r="G8016">
        <v>31</v>
      </c>
      <c r="H8016">
        <v>-0.9261000000000017</v>
      </c>
      <c r="I8016" t="s">
        <v>2511</v>
      </c>
    </row>
    <row r="8017" spans="1:9" x14ac:dyDescent="0.2">
      <c r="A8017" t="s">
        <v>2461</v>
      </c>
      <c r="B8017" t="s">
        <v>2412</v>
      </c>
      <c r="C8017" t="s">
        <v>10</v>
      </c>
      <c r="D8017">
        <v>1.0282</v>
      </c>
      <c r="E8017">
        <v>17.917999999999999</v>
      </c>
      <c r="F8017">
        <v>17.427399999999999</v>
      </c>
      <c r="G8017">
        <v>11</v>
      </c>
      <c r="H8017">
        <v>0.49060000000000059</v>
      </c>
      <c r="I8017" t="s">
        <v>2512</v>
      </c>
    </row>
    <row r="8018" spans="1:9" x14ac:dyDescent="0.2">
      <c r="A8018" t="s">
        <v>2461</v>
      </c>
      <c r="B8018" t="s">
        <v>2412</v>
      </c>
      <c r="C8018" t="s">
        <v>5</v>
      </c>
      <c r="D8018">
        <v>0.94410000000000005</v>
      </c>
      <c r="E8018">
        <v>12.4864</v>
      </c>
      <c r="F8018">
        <v>13.2257</v>
      </c>
      <c r="G8018">
        <v>11</v>
      </c>
      <c r="H8018">
        <v>-0.73930000000000007</v>
      </c>
      <c r="I8018" t="s">
        <v>2511</v>
      </c>
    </row>
    <row r="8019" spans="1:9" x14ac:dyDescent="0.2">
      <c r="A8019" t="s">
        <v>2462</v>
      </c>
      <c r="B8019" t="s">
        <v>2412</v>
      </c>
      <c r="C8019" t="s">
        <v>9</v>
      </c>
      <c r="D8019">
        <v>0.99939999999999996</v>
      </c>
      <c r="E8019">
        <v>16.622499999999999</v>
      </c>
      <c r="F8019">
        <v>16.6327</v>
      </c>
      <c r="G8019">
        <v>47</v>
      </c>
      <c r="H8019">
        <v>-1.0200000000001097E-2</v>
      </c>
      <c r="I8019" t="s">
        <v>2511</v>
      </c>
    </row>
    <row r="8020" spans="1:9" x14ac:dyDescent="0.2">
      <c r="A8020" t="s">
        <v>2462</v>
      </c>
      <c r="B8020" t="s">
        <v>2412</v>
      </c>
      <c r="C8020" t="s">
        <v>7</v>
      </c>
      <c r="D8020">
        <v>1.0863</v>
      </c>
      <c r="E8020">
        <v>21.958400000000001</v>
      </c>
      <c r="F8020">
        <v>20.213799999999999</v>
      </c>
      <c r="G8020">
        <v>83</v>
      </c>
      <c r="H8020">
        <v>1.7446000000000019</v>
      </c>
      <c r="I8020" t="s">
        <v>2512</v>
      </c>
    </row>
    <row r="8021" spans="1:9" x14ac:dyDescent="0.2">
      <c r="A8021" t="s">
        <v>2462</v>
      </c>
      <c r="B8021" t="s">
        <v>2412</v>
      </c>
      <c r="C8021" t="s">
        <v>5</v>
      </c>
      <c r="D8021">
        <v>0.98629999999999995</v>
      </c>
      <c r="E8021">
        <v>11.9422</v>
      </c>
      <c r="F8021">
        <v>12.108000000000001</v>
      </c>
      <c r="G8021">
        <v>15</v>
      </c>
      <c r="H8021">
        <v>-0.16580000000000084</v>
      </c>
      <c r="I8021" t="s">
        <v>2511</v>
      </c>
    </row>
    <row r="8022" spans="1:9" x14ac:dyDescent="0.2">
      <c r="A8022" t="s">
        <v>2463</v>
      </c>
      <c r="B8022" t="s">
        <v>2412</v>
      </c>
      <c r="C8022" t="s">
        <v>9</v>
      </c>
      <c r="D8022">
        <v>1.0117</v>
      </c>
      <c r="E8022">
        <v>15.626899999999999</v>
      </c>
      <c r="F8022">
        <v>15.4466</v>
      </c>
      <c r="G8022">
        <v>15</v>
      </c>
      <c r="H8022">
        <v>0.18029999999999902</v>
      </c>
      <c r="I8022" t="s">
        <v>2512</v>
      </c>
    </row>
    <row r="8023" spans="1:9" x14ac:dyDescent="0.2">
      <c r="A8023" t="s">
        <v>2463</v>
      </c>
      <c r="B8023" t="s">
        <v>2412</v>
      </c>
      <c r="C8023" t="s">
        <v>7</v>
      </c>
      <c r="D8023">
        <v>1.0428999999999999</v>
      </c>
      <c r="E8023">
        <v>18.286000000000001</v>
      </c>
      <c r="F8023">
        <v>17.533799999999999</v>
      </c>
      <c r="G8023">
        <v>23</v>
      </c>
      <c r="H8023">
        <v>0.75220000000000198</v>
      </c>
      <c r="I8023" t="s">
        <v>2512</v>
      </c>
    </row>
    <row r="8024" spans="1:9" x14ac:dyDescent="0.2">
      <c r="A8024" t="s">
        <v>2464</v>
      </c>
      <c r="B8024" t="s">
        <v>2412</v>
      </c>
      <c r="C8024" t="s">
        <v>9</v>
      </c>
      <c r="D8024">
        <v>0.96179999999999999</v>
      </c>
      <c r="E8024">
        <v>16.519600000000001</v>
      </c>
      <c r="F8024">
        <v>17.175799999999999</v>
      </c>
      <c r="G8024">
        <v>16</v>
      </c>
      <c r="H8024">
        <v>-0.65619999999999834</v>
      </c>
      <c r="I8024" t="s">
        <v>2511</v>
      </c>
    </row>
    <row r="8025" spans="1:9" x14ac:dyDescent="0.2">
      <c r="A8025" t="s">
        <v>2464</v>
      </c>
      <c r="B8025" t="s">
        <v>2412</v>
      </c>
      <c r="C8025" t="s">
        <v>7</v>
      </c>
      <c r="D8025">
        <v>0.99939999999999996</v>
      </c>
      <c r="E8025">
        <v>19.8066</v>
      </c>
      <c r="F8025">
        <v>19.818899999999999</v>
      </c>
      <c r="G8025">
        <v>16</v>
      </c>
      <c r="H8025">
        <v>-1.2299999999999756E-2</v>
      </c>
      <c r="I8025" t="s">
        <v>2511</v>
      </c>
    </row>
    <row r="8026" spans="1:9" x14ac:dyDescent="0.2">
      <c r="A8026" t="s">
        <v>2465</v>
      </c>
      <c r="B8026" t="s">
        <v>2412</v>
      </c>
      <c r="C8026" t="s">
        <v>7</v>
      </c>
      <c r="D8026">
        <v>1.0003</v>
      </c>
      <c r="E8026">
        <v>18.2561</v>
      </c>
      <c r="F8026">
        <v>18.250399999999999</v>
      </c>
      <c r="G8026">
        <v>17</v>
      </c>
      <c r="H8026">
        <v>5.7000000000009265E-3</v>
      </c>
      <c r="I8026" t="s">
        <v>2512</v>
      </c>
    </row>
    <row r="8027" spans="1:9" x14ac:dyDescent="0.2">
      <c r="A8027" t="s">
        <v>2466</v>
      </c>
      <c r="B8027" t="s">
        <v>2467</v>
      </c>
      <c r="C8027" t="s">
        <v>7</v>
      </c>
      <c r="D8027">
        <v>0.97670000000000001</v>
      </c>
      <c r="E8027">
        <v>19.0243</v>
      </c>
      <c r="F8027">
        <v>19.477399999999999</v>
      </c>
      <c r="G8027">
        <v>17</v>
      </c>
      <c r="H8027">
        <v>-0.45309999999999917</v>
      </c>
      <c r="I8027" t="s">
        <v>2511</v>
      </c>
    </row>
    <row r="8028" spans="1:9" x14ac:dyDescent="0.2">
      <c r="A8028" t="s">
        <v>2468</v>
      </c>
      <c r="B8028" t="s">
        <v>2467</v>
      </c>
      <c r="C8028" t="s">
        <v>9</v>
      </c>
      <c r="D8028">
        <v>1.0027999999999999</v>
      </c>
      <c r="E8028">
        <v>13.3096</v>
      </c>
      <c r="F8028">
        <v>13.2721</v>
      </c>
      <c r="G8028">
        <v>28</v>
      </c>
      <c r="H8028">
        <v>3.7499999999999645E-2</v>
      </c>
      <c r="I8028" t="s">
        <v>2512</v>
      </c>
    </row>
    <row r="8029" spans="1:9" x14ac:dyDescent="0.2">
      <c r="A8029" t="s">
        <v>2468</v>
      </c>
      <c r="B8029" t="s">
        <v>2467</v>
      </c>
      <c r="C8029" t="s">
        <v>7</v>
      </c>
      <c r="D8029">
        <v>0.96340000000000003</v>
      </c>
      <c r="E8029">
        <v>15.7424</v>
      </c>
      <c r="F8029">
        <v>16.340599999999998</v>
      </c>
      <c r="G8029">
        <v>23</v>
      </c>
      <c r="H8029">
        <v>-0.59819999999999851</v>
      </c>
      <c r="I8029" t="s">
        <v>2511</v>
      </c>
    </row>
    <row r="8030" spans="1:9" x14ac:dyDescent="0.2">
      <c r="A8030" t="s">
        <v>2469</v>
      </c>
      <c r="B8030" t="s">
        <v>2467</v>
      </c>
      <c r="C8030" t="s">
        <v>9</v>
      </c>
      <c r="D8030">
        <v>1.03</v>
      </c>
      <c r="E8030">
        <v>14.1304</v>
      </c>
      <c r="F8030">
        <v>13.718999999999999</v>
      </c>
      <c r="G8030">
        <v>22</v>
      </c>
      <c r="H8030">
        <v>0.41140000000000043</v>
      </c>
      <c r="I8030" t="s">
        <v>2512</v>
      </c>
    </row>
    <row r="8031" spans="1:9" x14ac:dyDescent="0.2">
      <c r="A8031" t="s">
        <v>2469</v>
      </c>
      <c r="B8031" t="s">
        <v>2467</v>
      </c>
      <c r="C8031" t="s">
        <v>7</v>
      </c>
      <c r="D8031">
        <v>0.98209999999999997</v>
      </c>
      <c r="E8031">
        <v>16.523499999999999</v>
      </c>
      <c r="F8031">
        <v>16.825099999999999</v>
      </c>
      <c r="G8031">
        <v>11</v>
      </c>
      <c r="H8031">
        <v>-0.30160000000000053</v>
      </c>
      <c r="I8031" t="s">
        <v>2511</v>
      </c>
    </row>
    <row r="8032" spans="1:9" x14ac:dyDescent="0.2">
      <c r="A8032" t="s">
        <v>2470</v>
      </c>
      <c r="B8032" t="s">
        <v>2467</v>
      </c>
      <c r="C8032" t="s">
        <v>9</v>
      </c>
      <c r="D8032">
        <v>0.95379999999999998</v>
      </c>
      <c r="E8032">
        <v>14.114000000000001</v>
      </c>
      <c r="F8032">
        <v>14.797000000000001</v>
      </c>
      <c r="G8032">
        <v>59</v>
      </c>
      <c r="H8032">
        <v>-0.68299999999999983</v>
      </c>
      <c r="I8032" t="s">
        <v>2511</v>
      </c>
    </row>
    <row r="8033" spans="1:9" x14ac:dyDescent="0.2">
      <c r="A8033" t="s">
        <v>2470</v>
      </c>
      <c r="B8033" t="s">
        <v>2467</v>
      </c>
      <c r="C8033" t="s">
        <v>7</v>
      </c>
      <c r="D8033">
        <v>0.84560000000000002</v>
      </c>
      <c r="E8033">
        <v>16.110199999999999</v>
      </c>
      <c r="F8033">
        <v>19.052800000000001</v>
      </c>
      <c r="G8033">
        <v>72</v>
      </c>
      <c r="H8033">
        <v>-2.9426000000000023</v>
      </c>
      <c r="I8033" t="s">
        <v>2511</v>
      </c>
    </row>
    <row r="8034" spans="1:9" x14ac:dyDescent="0.2">
      <c r="A8034" t="s">
        <v>2470</v>
      </c>
      <c r="B8034" t="s">
        <v>2467</v>
      </c>
      <c r="C8034" t="s">
        <v>10</v>
      </c>
      <c r="D8034">
        <v>0.90090000000000003</v>
      </c>
      <c r="E8034">
        <v>16.088699999999999</v>
      </c>
      <c r="F8034">
        <v>17.8583</v>
      </c>
      <c r="G8034">
        <v>27</v>
      </c>
      <c r="H8034">
        <v>-1.7696000000000005</v>
      </c>
      <c r="I8034" t="s">
        <v>2511</v>
      </c>
    </row>
    <row r="8035" spans="1:9" x14ac:dyDescent="0.2">
      <c r="A8035" t="s">
        <v>2470</v>
      </c>
      <c r="B8035" t="s">
        <v>2467</v>
      </c>
      <c r="C8035" t="s">
        <v>5</v>
      </c>
      <c r="D8035">
        <v>0.91310000000000002</v>
      </c>
      <c r="E8035">
        <v>9.9166000000000007</v>
      </c>
      <c r="F8035">
        <v>10.8607</v>
      </c>
      <c r="G8035">
        <v>22</v>
      </c>
      <c r="H8035">
        <v>-0.94409999999999883</v>
      </c>
      <c r="I8035" t="s">
        <v>2511</v>
      </c>
    </row>
    <row r="8036" spans="1:9" x14ac:dyDescent="0.2">
      <c r="A8036" t="s">
        <v>2471</v>
      </c>
      <c r="B8036" t="s">
        <v>2467</v>
      </c>
      <c r="C8036" t="s">
        <v>9</v>
      </c>
      <c r="D8036">
        <v>0.95250000000000001</v>
      </c>
      <c r="E8036">
        <v>14.0634</v>
      </c>
      <c r="F8036">
        <v>14.764799999999999</v>
      </c>
      <c r="G8036">
        <v>65</v>
      </c>
      <c r="H8036">
        <v>-0.70139999999999958</v>
      </c>
      <c r="I8036" t="s">
        <v>2511</v>
      </c>
    </row>
    <row r="8037" spans="1:9" x14ac:dyDescent="0.2">
      <c r="A8037" t="s">
        <v>2471</v>
      </c>
      <c r="B8037" t="s">
        <v>2467</v>
      </c>
      <c r="C8037" t="s">
        <v>7</v>
      </c>
      <c r="D8037">
        <v>0.93630000000000002</v>
      </c>
      <c r="E8037">
        <v>16.8476</v>
      </c>
      <c r="F8037">
        <v>17.994599999999998</v>
      </c>
      <c r="G8037">
        <v>73</v>
      </c>
      <c r="H8037">
        <v>-1.1469999999999985</v>
      </c>
      <c r="I8037" t="s">
        <v>2511</v>
      </c>
    </row>
    <row r="8038" spans="1:9" x14ac:dyDescent="0.2">
      <c r="A8038" t="s">
        <v>2471</v>
      </c>
      <c r="B8038" t="s">
        <v>2467</v>
      </c>
      <c r="C8038" t="s">
        <v>10</v>
      </c>
      <c r="D8038">
        <v>0.93369999999999997</v>
      </c>
      <c r="E8038">
        <v>15.296900000000001</v>
      </c>
      <c r="F8038">
        <v>16.383199999999999</v>
      </c>
      <c r="G8038">
        <v>27</v>
      </c>
      <c r="H8038">
        <v>-1.0862999999999978</v>
      </c>
      <c r="I8038" t="s">
        <v>2511</v>
      </c>
    </row>
    <row r="8039" spans="1:9" x14ac:dyDescent="0.2">
      <c r="A8039" t="s">
        <v>2471</v>
      </c>
      <c r="B8039" t="s">
        <v>2467</v>
      </c>
      <c r="C8039" t="s">
        <v>5</v>
      </c>
      <c r="D8039">
        <v>0.97260000000000002</v>
      </c>
      <c r="E8039">
        <v>10.988799999999999</v>
      </c>
      <c r="F8039">
        <v>11.2987</v>
      </c>
      <c r="G8039">
        <v>23</v>
      </c>
      <c r="H8039">
        <v>-0.30990000000000073</v>
      </c>
      <c r="I8039" t="s">
        <v>2511</v>
      </c>
    </row>
    <row r="8040" spans="1:9" x14ac:dyDescent="0.2">
      <c r="A8040" t="s">
        <v>2472</v>
      </c>
      <c r="B8040" t="s">
        <v>2105</v>
      </c>
      <c r="C8040" t="s">
        <v>9</v>
      </c>
      <c r="D8040">
        <v>0.91269999999999996</v>
      </c>
      <c r="E8040">
        <v>14.436500000000001</v>
      </c>
      <c r="F8040">
        <v>15.8172</v>
      </c>
      <c r="G8040">
        <v>30</v>
      </c>
      <c r="H8040">
        <v>-1.3806999999999992</v>
      </c>
      <c r="I8040" t="s">
        <v>2511</v>
      </c>
    </row>
    <row r="8041" spans="1:9" x14ac:dyDescent="0.2">
      <c r="A8041" t="s">
        <v>2472</v>
      </c>
      <c r="B8041" t="s">
        <v>2105</v>
      </c>
      <c r="C8041" t="s">
        <v>7</v>
      </c>
      <c r="D8041">
        <v>1.0469999999999999</v>
      </c>
      <c r="E8041">
        <v>20.317299999999999</v>
      </c>
      <c r="F8041">
        <v>19.405200000000001</v>
      </c>
      <c r="G8041">
        <v>64</v>
      </c>
      <c r="H8041">
        <v>0.9120999999999988</v>
      </c>
      <c r="I8041" t="s">
        <v>2512</v>
      </c>
    </row>
    <row r="8042" spans="1:9" x14ac:dyDescent="0.2">
      <c r="A8042" t="s">
        <v>2472</v>
      </c>
      <c r="B8042" t="s">
        <v>2105</v>
      </c>
      <c r="C8042" t="s">
        <v>10</v>
      </c>
      <c r="D8042">
        <v>1.0232000000000001</v>
      </c>
      <c r="E8042">
        <v>21.748799999999999</v>
      </c>
      <c r="F8042">
        <v>21.256399999999999</v>
      </c>
      <c r="G8042">
        <v>18</v>
      </c>
      <c r="H8042">
        <v>0.49239999999999995</v>
      </c>
      <c r="I8042" t="s">
        <v>2512</v>
      </c>
    </row>
    <row r="8043" spans="1:9" x14ac:dyDescent="0.2">
      <c r="A8043" t="s">
        <v>2472</v>
      </c>
      <c r="B8043" t="s">
        <v>2105</v>
      </c>
      <c r="C8043" t="s">
        <v>5</v>
      </c>
      <c r="D8043">
        <v>1.0053000000000001</v>
      </c>
      <c r="E8043">
        <v>12.4986</v>
      </c>
      <c r="F8043">
        <v>12.4322</v>
      </c>
      <c r="G8043">
        <v>17</v>
      </c>
      <c r="H8043">
        <v>6.6399999999999793E-2</v>
      </c>
      <c r="I8043" t="s">
        <v>2512</v>
      </c>
    </row>
    <row r="8044" spans="1:9" x14ac:dyDescent="0.2">
      <c r="A8044" t="s">
        <v>2473</v>
      </c>
      <c r="B8044" t="s">
        <v>2105</v>
      </c>
      <c r="C8044" t="s">
        <v>7</v>
      </c>
      <c r="D8044">
        <v>0.98529999999999995</v>
      </c>
      <c r="E8044">
        <v>19.498000000000001</v>
      </c>
      <c r="F8044">
        <v>19.7883</v>
      </c>
      <c r="G8044">
        <v>114</v>
      </c>
      <c r="H8044">
        <v>-0.29029999999999845</v>
      </c>
      <c r="I8044" t="s">
        <v>2511</v>
      </c>
    </row>
    <row r="8045" spans="1:9" x14ac:dyDescent="0.2">
      <c r="A8045" t="s">
        <v>2473</v>
      </c>
      <c r="B8045" t="s">
        <v>2105</v>
      </c>
      <c r="C8045" t="s">
        <v>6</v>
      </c>
      <c r="D8045">
        <v>0.8891</v>
      </c>
      <c r="E8045">
        <v>9.1120000000000001</v>
      </c>
      <c r="F8045">
        <v>10.248900000000001</v>
      </c>
      <c r="G8045">
        <v>33</v>
      </c>
      <c r="H8045">
        <v>-1.1369000000000007</v>
      </c>
      <c r="I8045" t="s">
        <v>2511</v>
      </c>
    </row>
    <row r="8046" spans="1:9" x14ac:dyDescent="0.2">
      <c r="A8046" t="s">
        <v>2473</v>
      </c>
      <c r="B8046" t="s">
        <v>2105</v>
      </c>
      <c r="C8046" t="s">
        <v>5</v>
      </c>
      <c r="D8046">
        <v>0.95709999999999995</v>
      </c>
      <c r="E8046">
        <v>12.670400000000001</v>
      </c>
      <c r="F8046">
        <v>13.2379</v>
      </c>
      <c r="G8046">
        <v>60</v>
      </c>
      <c r="H8046">
        <v>-0.56749999999999901</v>
      </c>
      <c r="I8046" t="s">
        <v>2511</v>
      </c>
    </row>
    <row r="8047" spans="1:9" x14ac:dyDescent="0.2">
      <c r="A8047" t="s">
        <v>2474</v>
      </c>
      <c r="B8047" t="s">
        <v>2105</v>
      </c>
      <c r="C8047" t="s">
        <v>9</v>
      </c>
      <c r="D8047">
        <v>1.0164</v>
      </c>
      <c r="E8047">
        <v>17.222300000000001</v>
      </c>
      <c r="F8047">
        <v>16.944199999999999</v>
      </c>
      <c r="G8047">
        <v>18</v>
      </c>
      <c r="H8047">
        <v>0.27810000000000201</v>
      </c>
      <c r="I8047" t="s">
        <v>2512</v>
      </c>
    </row>
    <row r="8048" spans="1:9" x14ac:dyDescent="0.2">
      <c r="A8048" t="s">
        <v>2474</v>
      </c>
      <c r="B8048" t="s">
        <v>2105</v>
      </c>
      <c r="C8048" t="s">
        <v>7</v>
      </c>
      <c r="D8048">
        <v>1.0078</v>
      </c>
      <c r="E8048">
        <v>19.665800000000001</v>
      </c>
      <c r="F8048">
        <v>19.514099999999999</v>
      </c>
      <c r="G8048">
        <v>21</v>
      </c>
      <c r="H8048">
        <v>0.15170000000000172</v>
      </c>
      <c r="I8048" t="s">
        <v>2512</v>
      </c>
    </row>
    <row r="8049" spans="1:9" x14ac:dyDescent="0.2">
      <c r="A8049" t="s">
        <v>2475</v>
      </c>
      <c r="B8049" t="s">
        <v>2105</v>
      </c>
      <c r="C8049" t="s">
        <v>9</v>
      </c>
      <c r="D8049">
        <v>0.88980000000000004</v>
      </c>
      <c r="E8049">
        <v>13.841799999999999</v>
      </c>
      <c r="F8049">
        <v>15.555400000000001</v>
      </c>
      <c r="G8049">
        <v>45</v>
      </c>
      <c r="H8049">
        <v>-1.7136000000000013</v>
      </c>
      <c r="I8049" t="s">
        <v>2511</v>
      </c>
    </row>
    <row r="8050" spans="1:9" x14ac:dyDescent="0.2">
      <c r="A8050" t="s">
        <v>2475</v>
      </c>
      <c r="B8050" t="s">
        <v>2105</v>
      </c>
      <c r="C8050" t="s">
        <v>7</v>
      </c>
      <c r="D8050">
        <v>1.0183</v>
      </c>
      <c r="E8050">
        <v>19.5488</v>
      </c>
      <c r="F8050">
        <v>19.197399999999998</v>
      </c>
      <c r="G8050">
        <v>91</v>
      </c>
      <c r="H8050">
        <v>0.35140000000000171</v>
      </c>
      <c r="I8050" t="s">
        <v>2512</v>
      </c>
    </row>
    <row r="8051" spans="1:9" x14ac:dyDescent="0.2">
      <c r="A8051" t="s">
        <v>2475</v>
      </c>
      <c r="B8051" t="s">
        <v>2105</v>
      </c>
      <c r="C8051" t="s">
        <v>10</v>
      </c>
      <c r="D8051">
        <v>1.0390999999999999</v>
      </c>
      <c r="E8051">
        <v>21.3325</v>
      </c>
      <c r="F8051">
        <v>20.5306</v>
      </c>
      <c r="G8051">
        <v>27</v>
      </c>
      <c r="H8051">
        <v>0.80189999999999984</v>
      </c>
      <c r="I8051" t="s">
        <v>2512</v>
      </c>
    </row>
    <row r="8052" spans="1:9" x14ac:dyDescent="0.2">
      <c r="A8052" t="s">
        <v>2475</v>
      </c>
      <c r="B8052" t="s">
        <v>2105</v>
      </c>
      <c r="C8052" t="s">
        <v>5</v>
      </c>
      <c r="D8052">
        <v>0.98850000000000005</v>
      </c>
      <c r="E8052">
        <v>12.274100000000001</v>
      </c>
      <c r="F8052">
        <v>12.417</v>
      </c>
      <c r="G8052">
        <v>31</v>
      </c>
      <c r="H8052">
        <v>-0.14289999999999914</v>
      </c>
      <c r="I8052" t="s">
        <v>2511</v>
      </c>
    </row>
    <row r="8053" spans="1:9" x14ac:dyDescent="0.2">
      <c r="A8053" t="s">
        <v>2476</v>
      </c>
      <c r="B8053" t="s">
        <v>2105</v>
      </c>
      <c r="C8053" t="s">
        <v>9</v>
      </c>
      <c r="D8053">
        <v>0.90869999999999995</v>
      </c>
      <c r="E8053">
        <v>15.1069</v>
      </c>
      <c r="F8053">
        <v>16.624300000000002</v>
      </c>
      <c r="G8053">
        <v>36</v>
      </c>
      <c r="H8053">
        <v>-1.5174000000000021</v>
      </c>
      <c r="I8053" t="s">
        <v>2511</v>
      </c>
    </row>
    <row r="8054" spans="1:9" x14ac:dyDescent="0.2">
      <c r="A8054" t="s">
        <v>2476</v>
      </c>
      <c r="B8054" t="s">
        <v>2105</v>
      </c>
      <c r="C8054" t="s">
        <v>7</v>
      </c>
      <c r="D8054">
        <v>0.95569999999999999</v>
      </c>
      <c r="E8054">
        <v>19.027000000000001</v>
      </c>
      <c r="F8054">
        <v>19.909199999999998</v>
      </c>
      <c r="G8054">
        <v>44</v>
      </c>
      <c r="H8054">
        <v>-0.88219999999999743</v>
      </c>
      <c r="I8054" t="s">
        <v>2511</v>
      </c>
    </row>
    <row r="8055" spans="1:9" x14ac:dyDescent="0.2">
      <c r="A8055" t="s">
        <v>2477</v>
      </c>
      <c r="B8055" t="s">
        <v>2105</v>
      </c>
      <c r="C8055" t="s">
        <v>9</v>
      </c>
      <c r="D8055">
        <v>0.98809999999999998</v>
      </c>
      <c r="E8055">
        <v>14.806800000000001</v>
      </c>
      <c r="F8055">
        <v>14.9848</v>
      </c>
      <c r="G8055">
        <v>38</v>
      </c>
      <c r="H8055">
        <v>-0.17799999999999905</v>
      </c>
      <c r="I8055" t="s">
        <v>2511</v>
      </c>
    </row>
    <row r="8056" spans="1:9" x14ac:dyDescent="0.2">
      <c r="A8056" t="s">
        <v>2477</v>
      </c>
      <c r="B8056" t="s">
        <v>2105</v>
      </c>
      <c r="C8056" t="s">
        <v>7</v>
      </c>
      <c r="D8056">
        <v>1.0248999999999999</v>
      </c>
      <c r="E8056">
        <v>19.1845</v>
      </c>
      <c r="F8056">
        <v>18.7182</v>
      </c>
      <c r="G8056">
        <v>28</v>
      </c>
      <c r="H8056">
        <v>0.46630000000000038</v>
      </c>
      <c r="I8056" t="s">
        <v>2512</v>
      </c>
    </row>
    <row r="8057" spans="1:9" x14ac:dyDescent="0.2">
      <c r="A8057" t="s">
        <v>2477</v>
      </c>
      <c r="B8057" t="s">
        <v>2105</v>
      </c>
      <c r="C8057" t="s">
        <v>10</v>
      </c>
      <c r="D8057">
        <v>1.0362</v>
      </c>
      <c r="E8057">
        <v>18.292300000000001</v>
      </c>
      <c r="F8057">
        <v>17.652999999999999</v>
      </c>
      <c r="G8057">
        <v>15</v>
      </c>
      <c r="H8057">
        <v>0.6393000000000022</v>
      </c>
      <c r="I8057" t="s">
        <v>2512</v>
      </c>
    </row>
    <row r="8058" spans="1:9" x14ac:dyDescent="0.2">
      <c r="A8058" t="s">
        <v>2477</v>
      </c>
      <c r="B8058" t="s">
        <v>2105</v>
      </c>
      <c r="C8058" t="s">
        <v>5</v>
      </c>
      <c r="D8058">
        <v>1.0989</v>
      </c>
      <c r="E8058">
        <v>13.4331</v>
      </c>
      <c r="F8058">
        <v>12.223800000000001</v>
      </c>
      <c r="G8058">
        <v>17</v>
      </c>
      <c r="H8058">
        <v>1.2092999999999989</v>
      </c>
      <c r="I8058" t="s">
        <v>2512</v>
      </c>
    </row>
    <row r="8059" spans="1:9" x14ac:dyDescent="0.2">
      <c r="A8059" t="s">
        <v>2478</v>
      </c>
      <c r="B8059" t="s">
        <v>2105</v>
      </c>
      <c r="C8059" t="s">
        <v>9</v>
      </c>
      <c r="D8059">
        <v>0.96789999999999998</v>
      </c>
      <c r="E8059">
        <v>14.9153</v>
      </c>
      <c r="F8059">
        <v>15.4099</v>
      </c>
      <c r="G8059">
        <v>29</v>
      </c>
      <c r="H8059">
        <v>-0.49460000000000015</v>
      </c>
      <c r="I8059" t="s">
        <v>2511</v>
      </c>
    </row>
    <row r="8060" spans="1:9" x14ac:dyDescent="0.2">
      <c r="A8060" t="s">
        <v>2478</v>
      </c>
      <c r="B8060" t="s">
        <v>2105</v>
      </c>
      <c r="C8060" t="s">
        <v>7</v>
      </c>
      <c r="D8060">
        <v>0.97119999999999995</v>
      </c>
      <c r="E8060">
        <v>19.662299999999998</v>
      </c>
      <c r="F8060">
        <v>20.245200000000001</v>
      </c>
      <c r="G8060">
        <v>29</v>
      </c>
      <c r="H8060">
        <v>-0.58290000000000219</v>
      </c>
      <c r="I8060" t="s">
        <v>2511</v>
      </c>
    </row>
    <row r="8061" spans="1:9" x14ac:dyDescent="0.2">
      <c r="A8061" t="s">
        <v>2478</v>
      </c>
      <c r="B8061" t="s">
        <v>2105</v>
      </c>
      <c r="C8061" t="s">
        <v>10</v>
      </c>
      <c r="D8061">
        <v>1.0347</v>
      </c>
      <c r="E8061">
        <v>18.912800000000001</v>
      </c>
      <c r="F8061">
        <v>18.2789</v>
      </c>
      <c r="G8061">
        <v>11</v>
      </c>
      <c r="H8061">
        <v>0.63390000000000057</v>
      </c>
      <c r="I8061" t="s">
        <v>2512</v>
      </c>
    </row>
    <row r="8062" spans="1:9" x14ac:dyDescent="0.2">
      <c r="A8062" t="s">
        <v>2479</v>
      </c>
      <c r="B8062" t="s">
        <v>2105</v>
      </c>
      <c r="C8062" t="s">
        <v>9</v>
      </c>
      <c r="D8062">
        <v>1.038</v>
      </c>
      <c r="E8062">
        <v>17.152899999999999</v>
      </c>
      <c r="F8062">
        <v>16.524799999999999</v>
      </c>
      <c r="G8062">
        <v>30</v>
      </c>
      <c r="H8062">
        <v>0.62809999999999988</v>
      </c>
      <c r="I8062" t="s">
        <v>2512</v>
      </c>
    </row>
    <row r="8063" spans="1:9" x14ac:dyDescent="0.2">
      <c r="A8063" t="s">
        <v>2479</v>
      </c>
      <c r="B8063" t="s">
        <v>2105</v>
      </c>
      <c r="C8063" t="s">
        <v>7</v>
      </c>
      <c r="D8063">
        <v>0.87490000000000001</v>
      </c>
      <c r="E8063">
        <v>17.7883</v>
      </c>
      <c r="F8063">
        <v>20.331499999999998</v>
      </c>
      <c r="G8063">
        <v>17</v>
      </c>
      <c r="H8063">
        <v>-2.5431999999999988</v>
      </c>
      <c r="I8063" t="s">
        <v>2511</v>
      </c>
    </row>
    <row r="8064" spans="1:9" x14ac:dyDescent="0.2">
      <c r="A8064" t="s">
        <v>2480</v>
      </c>
      <c r="B8064" t="s">
        <v>2105</v>
      </c>
      <c r="C8064" t="s">
        <v>8</v>
      </c>
      <c r="D8064">
        <v>0.75109999999999999</v>
      </c>
      <c r="E8064">
        <v>2.5724999999999998</v>
      </c>
      <c r="F8064">
        <v>3.4249999999999998</v>
      </c>
      <c r="G8064">
        <v>18</v>
      </c>
      <c r="H8064">
        <v>-0.85250000000000004</v>
      </c>
      <c r="I8064" t="s">
        <v>2511</v>
      </c>
    </row>
    <row r="8065" spans="1:9" x14ac:dyDescent="0.2">
      <c r="A8065" t="s">
        <v>2481</v>
      </c>
      <c r="B8065" t="s">
        <v>2105</v>
      </c>
      <c r="C8065" t="s">
        <v>9</v>
      </c>
      <c r="D8065">
        <v>1.0181</v>
      </c>
      <c r="E8065">
        <v>19.089400000000001</v>
      </c>
      <c r="F8065">
        <v>18.750499999999999</v>
      </c>
      <c r="G8065">
        <v>24</v>
      </c>
      <c r="H8065">
        <v>0.33890000000000242</v>
      </c>
      <c r="I8065" t="s">
        <v>2512</v>
      </c>
    </row>
    <row r="8066" spans="1:9" x14ac:dyDescent="0.2">
      <c r="A8066" t="s">
        <v>2481</v>
      </c>
      <c r="B8066" t="s">
        <v>2105</v>
      </c>
      <c r="C8066" t="s">
        <v>7</v>
      </c>
      <c r="D8066">
        <v>1.0359</v>
      </c>
      <c r="E8066">
        <v>20.9116</v>
      </c>
      <c r="F8066">
        <v>20.186299999999999</v>
      </c>
      <c r="G8066">
        <v>22</v>
      </c>
      <c r="H8066">
        <v>0.72530000000000072</v>
      </c>
      <c r="I8066" t="s">
        <v>2512</v>
      </c>
    </row>
    <row r="8067" spans="1:9" x14ac:dyDescent="0.2">
      <c r="A8067" t="s">
        <v>2482</v>
      </c>
      <c r="B8067" t="s">
        <v>2105</v>
      </c>
      <c r="C8067" t="s">
        <v>9</v>
      </c>
      <c r="D8067">
        <v>1.0027999999999999</v>
      </c>
      <c r="E8067">
        <v>15.9343</v>
      </c>
      <c r="F8067">
        <v>15.889099999999999</v>
      </c>
      <c r="G8067">
        <v>66</v>
      </c>
      <c r="H8067">
        <v>4.5200000000001239E-2</v>
      </c>
      <c r="I8067" t="s">
        <v>2512</v>
      </c>
    </row>
    <row r="8068" spans="1:9" x14ac:dyDescent="0.2">
      <c r="A8068" t="s">
        <v>2482</v>
      </c>
      <c r="B8068" t="s">
        <v>2105</v>
      </c>
      <c r="C8068" t="s">
        <v>7</v>
      </c>
      <c r="D8068">
        <v>0.90210000000000001</v>
      </c>
      <c r="E8068">
        <v>16.6038</v>
      </c>
      <c r="F8068">
        <v>18.4057</v>
      </c>
      <c r="G8068">
        <v>71</v>
      </c>
      <c r="H8068">
        <v>-1.8018999999999998</v>
      </c>
      <c r="I8068" t="s">
        <v>2511</v>
      </c>
    </row>
    <row r="8069" spans="1:9" x14ac:dyDescent="0.2">
      <c r="A8069" t="s">
        <v>2482</v>
      </c>
      <c r="B8069" t="s">
        <v>2105</v>
      </c>
      <c r="C8069" t="s">
        <v>10</v>
      </c>
      <c r="D8069">
        <v>1.0185999999999999</v>
      </c>
      <c r="E8069">
        <v>17.754899999999999</v>
      </c>
      <c r="F8069">
        <v>17.4312</v>
      </c>
      <c r="G8069">
        <v>18</v>
      </c>
      <c r="H8069">
        <v>0.32369999999999877</v>
      </c>
      <c r="I8069" t="s">
        <v>2512</v>
      </c>
    </row>
    <row r="8070" spans="1:9" x14ac:dyDescent="0.2">
      <c r="A8070" t="s">
        <v>2482</v>
      </c>
      <c r="B8070" t="s">
        <v>2105</v>
      </c>
      <c r="C8070" t="s">
        <v>5</v>
      </c>
      <c r="D8070">
        <v>0.99709999999999999</v>
      </c>
      <c r="E8070">
        <v>13.071300000000001</v>
      </c>
      <c r="F8070">
        <v>13.1089</v>
      </c>
      <c r="G8070">
        <v>23</v>
      </c>
      <c r="H8070">
        <v>-3.7599999999999412E-2</v>
      </c>
      <c r="I8070" t="s">
        <v>2511</v>
      </c>
    </row>
    <row r="8071" spans="1:9" x14ac:dyDescent="0.2">
      <c r="A8071" t="s">
        <v>2483</v>
      </c>
      <c r="B8071" t="s">
        <v>2105</v>
      </c>
      <c r="C8071" t="s">
        <v>9</v>
      </c>
      <c r="D8071">
        <v>1.0405</v>
      </c>
      <c r="E8071">
        <v>16.373999999999999</v>
      </c>
      <c r="F8071">
        <v>15.7362</v>
      </c>
      <c r="G8071">
        <v>60</v>
      </c>
      <c r="H8071">
        <v>0.63779999999999859</v>
      </c>
      <c r="I8071" t="s">
        <v>2512</v>
      </c>
    </row>
    <row r="8072" spans="1:9" x14ac:dyDescent="0.2">
      <c r="A8072" t="s">
        <v>2483</v>
      </c>
      <c r="B8072" t="s">
        <v>2105</v>
      </c>
      <c r="C8072" t="s">
        <v>7</v>
      </c>
      <c r="D8072">
        <v>0.93669999999999998</v>
      </c>
      <c r="E8072">
        <v>18.5091</v>
      </c>
      <c r="F8072">
        <v>19.759899999999998</v>
      </c>
      <c r="G8072">
        <v>38</v>
      </c>
      <c r="H8072">
        <v>-1.2507999999999981</v>
      </c>
      <c r="I8072" t="s">
        <v>2511</v>
      </c>
    </row>
    <row r="8073" spans="1:9" x14ac:dyDescent="0.2">
      <c r="A8073" t="s">
        <v>2483</v>
      </c>
      <c r="B8073" t="s">
        <v>2105</v>
      </c>
      <c r="C8073" t="s">
        <v>10</v>
      </c>
      <c r="D8073">
        <v>0.98870000000000002</v>
      </c>
      <c r="E8073">
        <v>17.699000000000002</v>
      </c>
      <c r="F8073">
        <v>17.900700000000001</v>
      </c>
      <c r="G8073">
        <v>14</v>
      </c>
      <c r="H8073">
        <v>-0.20169999999999888</v>
      </c>
      <c r="I8073" t="s">
        <v>2511</v>
      </c>
    </row>
    <row r="8074" spans="1:9" x14ac:dyDescent="0.2">
      <c r="A8074" t="s">
        <v>2483</v>
      </c>
      <c r="B8074" t="s">
        <v>2105</v>
      </c>
      <c r="C8074" t="s">
        <v>5</v>
      </c>
      <c r="D8074">
        <v>1.1253</v>
      </c>
      <c r="E8074">
        <v>13.4217</v>
      </c>
      <c r="F8074">
        <v>11.9269</v>
      </c>
      <c r="G8074">
        <v>22</v>
      </c>
      <c r="H8074">
        <v>1.4947999999999997</v>
      </c>
      <c r="I8074" t="s">
        <v>2512</v>
      </c>
    </row>
    <row r="8075" spans="1:9" x14ac:dyDescent="0.2">
      <c r="A8075" t="s">
        <v>2484</v>
      </c>
      <c r="B8075" t="s">
        <v>2105</v>
      </c>
      <c r="C8075" t="s">
        <v>9</v>
      </c>
      <c r="D8075">
        <v>1.0686</v>
      </c>
      <c r="E8075">
        <v>16.4206</v>
      </c>
      <c r="F8075">
        <v>15.366899999999999</v>
      </c>
      <c r="G8075">
        <v>26</v>
      </c>
      <c r="H8075">
        <v>1.053700000000001</v>
      </c>
      <c r="I8075" t="s">
        <v>2512</v>
      </c>
    </row>
    <row r="8076" spans="1:9" x14ac:dyDescent="0.2">
      <c r="A8076" t="s">
        <v>2484</v>
      </c>
      <c r="B8076" t="s">
        <v>2105</v>
      </c>
      <c r="C8076" t="s">
        <v>7</v>
      </c>
      <c r="D8076">
        <v>0.94579999999999997</v>
      </c>
      <c r="E8076">
        <v>17.226800000000001</v>
      </c>
      <c r="F8076">
        <v>18.2149</v>
      </c>
      <c r="G8076">
        <v>22</v>
      </c>
      <c r="H8076">
        <v>-0.98809999999999931</v>
      </c>
      <c r="I8076" t="s">
        <v>2511</v>
      </c>
    </row>
    <row r="8077" spans="1:9" x14ac:dyDescent="0.2">
      <c r="A8077" t="s">
        <v>2484</v>
      </c>
      <c r="B8077" t="s">
        <v>2105</v>
      </c>
      <c r="C8077" t="s">
        <v>10</v>
      </c>
      <c r="D8077">
        <v>0.98740000000000006</v>
      </c>
      <c r="E8077">
        <v>17.896699999999999</v>
      </c>
      <c r="F8077">
        <v>18.1251</v>
      </c>
      <c r="G8077">
        <v>13</v>
      </c>
      <c r="H8077">
        <v>-0.2284000000000006</v>
      </c>
      <c r="I8077" t="s">
        <v>2511</v>
      </c>
    </row>
    <row r="8078" spans="1:9" x14ac:dyDescent="0.2">
      <c r="A8078" t="s">
        <v>2485</v>
      </c>
      <c r="B8078" t="s">
        <v>2105</v>
      </c>
      <c r="C8078" t="s">
        <v>8</v>
      </c>
      <c r="D8078">
        <v>0.92559999999999998</v>
      </c>
      <c r="E8078">
        <v>3.4094000000000002</v>
      </c>
      <c r="F8078">
        <v>3.6833999999999998</v>
      </c>
      <c r="G8078">
        <v>32</v>
      </c>
      <c r="H8078">
        <v>-0.27399999999999958</v>
      </c>
      <c r="I8078" t="s">
        <v>2511</v>
      </c>
    </row>
    <row r="8079" spans="1:9" x14ac:dyDescent="0.2">
      <c r="A8079" t="s">
        <v>2486</v>
      </c>
      <c r="B8079" t="s">
        <v>2105</v>
      </c>
      <c r="C8079" t="s">
        <v>9</v>
      </c>
      <c r="D8079">
        <v>0.98880000000000001</v>
      </c>
      <c r="E8079">
        <v>14.5738</v>
      </c>
      <c r="F8079">
        <v>14.7384</v>
      </c>
      <c r="G8079">
        <v>37</v>
      </c>
      <c r="H8079">
        <v>-0.16460000000000008</v>
      </c>
      <c r="I8079" t="s">
        <v>2511</v>
      </c>
    </row>
    <row r="8080" spans="1:9" x14ac:dyDescent="0.2">
      <c r="A8080" t="s">
        <v>2486</v>
      </c>
      <c r="B8080" t="s">
        <v>2105</v>
      </c>
      <c r="C8080" t="s">
        <v>7</v>
      </c>
      <c r="D8080">
        <v>1.0052000000000001</v>
      </c>
      <c r="E8080">
        <v>18.5947</v>
      </c>
      <c r="F8080">
        <v>18.4983</v>
      </c>
      <c r="G8080">
        <v>21</v>
      </c>
      <c r="H8080">
        <v>9.6399999999999153E-2</v>
      </c>
      <c r="I8080" t="s">
        <v>2512</v>
      </c>
    </row>
    <row r="8081" spans="1:9" x14ac:dyDescent="0.2">
      <c r="A8081" t="s">
        <v>2487</v>
      </c>
      <c r="B8081" t="s">
        <v>2105</v>
      </c>
      <c r="C8081" t="s">
        <v>8</v>
      </c>
      <c r="D8081">
        <v>1.0301</v>
      </c>
      <c r="E8081">
        <v>3.6848000000000001</v>
      </c>
      <c r="F8081">
        <v>3.5771000000000002</v>
      </c>
      <c r="G8081">
        <v>15</v>
      </c>
      <c r="H8081">
        <v>0.10769999999999991</v>
      </c>
      <c r="I8081" t="s">
        <v>2512</v>
      </c>
    </row>
    <row r="8082" spans="1:9" x14ac:dyDescent="0.2">
      <c r="A8082" t="s">
        <v>2488</v>
      </c>
      <c r="B8082" t="s">
        <v>2105</v>
      </c>
      <c r="C8082" t="s">
        <v>7</v>
      </c>
      <c r="D8082">
        <v>1.0132000000000001</v>
      </c>
      <c r="E8082">
        <v>17.580200000000001</v>
      </c>
      <c r="F8082">
        <v>17.351700000000001</v>
      </c>
      <c r="G8082">
        <v>19</v>
      </c>
      <c r="H8082">
        <v>0.22850000000000037</v>
      </c>
      <c r="I8082" t="s">
        <v>2512</v>
      </c>
    </row>
    <row r="8083" spans="1:9" x14ac:dyDescent="0.2">
      <c r="A8083" t="s">
        <v>2489</v>
      </c>
      <c r="B8083" t="s">
        <v>2105</v>
      </c>
      <c r="C8083" t="s">
        <v>8</v>
      </c>
      <c r="D8083">
        <v>1.0980000000000001</v>
      </c>
      <c r="E8083">
        <v>4.4817999999999998</v>
      </c>
      <c r="F8083">
        <v>4.0815999999999999</v>
      </c>
      <c r="G8083">
        <v>11</v>
      </c>
      <c r="H8083">
        <v>0.40019999999999989</v>
      </c>
      <c r="I8083" t="s">
        <v>2512</v>
      </c>
    </row>
    <row r="8084" spans="1:9" x14ac:dyDescent="0.2">
      <c r="A8084" t="s">
        <v>2490</v>
      </c>
      <c r="B8084" t="s">
        <v>2105</v>
      </c>
      <c r="C8084" t="s">
        <v>9</v>
      </c>
      <c r="D8084">
        <v>1.0290999999999999</v>
      </c>
      <c r="E8084">
        <v>17.0212</v>
      </c>
      <c r="F8084">
        <v>16.540299999999998</v>
      </c>
      <c r="G8084">
        <v>19</v>
      </c>
      <c r="H8084">
        <v>0.48090000000000188</v>
      </c>
      <c r="I8084" t="s">
        <v>2512</v>
      </c>
    </row>
    <row r="8085" spans="1:9" x14ac:dyDescent="0.2">
      <c r="A8085" t="s">
        <v>2490</v>
      </c>
      <c r="B8085" t="s">
        <v>2105</v>
      </c>
      <c r="C8085" t="s">
        <v>7</v>
      </c>
      <c r="D8085">
        <v>1.0432999999999999</v>
      </c>
      <c r="E8085">
        <v>21.248899999999999</v>
      </c>
      <c r="F8085">
        <v>20.366499999999998</v>
      </c>
      <c r="G8085">
        <v>23</v>
      </c>
      <c r="H8085">
        <v>0.88240000000000052</v>
      </c>
      <c r="I8085" t="s">
        <v>2512</v>
      </c>
    </row>
    <row r="8086" spans="1:9" x14ac:dyDescent="0.2">
      <c r="A8086" t="s">
        <v>2491</v>
      </c>
      <c r="B8086" t="s">
        <v>2105</v>
      </c>
      <c r="C8086" t="s">
        <v>8</v>
      </c>
      <c r="D8086">
        <v>1.1912</v>
      </c>
      <c r="E8086">
        <v>4.5728</v>
      </c>
      <c r="F8086">
        <v>3.8389000000000002</v>
      </c>
      <c r="G8086">
        <v>11</v>
      </c>
      <c r="H8086">
        <v>0.73389999999999977</v>
      </c>
      <c r="I8086" t="s">
        <v>2512</v>
      </c>
    </row>
    <row r="8087" spans="1:9" x14ac:dyDescent="0.2">
      <c r="A8087" t="s">
        <v>2492</v>
      </c>
      <c r="B8087" t="s">
        <v>2105</v>
      </c>
      <c r="C8087" t="s">
        <v>9</v>
      </c>
      <c r="D8087">
        <v>0.93240000000000001</v>
      </c>
      <c r="E8087">
        <v>15.606199999999999</v>
      </c>
      <c r="F8087">
        <v>16.737300000000001</v>
      </c>
      <c r="G8087">
        <v>75</v>
      </c>
      <c r="H8087">
        <v>-1.1311000000000018</v>
      </c>
      <c r="I8087" t="s">
        <v>2511</v>
      </c>
    </row>
    <row r="8088" spans="1:9" x14ac:dyDescent="0.2">
      <c r="A8088" t="s">
        <v>2492</v>
      </c>
      <c r="B8088" t="s">
        <v>2105</v>
      </c>
      <c r="C8088" t="s">
        <v>7</v>
      </c>
      <c r="D8088">
        <v>0.99399999999999999</v>
      </c>
      <c r="E8088">
        <v>20.3949</v>
      </c>
      <c r="F8088">
        <v>20.517399999999999</v>
      </c>
      <c r="G8088">
        <v>94</v>
      </c>
      <c r="H8088">
        <v>-0.12249999999999872</v>
      </c>
      <c r="I8088" t="s">
        <v>2511</v>
      </c>
    </row>
    <row r="8089" spans="1:9" x14ac:dyDescent="0.2">
      <c r="A8089" t="s">
        <v>2492</v>
      </c>
      <c r="B8089" t="s">
        <v>2105</v>
      </c>
      <c r="C8089" t="s">
        <v>10</v>
      </c>
      <c r="D8089">
        <v>0.94169999999999998</v>
      </c>
      <c r="E8089">
        <v>17.035499999999999</v>
      </c>
      <c r="F8089">
        <v>18.091000000000001</v>
      </c>
      <c r="G8089">
        <v>14</v>
      </c>
      <c r="H8089">
        <v>-1.0555000000000021</v>
      </c>
      <c r="I8089" t="s">
        <v>2511</v>
      </c>
    </row>
    <row r="8090" spans="1:9" x14ac:dyDescent="0.2">
      <c r="A8090" t="s">
        <v>2492</v>
      </c>
      <c r="B8090" t="s">
        <v>2105</v>
      </c>
      <c r="C8090" t="s">
        <v>5</v>
      </c>
      <c r="D8090">
        <v>1.0183</v>
      </c>
      <c r="E8090">
        <v>13.0442</v>
      </c>
      <c r="F8090">
        <v>12.809799999999999</v>
      </c>
      <c r="G8090">
        <v>13</v>
      </c>
      <c r="H8090">
        <v>0.23440000000000083</v>
      </c>
      <c r="I8090" t="s">
        <v>2512</v>
      </c>
    </row>
    <row r="8091" spans="1:9" x14ac:dyDescent="0.2">
      <c r="A8091" t="s">
        <v>2493</v>
      </c>
      <c r="B8091" t="s">
        <v>2105</v>
      </c>
      <c r="C8091" t="s">
        <v>9</v>
      </c>
      <c r="D8091">
        <v>1.0511999999999999</v>
      </c>
      <c r="E8091">
        <v>17.242799999999999</v>
      </c>
      <c r="F8091">
        <v>16.402200000000001</v>
      </c>
      <c r="G8091">
        <v>31</v>
      </c>
      <c r="H8091">
        <v>0.84059999999999846</v>
      </c>
      <c r="I8091" t="s">
        <v>2512</v>
      </c>
    </row>
    <row r="8092" spans="1:9" x14ac:dyDescent="0.2">
      <c r="A8092" t="s">
        <v>2493</v>
      </c>
      <c r="B8092" t="s">
        <v>2105</v>
      </c>
      <c r="C8092" t="s">
        <v>7</v>
      </c>
      <c r="D8092">
        <v>1.0274000000000001</v>
      </c>
      <c r="E8092">
        <v>19.418299999999999</v>
      </c>
      <c r="F8092">
        <v>18.9009</v>
      </c>
      <c r="G8092">
        <v>25</v>
      </c>
      <c r="H8092">
        <v>0.51739999999999853</v>
      </c>
      <c r="I8092" t="s">
        <v>2512</v>
      </c>
    </row>
    <row r="8093" spans="1:9" x14ac:dyDescent="0.2">
      <c r="A8093" t="s">
        <v>2493</v>
      </c>
      <c r="B8093" t="s">
        <v>2105</v>
      </c>
      <c r="C8093" t="s">
        <v>10</v>
      </c>
      <c r="D8093">
        <v>1.0926</v>
      </c>
      <c r="E8093">
        <v>19.213100000000001</v>
      </c>
      <c r="F8093">
        <v>17.5853</v>
      </c>
      <c r="G8093">
        <v>17</v>
      </c>
      <c r="H8093">
        <v>1.6278000000000006</v>
      </c>
      <c r="I8093" t="s">
        <v>2512</v>
      </c>
    </row>
    <row r="8094" spans="1:9" x14ac:dyDescent="0.2">
      <c r="A8094" t="s">
        <v>2494</v>
      </c>
      <c r="B8094" t="s">
        <v>2105</v>
      </c>
      <c r="C8094" t="s">
        <v>9</v>
      </c>
      <c r="D8094">
        <v>1.0456000000000001</v>
      </c>
      <c r="E8094">
        <v>15.806100000000001</v>
      </c>
      <c r="F8094">
        <v>15.1172</v>
      </c>
      <c r="G8094">
        <v>70</v>
      </c>
      <c r="H8094">
        <v>0.68890000000000029</v>
      </c>
      <c r="I8094" t="s">
        <v>2512</v>
      </c>
    </row>
    <row r="8095" spans="1:9" x14ac:dyDescent="0.2">
      <c r="A8095" t="s">
        <v>2494</v>
      </c>
      <c r="B8095" t="s">
        <v>2105</v>
      </c>
      <c r="C8095" t="s">
        <v>7</v>
      </c>
      <c r="D8095">
        <v>0.97360000000000002</v>
      </c>
      <c r="E8095">
        <v>19.007400000000001</v>
      </c>
      <c r="F8095">
        <v>19.521799999999999</v>
      </c>
      <c r="G8095">
        <v>62</v>
      </c>
      <c r="H8095">
        <v>-0.51439999999999841</v>
      </c>
      <c r="I8095" t="s">
        <v>2511</v>
      </c>
    </row>
    <row r="8096" spans="1:9" x14ac:dyDescent="0.2">
      <c r="A8096" t="s">
        <v>2494</v>
      </c>
      <c r="B8096" t="s">
        <v>2105</v>
      </c>
      <c r="C8096" t="s">
        <v>10</v>
      </c>
      <c r="D8096">
        <v>0.96430000000000005</v>
      </c>
      <c r="E8096">
        <v>19.265699999999999</v>
      </c>
      <c r="F8096">
        <v>19.979900000000001</v>
      </c>
      <c r="G8096">
        <v>22</v>
      </c>
      <c r="H8096">
        <v>-0.71420000000000172</v>
      </c>
      <c r="I8096" t="s">
        <v>2511</v>
      </c>
    </row>
    <row r="8097" spans="1:9" x14ac:dyDescent="0.2">
      <c r="A8097" t="s">
        <v>2494</v>
      </c>
      <c r="B8097" t="s">
        <v>2105</v>
      </c>
      <c r="C8097" t="s">
        <v>5</v>
      </c>
      <c r="D8097">
        <v>1.0602</v>
      </c>
      <c r="E8097">
        <v>16.531300000000002</v>
      </c>
      <c r="F8097">
        <v>15.592700000000001</v>
      </c>
      <c r="G8097">
        <v>12</v>
      </c>
      <c r="H8097">
        <v>0.93860000000000099</v>
      </c>
      <c r="I8097" t="s">
        <v>2512</v>
      </c>
    </row>
    <row r="8098" spans="1:9" x14ac:dyDescent="0.2">
      <c r="A8098" t="s">
        <v>2495</v>
      </c>
      <c r="B8098" t="s">
        <v>2105</v>
      </c>
      <c r="C8098" t="s">
        <v>9</v>
      </c>
      <c r="D8098">
        <v>0.98140000000000005</v>
      </c>
      <c r="E8098">
        <v>15.1959</v>
      </c>
      <c r="F8098">
        <v>15.4846</v>
      </c>
      <c r="G8098">
        <v>27</v>
      </c>
      <c r="H8098">
        <v>-0.2887000000000004</v>
      </c>
      <c r="I8098" t="s">
        <v>2511</v>
      </c>
    </row>
    <row r="8099" spans="1:9" x14ac:dyDescent="0.2">
      <c r="A8099" t="s">
        <v>2495</v>
      </c>
      <c r="B8099" t="s">
        <v>2105</v>
      </c>
      <c r="C8099" t="s">
        <v>7</v>
      </c>
      <c r="D8099">
        <v>0.92479999999999996</v>
      </c>
      <c r="E8099">
        <v>17.579499999999999</v>
      </c>
      <c r="F8099">
        <v>19.0092</v>
      </c>
      <c r="G8099">
        <v>28</v>
      </c>
      <c r="H8099">
        <v>-1.4297000000000004</v>
      </c>
      <c r="I8099" t="s">
        <v>2511</v>
      </c>
    </row>
    <row r="8100" spans="1:9" x14ac:dyDescent="0.2">
      <c r="A8100" t="s">
        <v>2496</v>
      </c>
      <c r="B8100" t="s">
        <v>2105</v>
      </c>
      <c r="C8100" t="s">
        <v>9</v>
      </c>
      <c r="D8100">
        <v>0.99490000000000001</v>
      </c>
      <c r="E8100">
        <v>15.2149</v>
      </c>
      <c r="F8100">
        <v>15.293100000000001</v>
      </c>
      <c r="G8100">
        <v>38</v>
      </c>
      <c r="H8100">
        <v>-7.8200000000000713E-2</v>
      </c>
      <c r="I8100" t="s">
        <v>2511</v>
      </c>
    </row>
    <row r="8101" spans="1:9" x14ac:dyDescent="0.2">
      <c r="A8101" t="s">
        <v>2496</v>
      </c>
      <c r="B8101" t="s">
        <v>2105</v>
      </c>
      <c r="C8101" t="s">
        <v>7</v>
      </c>
      <c r="D8101">
        <v>1.1051</v>
      </c>
      <c r="E8101">
        <v>20.7287</v>
      </c>
      <c r="F8101">
        <v>18.7578</v>
      </c>
      <c r="G8101">
        <v>68</v>
      </c>
      <c r="H8101">
        <v>1.9709000000000003</v>
      </c>
      <c r="I8101" t="s">
        <v>2512</v>
      </c>
    </row>
    <row r="8102" spans="1:9" x14ac:dyDescent="0.2">
      <c r="A8102" t="s">
        <v>2496</v>
      </c>
      <c r="B8102" t="s">
        <v>2105</v>
      </c>
      <c r="C8102" t="s">
        <v>10</v>
      </c>
      <c r="D8102">
        <v>0.999</v>
      </c>
      <c r="E8102">
        <v>18.237500000000001</v>
      </c>
      <c r="F8102">
        <v>18.255700000000001</v>
      </c>
      <c r="G8102">
        <v>20</v>
      </c>
      <c r="H8102">
        <v>-1.8200000000000216E-2</v>
      </c>
      <c r="I8102" t="s">
        <v>2511</v>
      </c>
    </row>
    <row r="8103" spans="1:9" x14ac:dyDescent="0.2">
      <c r="A8103" t="s">
        <v>2496</v>
      </c>
      <c r="B8103" t="s">
        <v>2105</v>
      </c>
      <c r="C8103" t="s">
        <v>6</v>
      </c>
      <c r="D8103">
        <v>1.0736000000000001</v>
      </c>
      <c r="E8103">
        <v>10.8432</v>
      </c>
      <c r="F8103">
        <v>10.0998</v>
      </c>
      <c r="G8103">
        <v>11</v>
      </c>
      <c r="H8103">
        <v>0.74339999999999939</v>
      </c>
      <c r="I8103" t="s">
        <v>2512</v>
      </c>
    </row>
    <row r="8104" spans="1:9" x14ac:dyDescent="0.2">
      <c r="A8104" t="s">
        <v>2496</v>
      </c>
      <c r="B8104" t="s">
        <v>2105</v>
      </c>
      <c r="C8104" t="s">
        <v>5</v>
      </c>
      <c r="D8104">
        <v>0.97599999999999998</v>
      </c>
      <c r="E8104">
        <v>12.6608</v>
      </c>
      <c r="F8104">
        <v>12.972200000000001</v>
      </c>
      <c r="G8104">
        <v>20</v>
      </c>
      <c r="H8104">
        <v>-0.31140000000000079</v>
      </c>
      <c r="I8104" t="s">
        <v>2511</v>
      </c>
    </row>
    <row r="8105" spans="1:9" x14ac:dyDescent="0.2">
      <c r="A8105" t="s">
        <v>2497</v>
      </c>
      <c r="B8105" t="s">
        <v>2105</v>
      </c>
      <c r="C8105" t="s">
        <v>9</v>
      </c>
      <c r="D8105">
        <v>0.98029999999999995</v>
      </c>
      <c r="E8105">
        <v>14.9</v>
      </c>
      <c r="F8105">
        <v>15.1997</v>
      </c>
      <c r="G8105">
        <v>24</v>
      </c>
      <c r="H8105">
        <v>-0.29969999999999963</v>
      </c>
      <c r="I8105" t="s">
        <v>2511</v>
      </c>
    </row>
    <row r="8106" spans="1:9" x14ac:dyDescent="0.2">
      <c r="A8106" t="s">
        <v>2497</v>
      </c>
      <c r="B8106" t="s">
        <v>2105</v>
      </c>
      <c r="C8106" t="s">
        <v>7</v>
      </c>
      <c r="D8106">
        <v>0.97740000000000005</v>
      </c>
      <c r="E8106">
        <v>19.315100000000001</v>
      </c>
      <c r="F8106">
        <v>19.760999999999999</v>
      </c>
      <c r="G8106">
        <v>32</v>
      </c>
      <c r="H8106">
        <v>-0.44589999999999819</v>
      </c>
      <c r="I8106" t="s">
        <v>2511</v>
      </c>
    </row>
    <row r="8107" spans="1:9" x14ac:dyDescent="0.2">
      <c r="A8107" t="s">
        <v>2497</v>
      </c>
      <c r="B8107" t="s">
        <v>2105</v>
      </c>
      <c r="C8107" t="s">
        <v>5</v>
      </c>
      <c r="D8107">
        <v>1.0615000000000001</v>
      </c>
      <c r="E8107">
        <v>13.161099999999999</v>
      </c>
      <c r="F8107">
        <v>12.398099999999999</v>
      </c>
      <c r="G8107">
        <v>14</v>
      </c>
      <c r="H8107">
        <v>0.7629999999999999</v>
      </c>
      <c r="I8107" t="s">
        <v>2512</v>
      </c>
    </row>
    <row r="8108" spans="1:9" x14ac:dyDescent="0.2">
      <c r="A8108" t="s">
        <v>2498</v>
      </c>
      <c r="B8108" t="s">
        <v>2105</v>
      </c>
      <c r="C8108" t="s">
        <v>9</v>
      </c>
      <c r="D8108">
        <v>0.92579999999999996</v>
      </c>
      <c r="E8108">
        <v>14.7864</v>
      </c>
      <c r="F8108">
        <v>15.971500000000001</v>
      </c>
      <c r="G8108">
        <v>17</v>
      </c>
      <c r="H8108">
        <v>-1.1851000000000003</v>
      </c>
      <c r="I8108" t="s">
        <v>2511</v>
      </c>
    </row>
    <row r="8109" spans="1:9" x14ac:dyDescent="0.2">
      <c r="A8109" t="s">
        <v>2498</v>
      </c>
      <c r="B8109" t="s">
        <v>2105</v>
      </c>
      <c r="C8109" t="s">
        <v>7</v>
      </c>
      <c r="D8109">
        <v>1.0210999999999999</v>
      </c>
      <c r="E8109">
        <v>20.520199999999999</v>
      </c>
      <c r="F8109">
        <v>20.096499999999999</v>
      </c>
      <c r="G8109">
        <v>22</v>
      </c>
      <c r="H8109">
        <v>0.42370000000000019</v>
      </c>
      <c r="I8109" t="s">
        <v>2512</v>
      </c>
    </row>
    <row r="8110" spans="1:9" x14ac:dyDescent="0.2">
      <c r="A8110" t="s">
        <v>2499</v>
      </c>
      <c r="B8110" t="s">
        <v>2105</v>
      </c>
      <c r="C8110" t="s">
        <v>9</v>
      </c>
      <c r="D8110">
        <v>1.0538000000000001</v>
      </c>
      <c r="E8110">
        <v>20.748200000000001</v>
      </c>
      <c r="F8110">
        <v>19.6889</v>
      </c>
      <c r="G8110">
        <v>16</v>
      </c>
      <c r="H8110">
        <v>1.0593000000000004</v>
      </c>
      <c r="I8110" t="s">
        <v>2512</v>
      </c>
    </row>
    <row r="8111" spans="1:9" x14ac:dyDescent="0.2">
      <c r="A8111" t="s">
        <v>2499</v>
      </c>
      <c r="B8111" t="s">
        <v>2105</v>
      </c>
      <c r="C8111" t="s">
        <v>7</v>
      </c>
      <c r="D8111">
        <v>1.0459000000000001</v>
      </c>
      <c r="E8111">
        <v>22.282499999999999</v>
      </c>
      <c r="F8111">
        <v>21.303899999999999</v>
      </c>
      <c r="G8111">
        <v>24</v>
      </c>
      <c r="H8111">
        <v>0.97860000000000014</v>
      </c>
      <c r="I8111" t="s">
        <v>2512</v>
      </c>
    </row>
    <row r="8112" spans="1:9" x14ac:dyDescent="0.2">
      <c r="A8112" t="s">
        <v>2500</v>
      </c>
      <c r="B8112" t="s">
        <v>2105</v>
      </c>
      <c r="C8112" t="s">
        <v>9</v>
      </c>
      <c r="D8112">
        <v>0.90239999999999998</v>
      </c>
      <c r="E8112">
        <v>13.601800000000001</v>
      </c>
      <c r="F8112">
        <v>15.072800000000001</v>
      </c>
      <c r="G8112">
        <v>18</v>
      </c>
      <c r="H8112">
        <v>-1.4710000000000001</v>
      </c>
      <c r="I8112" t="s">
        <v>2511</v>
      </c>
    </row>
    <row r="8113" spans="1:9" x14ac:dyDescent="0.2">
      <c r="A8113" t="s">
        <v>2500</v>
      </c>
      <c r="B8113" t="s">
        <v>2105</v>
      </c>
      <c r="C8113" t="s">
        <v>7</v>
      </c>
      <c r="D8113">
        <v>0.95009999999999994</v>
      </c>
      <c r="E8113">
        <v>17.837199999999999</v>
      </c>
      <c r="F8113">
        <v>18.773800000000001</v>
      </c>
      <c r="G8113">
        <v>20</v>
      </c>
      <c r="H8113">
        <v>-0.9366000000000021</v>
      </c>
      <c r="I8113" t="s">
        <v>2511</v>
      </c>
    </row>
    <row r="8114" spans="1:9" x14ac:dyDescent="0.2">
      <c r="A8114" t="s">
        <v>2501</v>
      </c>
      <c r="B8114" t="s">
        <v>2105</v>
      </c>
      <c r="C8114" t="s">
        <v>8</v>
      </c>
      <c r="D8114">
        <v>0.69869999999999999</v>
      </c>
      <c r="E8114">
        <v>2.6320999999999999</v>
      </c>
      <c r="F8114">
        <v>3.7671000000000001</v>
      </c>
      <c r="G8114">
        <v>14</v>
      </c>
      <c r="H8114">
        <v>-1.1350000000000002</v>
      </c>
      <c r="I8114" t="s">
        <v>2511</v>
      </c>
    </row>
    <row r="8115" spans="1:9" x14ac:dyDescent="0.2">
      <c r="A8115" t="s">
        <v>2502</v>
      </c>
      <c r="B8115" t="s">
        <v>2105</v>
      </c>
      <c r="C8115" t="s">
        <v>9</v>
      </c>
      <c r="D8115">
        <v>1.1959</v>
      </c>
      <c r="E8115">
        <v>19.378499999999999</v>
      </c>
      <c r="F8115">
        <v>16.203700000000001</v>
      </c>
      <c r="G8115">
        <v>43</v>
      </c>
      <c r="H8115">
        <v>3.1747999999999976</v>
      </c>
      <c r="I8115" t="s">
        <v>2512</v>
      </c>
    </row>
    <row r="8116" spans="1:9" x14ac:dyDescent="0.2">
      <c r="A8116" t="s">
        <v>2502</v>
      </c>
      <c r="B8116" t="s">
        <v>2105</v>
      </c>
      <c r="C8116" t="s">
        <v>7</v>
      </c>
      <c r="D8116">
        <v>1.0177</v>
      </c>
      <c r="E8116">
        <v>20.1328</v>
      </c>
      <c r="F8116">
        <v>19.7821</v>
      </c>
      <c r="G8116">
        <v>25</v>
      </c>
      <c r="H8116">
        <v>0.35069999999999979</v>
      </c>
      <c r="I8116" t="s">
        <v>2512</v>
      </c>
    </row>
    <row r="8117" spans="1:9" x14ac:dyDescent="0.2">
      <c r="A8117" t="s">
        <v>2503</v>
      </c>
      <c r="B8117" t="s">
        <v>2105</v>
      </c>
      <c r="C8117" t="s">
        <v>9</v>
      </c>
      <c r="D8117">
        <v>0.98129999999999995</v>
      </c>
      <c r="E8117">
        <v>17.207100000000001</v>
      </c>
      <c r="F8117">
        <v>17.534700000000001</v>
      </c>
      <c r="G8117">
        <v>93</v>
      </c>
      <c r="H8117">
        <v>-0.32760000000000034</v>
      </c>
      <c r="I8117" t="s">
        <v>2511</v>
      </c>
    </row>
    <row r="8118" spans="1:9" x14ac:dyDescent="0.2">
      <c r="A8118" t="s">
        <v>2503</v>
      </c>
      <c r="B8118" t="s">
        <v>2105</v>
      </c>
      <c r="C8118" t="s">
        <v>7</v>
      </c>
      <c r="D8118">
        <v>1.0197000000000001</v>
      </c>
      <c r="E8118">
        <v>22.3444</v>
      </c>
      <c r="F8118">
        <v>21.9129</v>
      </c>
      <c r="G8118">
        <v>148</v>
      </c>
      <c r="H8118">
        <v>0.43149999999999977</v>
      </c>
      <c r="I8118" t="s">
        <v>2512</v>
      </c>
    </row>
    <row r="8119" spans="1:9" x14ac:dyDescent="0.2">
      <c r="A8119" t="s">
        <v>2503</v>
      </c>
      <c r="B8119" t="s">
        <v>2105</v>
      </c>
      <c r="C8119" t="s">
        <v>10</v>
      </c>
      <c r="D8119">
        <v>1.0179</v>
      </c>
      <c r="E8119">
        <v>19.898599999999998</v>
      </c>
      <c r="F8119">
        <v>19.548100000000002</v>
      </c>
      <c r="G8119">
        <v>25</v>
      </c>
      <c r="H8119">
        <v>0.3504999999999967</v>
      </c>
      <c r="I8119" t="s">
        <v>2512</v>
      </c>
    </row>
    <row r="8120" spans="1:9" x14ac:dyDescent="0.2">
      <c r="A8120" t="s">
        <v>2503</v>
      </c>
      <c r="B8120" t="s">
        <v>2105</v>
      </c>
      <c r="C8120" t="s">
        <v>6</v>
      </c>
      <c r="D8120">
        <v>1.1075999999999999</v>
      </c>
      <c r="E8120">
        <v>10.6921</v>
      </c>
      <c r="F8120">
        <v>9.6534999999999993</v>
      </c>
      <c r="G8120">
        <v>14</v>
      </c>
      <c r="H8120">
        <v>1.0386000000000006</v>
      </c>
      <c r="I8120" t="s">
        <v>2512</v>
      </c>
    </row>
    <row r="8121" spans="1:9" x14ac:dyDescent="0.2">
      <c r="A8121" t="s">
        <v>2503</v>
      </c>
      <c r="B8121" t="s">
        <v>2105</v>
      </c>
      <c r="C8121" t="s">
        <v>5</v>
      </c>
      <c r="D8121">
        <v>0.97509999999999997</v>
      </c>
      <c r="E8121">
        <v>14.138500000000001</v>
      </c>
      <c r="F8121">
        <v>14.4991</v>
      </c>
      <c r="G8121">
        <v>18</v>
      </c>
      <c r="H8121">
        <v>-0.36059999999999981</v>
      </c>
      <c r="I8121" t="s">
        <v>2511</v>
      </c>
    </row>
    <row r="8122" spans="1:9" x14ac:dyDescent="0.2">
      <c r="A8122" t="s">
        <v>2504</v>
      </c>
      <c r="B8122" t="s">
        <v>2105</v>
      </c>
      <c r="C8122" t="s">
        <v>7</v>
      </c>
      <c r="D8122">
        <v>0.94410000000000005</v>
      </c>
      <c r="E8122">
        <v>18.433</v>
      </c>
      <c r="F8122">
        <v>19.523700000000002</v>
      </c>
      <c r="G8122">
        <v>12</v>
      </c>
      <c r="H8122">
        <v>-1.0907000000000018</v>
      </c>
      <c r="I8122" t="s">
        <v>2511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o F A A B Q S w M E F A A A C A g A X I Y E W 6 A x 7 X 6 m A A A A 9 g A A A B I A A A B D b 2 5 m a W c v U G F j a 2 F n Z S 5 4 b W y F j 0 0 O g j A U h K 9 C u q f l J x o l j 7 J w K 4 k J 0 b h t a o V G e B h a L H d z 4 Z G 8 g h h F 3 b m c m W + S m f v 1 B t n Q 1 N 5 F d U a 3 m J K Q B s R T K N u D x j I l v T 3 6 C 5 J x 2 A h 5 E q X y R h h N M h i d k s r a c 8 K Y c 4 6 6 m L Z d y a I g C N k + X x e y U o 3 w N R o r U C r y a R 3 + t w i H 3 W s M j 2 g Y L + l 8 F t M A 2 G R C r v E L R O P e Z / p j w q q v b d 8 p r t D f F s A m C e z 9 g T 8 A U E s D B B Q A A A g I A F y G B F t O w T F K p g I A A C 8 I A A A T A A A A R m 9 y b X V s Y X M v U 2 V j d G l v b j E u b Z 1 V 3 2 / a M B B + R + r / c P J e q J T B Y D 9 e u l V i U N Q + r O q A T Z o q h N z k A E u O j W y n t J 3 4 3 3 d O g I Q k l G 1 P r e 8 u 3 3 3 3 3 W d j M X R C K x h n f z s X Z 4 2 z h l 1 y g x E M f 8 2 6 7 7 o f Z 9 f a r o T j c j Z C H s X C W i q 0 d I i S 9 J v Z n d E L w + N 9 H X w B i a 4 B M N a J C Z G O f f v Y G u g w i V G 5 5 l B I b P W 1 c n S w T d b + Y d H Y 9 t x w F Q o b a q M j I x Y J v r Q H e q 2 k 5 p F t / y + T V m g f 2 X k A 9 w O U I h Y O D Z F h A Q u g r 2 U S K 0 v H T j e A 7 4 l 2 O H b P 0 p P N D 6 1 b r X B 6 H t A o b x h h x 5 S I Y E m 9 i T G j 0 g l / o K p t 5 j q L N 7 O p q e k 2 3 p N y H H L J j e / m T L J H H G G s H w k w z L j k g F l i S 7 F Z 0 z q A 3 2 z I Q y G F e 4 a b A d t s E f t L r h Z 7 R H D P K 8 x R J 6 S w n W s T Z 8 A T S n r w M g v C L o D f 8 h g p 5 J H A 4 Z P b + N Z j x 1 0 1 + g 2 5 T Q z W f 3 K b x A + k v p 7 D g J Z M / l q g r R Q N t X Z K p 9 A 3 y n 3 6 0 P I c 0 8 z V U 4 j W Q m H t M O K 0 8 g r E H R l X h F 6 r U m 2 V 0 t X T C v + u M i d f 9 F 2 d L M b B o I A Q 0 f 9 Z L x V V E 5 t 6 H 0 D n u B P q F l x S 7 p j U h / R y R j k L R Y u r d a N P 5 B y q d F P L l N b P 6 I Z H w t 9 K d m q D + 1 x 6 P r 3 G Y j a d 4 N Q 2 C 8 m 0 f j c y v U T 0 J F D Y 6 H V h 4 D F K q h 5 R r F m V J Q D k 4 R L u i 5 y n 8 P m S d G / 3 G H C S 9 b 7 e L 1 n V R G s Y 4 h q c p u R K G 8 e O 3 9 2 i E 4 7 c 3 s M R 0 k W U 1 N k 6 T q W c S l J V 8 z t p e l H k u S T W 6 T g n Q d G s f b 0 V U y u w n 9 w I e s t x L 9 U h o S m 8 9 e o V K E x f U a B 7 U o E D p q k A B 3 Y 6 P V 5 R 5 V M D d v 2 A v Q f y f / s r S r 0 m t 3 u L 0 2 / e U P L F b m I x L / v j E j r g l q i 2 H + 8 / Y 4 D S I k V d C e 8 1 V 7 z / J 0 1 2 9 / P o I 1 Z 4 a j f n D a F e 6 X v x B 1 B L A w Q U A A A I C A B c h g R b D 8 r p q 6 Q A A A D p A A A A E w A A A F t D b 2 5 0 Z W 5 0 X 1 R 5 c G V z X S 5 4 b W x t j k s O w j A M R K 8 S e Z + 6 s E A I N W U B 3 I A L R M H 9 i O a j x k X h b C w 4 E l c g b X e I p W f m e e b z e l f H Z A f x o D H 2 3 i n Y F C U I c s b f e t c q m L i R e z j W 1 f U Z K I o c d V F B x x w O i N F 0 Z H U s f C C X n c a P V n M + x x a D N n f d E m 7 L c o f G O y b H k u c f U F d n a v Q 0 s L i k L K + 1 G Q d x W n N z l Q K m x L j I + J e w P 3 k d w t A b z d n E J G 2 U d i F x G V 5 / A V B L A Q I U A x Q A A A g I A F y G B F u g M e 1 + p g A A A P Y A A A A S A A A A A A A A A A A A A A C k g Q A A A A B D b 2 5 m a W c v U G F j a 2 F n Z S 5 4 b W x Q S w E C F A M U A A A I C A B c h g R b T s E x S q Y C A A A v C A A A E w A A A A A A A A A A A A A A p I H W A A A A R m 9 y b X V s Y X M v U 2 V j d G l v b j E u b V B L A Q I U A x Q A A A g I A F y G B F s P y u m r p A A A A O k A A A A T A A A A A A A A A A A A A A C k g a 0 D A A B b Q 2 9 u d G V u d F 9 U e X B l c 1 0 u e G 1 s U E s F B g A A A A A D A A M A w g A A A I I 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o Z A A A A A A A A S B k 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R l l f M j A y N V 9 I b 3 N w a X R h b F 9 S Z W F k b W l z c 2 l v b n N f U m V k d W N 0 a W 9 u X 1 B y b 2 d y Y W 1 f S G 9 z c G l 0 Y W w 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x Y j A z Y T k 0 M S 0 3 Z G Y x L T Q x M D k t Y j U z Z i 1 l M D F m Z m F h N j l m M z c i I C 8 + P E V u d H J 5 I F R 5 c G U 9 I k J 1 Z m Z l c k 5 l e H R S Z W Z y Z X N o I i B W Y W x 1 Z T 0 i b D E i I C 8 + P E V u d H J 5 I F R 5 c G U 9 I l J l c 3 V s d F R 5 c G U i I F Z h b H V l P S J z V G F i b G U i I C 8 + P E V u d H J 5 I F R 5 c G U 9 I k 5 h b W V V c G R h d G V k Q W Z 0 Z X J G a W x s I i B W Y W x 1 Z T 0 i b D A i I C 8 + P E V u d H J 5 I F R 5 c G U 9 I k Z p b G x U Y X J n Z X Q i I F Z h b H V l P S J z R l l f M j A y N V 9 I b 3 N w a X R h b F 9 S Z W F k b W l z c 2 l v b n N f U m V k d W N 0 a W 9 u X 1 B y b 2 d y Y W 1 f S G 9 z c G l 0 Y W w i I C 8 + P E V u d H J 5 I F R 5 c G U 9 I k Z p b G x l Z E N v b X B s Z X R l U m V z d W x 0 V G 9 X b 3 J r c 2 h l Z X Q i I F Z h b H V l P S J s M S I g L z 4 8 R W 5 0 c n k g V H l w Z T 0 i Q W R k Z W R U b 0 R h d G F N b 2 R l b C I g V m F s d W U 9 I m w w I i A v P j x F b n R y e S B U e X B l P S J G a W x s Q 2 9 1 b n Q i I F Z h b H V l P S J s O D E y M S I g L z 4 8 R W 5 0 c n k g V H l w Z T 0 i R m l s b E V y c m 9 y Q 2 9 k Z S I g V m F s d W U 9 I n N V b m t u b 3 d u I i A v P j x F b n R y e S B U e X B l P S J G a W x s R X J y b 3 J D b 3 V u d C I g V m F s d W U 9 I m w w I i A v P j x F b n R y e S B U e X B l P S J G a W x s T G F z d F V w Z G F 0 Z W Q i I F Z h b H V l P S J k M j A y N S 0 w O C 0 w N F Q y M T o 1 M D o 1 N y 4 z M z E 4 N z Y w W i I g L z 4 8 R W 5 0 c n k g V H l w Z T 0 i R m l s b E N v b H V t b l R 5 c G V z I i B W Y W x 1 Z T 0 i c 0 J n W U d C U V V G Q X d B Q S I g L z 4 8 R W 5 0 c n k g V H l w Z T 0 i R m l s b E N v b H V t b k 5 h b W V z I i B W Y W x 1 Z T 0 i c 1 s m c X V v d D t G Y W N p b G l 0 e S B O Y W 1 l J n F 1 b 3 Q 7 L C Z x d W 9 0 O 1 N 0 Y X R l J n F 1 b 3 Q 7 L C Z x d W 9 0 O 0 N v b m R p d G l v b i Z x d W 9 0 O y w m c X V v d D t F e G N l c 3 M g U m F 0 a W 8 m c X V v d D s s J n F 1 b 3 Q 7 U H J l Z G l j d G V k I F J h d G U m c X V v d D s s J n F 1 b 3 Q 7 R X h w Z W N 0 Z W Q g U m F 0 Z S Z x d W 9 0 O y w m c X V v d D t O d W 1 i Z X I g b 2 Y g U m V h Z G 1 p c 3 N p b 2 5 z J n F 1 b 3 Q 7 L C Z x d W 9 0 O 1 Z h c m l h b m N l J n F 1 b 3 Q 7 L C Z x d W 9 0 O 0 F i b 3 Z l L 0 J l b G 9 3 I E 5 h d G l v b m F s I E Z s Y W c 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G W V 8 y M D I 1 X 0 h v c 3 B p d G F s X 1 J l Y W R t a X N z a W 9 u c 1 9 S Z W R 1 Y 3 R p b 2 5 f U H J v Z 3 J h b V 9 I b 3 N w a X R h b C 9 B d X R v U m V t b 3 Z l Z E N v b H V t b n M x L n t G Y W N p b G l 0 e S B O Y W 1 l L D B 9 J n F 1 b 3 Q 7 L C Z x d W 9 0 O 1 N l Y 3 R p b 2 4 x L 0 Z Z X z I w M j V f S G 9 z c G l 0 Y W x f U m V h Z G 1 p c 3 N p b 2 5 z X 1 J l Z H V j d G l v b l 9 Q c m 9 n c m F t X 0 h v c 3 B p d G F s L 0 F 1 d G 9 S Z W 1 v d m V k Q 2 9 s d W 1 u c z E u e 1 N 0 Y X R l L D F 9 J n F 1 b 3 Q 7 L C Z x d W 9 0 O 1 N l Y 3 R p b 2 4 x L 0 Z Z X z I w M j V f S G 9 z c G l 0 Y W x f U m V h Z G 1 p c 3 N p b 2 5 z X 1 J l Z H V j d G l v b l 9 Q c m 9 n c m F t X 0 h v c 3 B p d G F s L 0 F 1 d G 9 S Z W 1 v d m V k Q 2 9 s d W 1 u c z E u e 0 N v b m R p d G l v b i w y f S Z x d W 9 0 O y w m c X V v d D t T Z W N 0 a W 9 u M S 9 G W V 8 y M D I 1 X 0 h v c 3 B p d G F s X 1 J l Y W R t a X N z a W 9 u c 1 9 S Z W R 1 Y 3 R p b 2 5 f U H J v Z 3 J h b V 9 I b 3 N w a X R h b C 9 B d X R v U m V t b 3 Z l Z E N v b H V t b n M x L n t F e G N l c 3 M g U m F 0 a W 8 s M 3 0 m c X V v d D s s J n F 1 b 3 Q 7 U 2 V j d G l v b j E v R l l f M j A y N V 9 I b 3 N w a X R h b F 9 S Z W F k b W l z c 2 l v b n N f U m V k d W N 0 a W 9 u X 1 B y b 2 d y Y W 1 f S G 9 z c G l 0 Y W w v Q X V 0 b 1 J l b W 9 2 Z W R D b 2 x 1 b W 5 z M S 5 7 U H J l Z G l j d G V k I F J h d G U s N H 0 m c X V v d D s s J n F 1 b 3 Q 7 U 2 V j d G l v b j E v R l l f M j A y N V 9 I b 3 N w a X R h b F 9 S Z W F k b W l z c 2 l v b n N f U m V k d W N 0 a W 9 u X 1 B y b 2 d y Y W 1 f S G 9 z c G l 0 Y W w v Q X V 0 b 1 J l b W 9 2 Z W R D b 2 x 1 b W 5 z M S 5 7 R X h w Z W N 0 Z W Q g U m F 0 Z S w 1 f S Z x d W 9 0 O y w m c X V v d D t T Z W N 0 a W 9 u M S 9 G W V 8 y M D I 1 X 0 h v c 3 B p d G F s X 1 J l Y W R t a X N z a W 9 u c 1 9 S Z W R 1 Y 3 R p b 2 5 f U H J v Z 3 J h b V 9 I b 3 N w a X R h b C 9 B d X R v U m V t b 3 Z l Z E N v b H V t b n M x L n t O d W 1 i Z X I g b 2 Y g U m V h Z G 1 p c 3 N p b 2 5 z L D Z 9 J n F 1 b 3 Q 7 L C Z x d W 9 0 O 1 N l Y 3 R p b 2 4 x L 0 Z Z X z I w M j V f S G 9 z c G l 0 Y W x f U m V h Z G 1 p c 3 N p b 2 5 z X 1 J l Z H V j d G l v b l 9 Q c m 9 n c m F t X 0 h v c 3 B p d G F s L 0 F 1 d G 9 S Z W 1 v d m V k Q 2 9 s d W 1 u c z E u e 1 Z h c m l h b m N l L D d 9 J n F 1 b 3 Q 7 L C Z x d W 9 0 O 1 N l Y 3 R p b 2 4 x L 0 Z Z X z I w M j V f S G 9 z c G l 0 Y W x f U m V h Z G 1 p c 3 N p b 2 5 z X 1 J l Z H V j d G l v b l 9 Q c m 9 n c m F t X 0 h v c 3 B p d G F s L 0 F 1 d G 9 S Z W 1 v d m V k Q 2 9 s d W 1 u c z E u e 0 F i b 3 Z l L 0 J l b G 9 3 I E 5 h d G l v b m F s I E Z s Y W c s O H 0 m c X V v d D t d L C Z x d W 9 0 O 0 N v b H V t b k N v d W 5 0 J n F 1 b 3 Q 7 O j k s J n F 1 b 3 Q 7 S 2 V 5 Q 2 9 s d W 1 u T m F t Z X M m c X V v d D s 6 W 1 0 s J n F 1 b 3 Q 7 Q 2 9 s d W 1 u S W R l b n R p d G l l c y Z x d W 9 0 O z p b J n F 1 b 3 Q 7 U 2 V j d G l v b j E v R l l f M j A y N V 9 I b 3 N w a X R h b F 9 S Z W F k b W l z c 2 l v b n N f U m V k d W N 0 a W 9 u X 1 B y b 2 d y Y W 1 f S G 9 z c G l 0 Y W w v Q X V 0 b 1 J l b W 9 2 Z W R D b 2 x 1 b W 5 z M S 5 7 R m F j a W x p d H k g T m F t Z S w w f S Z x d W 9 0 O y w m c X V v d D t T Z W N 0 a W 9 u M S 9 G W V 8 y M D I 1 X 0 h v c 3 B p d G F s X 1 J l Y W R t a X N z a W 9 u c 1 9 S Z W R 1 Y 3 R p b 2 5 f U H J v Z 3 J h b V 9 I b 3 N w a X R h b C 9 B d X R v U m V t b 3 Z l Z E N v b H V t b n M x L n t T d G F 0 Z S w x f S Z x d W 9 0 O y w m c X V v d D t T Z W N 0 a W 9 u M S 9 G W V 8 y M D I 1 X 0 h v c 3 B p d G F s X 1 J l Y W R t a X N z a W 9 u c 1 9 S Z W R 1 Y 3 R p b 2 5 f U H J v Z 3 J h b V 9 I b 3 N w a X R h b C 9 B d X R v U m V t b 3 Z l Z E N v b H V t b n M x L n t D b 2 5 k a X R p b 2 4 s M n 0 m c X V v d D s s J n F 1 b 3 Q 7 U 2 V j d G l v b j E v R l l f M j A y N V 9 I b 3 N w a X R h b F 9 S Z W F k b W l z c 2 l v b n N f U m V k d W N 0 a W 9 u X 1 B y b 2 d y Y W 1 f S G 9 z c G l 0 Y W w v Q X V 0 b 1 J l b W 9 2 Z W R D b 2 x 1 b W 5 z M S 5 7 R X h j Z X N z I F J h d G l v L D N 9 J n F 1 b 3 Q 7 L C Z x d W 9 0 O 1 N l Y 3 R p b 2 4 x L 0 Z Z X z I w M j V f S G 9 z c G l 0 Y W x f U m V h Z G 1 p c 3 N p b 2 5 z X 1 J l Z H V j d G l v b l 9 Q c m 9 n c m F t X 0 h v c 3 B p d G F s L 0 F 1 d G 9 S Z W 1 v d m V k Q 2 9 s d W 1 u c z E u e 1 B y Z W R p Y 3 R l Z C B S Y X R l L D R 9 J n F 1 b 3 Q 7 L C Z x d W 9 0 O 1 N l Y 3 R p b 2 4 x L 0 Z Z X z I w M j V f S G 9 z c G l 0 Y W x f U m V h Z G 1 p c 3 N p b 2 5 z X 1 J l Z H V j d G l v b l 9 Q c m 9 n c m F t X 0 h v c 3 B p d G F s L 0 F 1 d G 9 S Z W 1 v d m V k Q 2 9 s d W 1 u c z E u e 0 V 4 c G V j d G V k I F J h d G U s N X 0 m c X V v d D s s J n F 1 b 3 Q 7 U 2 V j d G l v b j E v R l l f M j A y N V 9 I b 3 N w a X R h b F 9 S Z W F k b W l z c 2 l v b n N f U m V k d W N 0 a W 9 u X 1 B y b 2 d y Y W 1 f S G 9 z c G l 0 Y W w v Q X V 0 b 1 J l b W 9 2 Z W R D b 2 x 1 b W 5 z M S 5 7 T n V t Y m V y I G 9 m I F J l Y W R t a X N z a W 9 u c y w 2 f S Z x d W 9 0 O y w m c X V v d D t T Z W N 0 a W 9 u M S 9 G W V 8 y M D I 1 X 0 h v c 3 B p d G F s X 1 J l Y W R t a X N z a W 9 u c 1 9 S Z W R 1 Y 3 R p b 2 5 f U H J v Z 3 J h b V 9 I b 3 N w a X R h b C 9 B d X R v U m V t b 3 Z l Z E N v b H V t b n M x L n t W Y X J p Y W 5 j Z S w 3 f S Z x d W 9 0 O y w m c X V v d D t T Z W N 0 a W 9 u M S 9 G W V 8 y M D I 1 X 0 h v c 3 B p d G F s X 1 J l Y W R t a X N z a W 9 u c 1 9 S Z W R 1 Y 3 R p b 2 5 f U H J v Z 3 J h b V 9 I b 3 N w a X R h b C 9 B d X R v U m V t b 3 Z l Z E N v b H V t b n M x L n t B Y m 9 2 Z S 9 C Z W x v d y B O Y X R p b 2 5 h b C B G b G F n L D h 9 J n F 1 b 3 Q 7 X S w m c X V v d D t S Z W x h d G l v b n N o a X B J b m Z v J n F 1 b 3 Q 7 O l t d f S I g L z 4 8 L 1 N 0 Y W J s Z U V u d H J p Z X M + P C 9 J d G V t P j x J d G V t P j x J d G V t T G 9 j Y X R p b 2 4 + P E l 0 Z W 1 U e X B l P k Z v c m 1 1 b G E 8 L 0 l 0 Z W 1 U e X B l P j x J d G V t U G F 0 a D 5 T Z W N 0 a W 9 u M S 9 G W V 8 y M D I 1 X 0 h v c 3 B p d G F s X 1 J l Y W R t a X N z a W 9 u c 1 9 S Z W R 1 Y 3 R p b 2 5 f U H J v Z 3 J h b V 9 I b 3 N w a X R h b C 9 T b 3 V y Y 2 U 8 L 0 l 0 Z W 1 Q Y X R o P j w v S X R l b U x v Y 2 F 0 a W 9 u P j x T d G F i b G V F b n R y a W V z I C 8 + P C 9 J d G V t P j x J d G V t P j x J d G V t T G 9 j Y X R p b 2 4 + P E l 0 Z W 1 U e X B l P k Z v c m 1 1 b G E 8 L 0 l 0 Z W 1 U e X B l P j x J d G V t U G F 0 a D 5 T Z W N 0 a W 9 u M S 9 G W V 8 y M D I 1 X 0 h v c 3 B p d G F s X 1 J l Y W R t a X N z a W 9 u c 1 9 S Z W R 1 Y 3 R p b 2 5 f U H J v Z 3 J h b V 9 I b 3 N w a X R h b C 9 Q c m 9 t b 3 R l Z C U y M G h l Y W R l c n M 8 L 0 l 0 Z W 1 Q Y X R o P j w v S X R l b U x v Y 2 F 0 a W 9 u P j x T d G F i b G V F b n R y a W V z I C 8 + P C 9 J d G V t P j x J d G V t P j x J d G V t T G 9 j Y X R p b 2 4 + P E l 0 Z W 1 U e X B l P k Z v c m 1 1 b G E 8 L 0 l 0 Z W 1 U e X B l P j x J d G V t U G F 0 a D 5 T Z W N 0 a W 9 u M S 9 G W V 8 y M D I 1 X 0 h v c 3 B p d G F s X 1 J l Y W R t a X N z a W 9 u c 1 9 S Z W R 1 Y 3 R p b 2 5 f U H J v Z 3 J h b V 9 I b 3 N w a X R h b C 9 S Z W 1 v d m V k J T I w Y 2 9 s d W 1 u c z w v S X R l b V B h d G g + P C 9 J d G V t T G 9 j Y X R p b 2 4 + P F N 0 Y W J s Z U V u d H J p Z X M g L z 4 8 L 0 l 0 Z W 0 + P E l 0 Z W 0 + P E l 0 Z W 1 M b 2 N h d G l v b j 4 8 S X R l b V R 5 c G U + R m 9 y b X V s Y T w v S X R l b V R 5 c G U + P E l 0 Z W 1 Q Y X R o P l N l Y 3 R p b 2 4 x L 0 Z Z X z I w M j V f S G 9 z c G l 0 Y W x f U m V h Z G 1 p c 3 N p b 2 5 z X 1 J l Z H V j d G l v b l 9 Q c m 9 n c m F t X 0 h v c 3 B p d G F s L 0 N o Y W 5 n Z W Q l M j B j b 2 x 1 b W 4 l M j B 0 e X B l P C 9 J d G V t U G F 0 a D 4 8 L 0 l 0 Z W 1 M b 2 N h d G l v b j 4 8 U 3 R h Y m x l R W 5 0 c m l l c y A v P j w v S X R l b T 4 8 S X R l b T 4 8 S X R l b U x v Y 2 F 0 a W 9 u P j x J d G V t V H l w Z T 5 G b 3 J t d W x h P C 9 J d G V t V H l w Z T 4 8 S X R l b V B h d G g + U 2 V j d G l v b j E v R l l f M j A y N V 9 I b 3 N w a X R h b F 9 S Z W F k b W l z c 2 l v b n N f U m V k d W N 0 a W 9 u X 1 B y b 2 d y Y W 1 f S G 9 z c G l 0 Y W w v U m V t b 3 Z l Z C U y M G N v b H V t b n M l M j A x P C 9 J d G V t U G F 0 a D 4 8 L 0 l 0 Z W 1 M b 2 N h d G l v b j 4 8 U 3 R h Y m x l R W 5 0 c m l l c y A v P j w v S X R l b T 4 8 S X R l b T 4 8 S X R l b U x v Y 2 F 0 a W 9 u P j x J d G V t V H l w Z T 5 G b 3 J t d W x h P C 9 J d G V t V H l w Z T 4 8 S X R l b V B h d G g + U 2 V j d G l v b j E v R l l f M j A y N V 9 I b 3 N w a X R h b F 9 S Z W F k b W l z c 2 l v b n N f U m V k d W N 0 a W 9 u X 1 B y b 2 d y Y W 1 f S G 9 z c G l 0 Y W w v U m V u Y W 1 l Z C U y M G N v b H V t b n M 8 L 0 l 0 Z W 1 Q Y X R o P j w v S X R l b U x v Y 2 F 0 a W 9 u P j x T d G F i b G V F b n R y a W V z I C 8 + P C 9 J d G V t P j x J d G V t P j x J d G V t T G 9 j Y X R p b 2 4 + P E l 0 Z W 1 U e X B l P k Z v c m 1 1 b G E 8 L 0 l 0 Z W 1 U e X B l P j x J d G V t U G F 0 a D 5 T Z W N 0 a W 9 u M S 9 G W V 8 y M D I 1 X 0 h v c 3 B p d G F s X 1 J l Y W R t a X N z a W 9 u c 1 9 S Z W R 1 Y 3 R p b 2 5 f U H J v Z 3 J h b V 9 I b 3 N w a X R h b C 9 G a W x 0 Z X J l Z C U y M H J v d 3 M 8 L 0 l 0 Z W 1 Q Y X R o P j w v S X R l b U x v Y 2 F 0 a W 9 u P j x T d G F i b G V F b n R y a W V z I C 8 + P C 9 J d G V t P j x J d G V t P j x J d G V t T G 9 j Y X R p b 2 4 + P E l 0 Z W 1 U e X B l P k Z v c m 1 1 b G E 8 L 0 l 0 Z W 1 U e X B l P j x J d G V t U G F 0 a D 5 T Z W N 0 a W 9 u M S 9 G W V 8 y M D I 1 X 0 h v c 3 B p d G F s X 1 J l Y W R t a X N z a W 9 u c 1 9 S Z W R 1 Y 3 R p b 2 5 f U H J v Z 3 J h b V 9 I b 3 N w a X R h b C 9 D a G F u Z 2 V k J T I w Y 2 9 s d W 1 u J T I w d H l w Z S U y M D E 8 L 0 l 0 Z W 1 Q Y X R o P j w v S X R l b U x v Y 2 F 0 a W 9 u P j x T d G F i b G V F b n R y a W V z I C 8 + P C 9 J d G V t P j x J d G V t P j x J d G V t T G 9 j Y X R p b 2 4 + P E l 0 Z W 1 U e X B l P k Z v c m 1 1 b G E 8 L 0 l 0 Z W 1 U e X B l P j x J d G V t U G F 0 a D 5 T Z W N 0 a W 9 u M S 9 G W V 8 y M D I 1 X 0 h v c 3 B p d G F s X 1 J l Y W R t a X N z a W 9 u c 1 9 S Z W R 1 Y 3 R p b 2 5 f U H J v Z 3 J h b V 9 I b 3 N w a X R h b C 9 B Z G R l Z C U y M G N 1 c 3 R v b T w v S X R l b V B h d G g + P C 9 J d G V t T G 9 j Y X R p b 2 4 + P F N 0 Y W J s Z U V u d H J p Z X M g L z 4 8 L 0 l 0 Z W 0 + P E l 0 Z W 0 + P E l 0 Z W 1 M b 2 N h d G l v b j 4 8 S X R l b V R 5 c G U + R m 9 y b X V s Y T w v S X R l b V R 5 c G U + P E l 0 Z W 1 Q Y X R o P l N l Y 3 R p b 2 4 x L 0 Z Z X z I w M j V f S G 9 z c G l 0 Y W x f U m V h Z G 1 p c 3 N p b 2 5 z X 1 J l Z H V j d G l v b l 9 Q c m 9 n c m F t X 0 h v c 3 B p d G F s L 0 N o Y W 5 n Z W Q l M j B j b 2 x 1 b W 4 l M j B 0 e X B l J T I w M j w v S X R l b V B h d G g + P C 9 J d G V t T G 9 j Y X R p b 2 4 + P F N 0 Y W J s Z U V u d H J p Z X M g L z 4 8 L 0 l 0 Z W 0 + P E l 0 Z W 0 + P E l 0 Z W 1 M b 2 N h d G l v b j 4 8 S X R l b V R 5 c G U + R m 9 y b X V s Y T w v S X R l b V R 5 c G U + P E l 0 Z W 1 Q Y X R o P l N l Y 3 R p b 2 4 x L 0 Z Z X z I w M j V f S G 9 z c G l 0 Y W x f U m V h Z G 1 p c 3 N p b 2 5 z X 1 J l Z H V j d G l v b l 9 Q c m 9 n c m F t X 0 h v c 3 B p d G F s L 0 F k Z G V k J T I w Y 3 V z d G 9 t J T I w M T w v S X R l b V B h d G g + P C 9 J d G V t T G 9 j Y X R p b 2 4 + P F N 0 Y W J s Z U V u d H J p Z X M g L z 4 8 L 0 l 0 Z W 0 + P E l 0 Z W 0 + P E l 0 Z W 1 M b 2 N h d G l v b j 4 8 S X R l b V R 5 c G U + R m 9 y b X V s Y T w v S X R l b V R 5 c G U + P E l 0 Z W 1 Q Y X R o P l N l Y 3 R p b 2 4 x L 0 Z Z X z I w M j V f S G 9 z c G l 0 Y W x f U m V h Z G 1 p c 3 N p b 2 5 z X 1 J l Z H V j d G l v b l 9 Q c m 9 n c m F t X 0 h v c 3 B p d G F s L 0 N o Y W 5 n Z W Q l M j B j b 2 x 1 b W 4 l M j B 0 e X B l J T I w M z w v S X R l b V B h d G g + P C 9 J d G V t T G 9 j Y X R p b 2 4 + P F N 0 Y W J s Z U V u d H J p Z X M g L z 4 8 L 0 l 0 Z W 0 + P C 9 J d G V t c z 4 8 L 0 x v Y 2 F s U G F j a 2 F n Z U 1 l d G F k Y X R h R m l s Z T 4 W A A A A U E s F B g A A A A A A A A A A A A A A A A A A A A A A A G Q A A A D K g I g F a / g d Q l C T R g Q 4 C B 0 Y l w o m O i 8 + y T g 3 3 E 4 h M 8 A K 8 A 4 f P 1 j 5 K w P a 7 V S 6 t R E y Y y B c c G w D i b M 7 C v H z z Z k Z L n 6 U g 0 8 o g X j E 8 H G q b k G m h o X y q q y Z h Q h n 1 2 F e L f n R K 8 F 0 H t z x L I I P < / D a t a M a s h u p > 
</file>

<file path=customXml/itemProps1.xml><?xml version="1.0" encoding="utf-8"?>
<ds:datastoreItem xmlns:ds="http://schemas.openxmlformats.org/officeDocument/2006/customXml" ds:itemID="{84895A86-2A79-4343-90FE-EEC36945DB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FY_2025_Hospital_Readmissions_R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Rodriguez</dc:creator>
  <cp:lastModifiedBy>Frank Rodriguez</cp:lastModifiedBy>
  <dcterms:created xsi:type="dcterms:W3CDTF">2025-08-04T21:14:17Z</dcterms:created>
  <dcterms:modified xsi:type="dcterms:W3CDTF">2025-08-05T22:55:54Z</dcterms:modified>
</cp:coreProperties>
</file>