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11"/>
  <workbookPr/>
  <xr:revisionPtr revIDLastSave="391" documentId="11_8E513BE869550975F20FED1A71AE06380525DFC9" xr6:coauthVersionLast="47" xr6:coauthVersionMax="47" xr10:uidLastSave="{1B31B35D-9E3A-4ABB-9A21-ED484FF6F120}"/>
  <bookViews>
    <workbookView xWindow="510" yWindow="570" windowWidth="27735" windowHeight="11925" activeTab="4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5" r:id="rId4"/>
    <sheet name="chat_members" sheetId="6" r:id="rId5"/>
    <sheet name="Sheet1" sheetId="4" state="hidden" r:id="rId6"/>
    <sheet name="chatrooms" sheetId="7" r:id="rId7"/>
    <sheet name="posts" sheetId="8" r:id="rId8"/>
    <sheet name="tasks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9" l="1"/>
  <c r="B15" i="9"/>
  <c r="B14" i="9"/>
  <c r="B13" i="9"/>
  <c r="B12" i="9"/>
  <c r="B11" i="9"/>
  <c r="B10" i="9"/>
  <c r="B9" i="9"/>
  <c r="B8" i="9"/>
  <c r="B7" i="9"/>
  <c r="B6" i="9"/>
  <c r="B5" i="9"/>
  <c r="B16" i="8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2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<sst xmlns="http://schemas.openxmlformats.org/spreadsheetml/2006/main" count="353" uniqueCount="136">
  <si>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</si>
  <si>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</si>
  <si>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</si>
  <si>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</si>
  <si>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</si>
  <si>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</si>
  <si>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</si>
  <si>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</si>
  <si>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</si>
  <si>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</si>
  <si>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</si>
  <si>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</si>
  <si>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</si>
  <si>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</si>
  <si>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</si>
  <si>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</si>
  <si>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</si>
  <si>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</si>
  <si>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</si>
  <si>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</si>
  <si>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</si>
  <si>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</si>
  <si>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</si>
  <si>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</si>
  <si>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</si>
  <si>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</si>
  <si>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</si>
  <si>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</si>
  <si>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</si>
  <si>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</si>
  <si>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</si>
  <si>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t>description</t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</si>
  <si>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</si>
  <si>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</si>
  <si>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</si>
  <si>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</si>
  <si>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</si>
  <si>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</si>
  <si>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</si>
  <si>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</si>
  <si>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</si>
  <si>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</si>
  <si>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</si>
  <si>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</si>
  <si>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</si>
  <si>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</si>
  <si>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</si>
  <si>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</si>
  <si>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</si>
  <si>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ユーザーの情報を保持するテーブル</t>
  </si>
  <si>
    <t>ユーザーid</t>
  </si>
  <si>
    <t>id</t>
  </si>
  <si>
    <t>int</t>
  </si>
  <si>
    <t>○</t>
  </si>
  <si>
    <t>PK</t>
  </si>
  <si>
    <t>auto_increment</t>
  </si>
  <si>
    <t>メールアドレス</t>
  </si>
  <si>
    <t>mail</t>
  </si>
  <si>
    <t>varchar</t>
  </si>
  <si>
    <t>パスワード</t>
  </si>
  <si>
    <t>password</t>
  </si>
  <si>
    <t>表示名</t>
  </si>
  <si>
    <t>user_name</t>
  </si>
  <si>
    <t>自己紹介</t>
  </si>
  <si>
    <t>user_introduction</t>
  </si>
  <si>
    <t>電話番号（勤務先）</t>
  </si>
  <si>
    <t>office_phone</t>
  </si>
  <si>
    <t>char</t>
  </si>
  <si>
    <t>ハイフン(-)を含む</t>
  </si>
  <si>
    <t>電話番号（携帯電話）</t>
  </si>
  <si>
    <t>cell_phone</t>
  </si>
  <si>
    <t>作成日時</t>
  </si>
  <si>
    <t>created_at</t>
  </si>
  <si>
    <t>datetime</t>
  </si>
  <si>
    <t>更新日時</t>
  </si>
  <si>
    <t>updated_at</t>
  </si>
  <si>
    <t>timestamp</t>
  </si>
  <si>
    <t>削除フラグ</t>
  </si>
  <si>
    <t>is_deleted</t>
  </si>
  <si>
    <t>tinyint</t>
  </si>
  <si>
    <t>1:削除済み</t>
  </si>
  <si>
    <t>chat_members</t>
  </si>
  <si>
    <t>各ユーザーのチャット参加情報を保持するテーブル</t>
  </si>
  <si>
    <t>user_id</t>
  </si>
  <si>
    <t>FK</t>
  </si>
  <si>
    <t>チャットid</t>
  </si>
  <si>
    <t>chat_id</t>
  </si>
  <si>
    <t>参加日時</t>
  </si>
  <si>
    <t>joined_at</t>
  </si>
  <si>
    <t>論理名(属性名)</t>
  </si>
  <si>
    <t>物理名(カラム名)</t>
  </si>
  <si>
    <t>unique</t>
  </si>
  <si>
    <t>PK,FK</t>
  </si>
  <si>
    <t>chatrooms</t>
  </si>
  <si>
    <t>チャットの情報を保持するテーブル</t>
  </si>
  <si>
    <t>チャット名</t>
  </si>
  <si>
    <t>dhat_name</t>
  </si>
  <si>
    <t>チャット概要</t>
  </si>
  <si>
    <t>chat_description</t>
  </si>
  <si>
    <t>作成者id</t>
  </si>
  <si>
    <t>created_by_id</t>
  </si>
  <si>
    <t>更新者id</t>
  </si>
  <si>
    <t>updated_by_id</t>
  </si>
  <si>
    <t>ファイル送信禁止フラグ</t>
  </si>
  <si>
    <t>is_disabled_transmission</t>
  </si>
  <si>
    <t>1:ファイル送信禁止</t>
  </si>
  <si>
    <t>ダイレクトチャットフラグ</t>
  </si>
  <si>
    <t>is_directchat</t>
  </si>
  <si>
    <t>1:ダイレクトチャット</t>
  </si>
  <si>
    <t>posts</t>
  </si>
  <si>
    <t>投稿情報を保持するテーブル</t>
  </si>
  <si>
    <t>投稿id</t>
  </si>
  <si>
    <t>投稿者id</t>
  </si>
  <si>
    <t>posted_by_id</t>
  </si>
  <si>
    <t>投稿内容</t>
  </si>
  <si>
    <t>posted_description</t>
  </si>
  <si>
    <t>投稿日時</t>
  </si>
  <si>
    <t>posted_at</t>
  </si>
  <si>
    <t>投稿先チャットid</t>
  </si>
  <si>
    <t>posted_chat_id</t>
  </si>
  <si>
    <t>添付ファイル名</t>
  </si>
  <si>
    <t>file_name</t>
  </si>
  <si>
    <t>tasks</t>
  </si>
  <si>
    <t>タスクの情報を保持するテーブル</t>
  </si>
  <si>
    <t>タスクid</t>
  </si>
  <si>
    <t>タスク内容</t>
  </si>
  <si>
    <t>task_description</t>
  </si>
  <si>
    <t>タスク担当者id</t>
  </si>
  <si>
    <t>person_in_charge_id</t>
  </si>
  <si>
    <t>期限</t>
  </si>
  <si>
    <t>due_at</t>
  </si>
  <si>
    <t>登録先チャットid</t>
  </si>
  <si>
    <t>registerd_chat_id</t>
  </si>
  <si>
    <t>完了フラグ</t>
  </si>
  <si>
    <t>is_completed</t>
  </si>
  <si>
    <t>1:完了済み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</si>
</sst>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7" fillId="0" borderId="0" xfId="0" applyFont="1" applyAlignment="1"/>
    <xf numFmtId="0" fontId="2" fillId="0" borderId="2" xfId="0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20" fontId="2" fillId="0" borderId="1" xfId="0" applyNumberFormat="1" applyFont="1" applyBorder="1" applyAlignment="1">
      <alignment horizontal="left"/>
    </xf>
    <xf numFmtId="0" fontId="4" fillId="0" borderId="1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4"/>
      <c r="C1" s="24"/>
      <c r="D1" s="2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30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C5" activePane="bottomLeft" state="frozen"/>
      <selection pane="bottomLeft" activeCell="D8" sqref="D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5" t="s">
        <v>7</v>
      </c>
      <c r="C1" s="26"/>
      <c r="D1" s="26"/>
      <c r="E1" s="22"/>
      <c r="F1" s="22"/>
      <c r="G1" s="22"/>
      <c r="H1" s="22"/>
      <c r="I1" s="22"/>
      <c r="J1" s="22"/>
      <c r="K1" s="22"/>
      <c r="L1" s="22"/>
      <c r="M1" s="22"/>
    </row>
    <row r="2" spans="1:13">
      <c r="A2" s="3" t="s">
        <v>8</v>
      </c>
      <c r="B2" s="27" t="s">
        <v>9</v>
      </c>
      <c r="C2" s="26"/>
      <c r="D2" s="26"/>
      <c r="E2" s="22"/>
      <c r="F2" s="22"/>
      <c r="G2" s="22"/>
      <c r="H2" s="22"/>
      <c r="I2" s="22"/>
      <c r="J2" s="22"/>
      <c r="K2" s="22"/>
      <c r="L2" s="22"/>
      <c r="M2" s="22"/>
    </row>
    <row r="3" spans="1:13">
      <c r="A3" s="3" t="s">
        <v>10</v>
      </c>
      <c r="B3" s="27" t="s">
        <v>11</v>
      </c>
      <c r="C3" s="26"/>
      <c r="D3" s="26"/>
      <c r="E3" s="22"/>
      <c r="F3" s="22"/>
      <c r="G3" s="22"/>
      <c r="H3" s="22"/>
      <c r="I3" s="22"/>
      <c r="J3" s="22"/>
      <c r="K3" s="22"/>
      <c r="L3" s="22"/>
      <c r="M3" s="22"/>
    </row>
    <row r="4" spans="1:13">
      <c r="A4" s="22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2"/>
      <c r="M4" s="22"/>
    </row>
    <row r="5" spans="1:13">
      <c r="A5" s="22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2"/>
      <c r="M5" s="23"/>
    </row>
    <row r="6" spans="1:13">
      <c r="A6" s="22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2"/>
      <c r="M6" s="23"/>
    </row>
    <row r="7" spans="1:13">
      <c r="A7" s="22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2"/>
      <c r="M7" s="22"/>
    </row>
    <row r="8" spans="1:13">
      <c r="A8" s="22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2"/>
      <c r="M8" s="22"/>
    </row>
    <row r="9" spans="1:13">
      <c r="A9" s="22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2"/>
      <c r="M9" s="22"/>
    </row>
    <row r="10" spans="1:13">
      <c r="A10" s="22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2"/>
      <c r="M10" s="22"/>
    </row>
    <row r="11" spans="1:13">
      <c r="A11" s="22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2"/>
      <c r="M11" s="22"/>
    </row>
    <row r="12" spans="1:13">
      <c r="A12" s="22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2"/>
      <c r="M12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9" sqref="E9"/>
    </sheetView>
  </sheetViews>
  <sheetFormatPr defaultColWidth="14.42578125" defaultRowHeight="15.75" customHeight="1"/>
  <cols>
    <col min="2" max="2" width="3.140625" customWidth="1"/>
    <col min="3" max="3" width="20.8554687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28"/>
      <c r="C1" s="28"/>
      <c r="D1" s="28"/>
      <c r="E1" s="22"/>
      <c r="F1" s="22"/>
      <c r="G1" s="22"/>
      <c r="H1" s="22"/>
      <c r="I1" s="22"/>
      <c r="J1" s="22"/>
      <c r="K1" s="22"/>
    </row>
    <row r="2" spans="1:11" ht="12.75">
      <c r="A2" s="3" t="s">
        <v>8</v>
      </c>
      <c r="B2" s="28"/>
      <c r="C2" s="28"/>
      <c r="D2" s="28"/>
      <c r="E2" s="22"/>
      <c r="F2" s="22"/>
      <c r="G2" s="22"/>
      <c r="H2" s="22"/>
      <c r="I2" s="22"/>
      <c r="J2" s="22"/>
      <c r="K2" s="22"/>
    </row>
    <row r="3" spans="1:11" ht="12.75">
      <c r="A3" s="3" t="s">
        <v>10</v>
      </c>
      <c r="B3" s="28"/>
      <c r="C3" s="28"/>
      <c r="D3" s="28"/>
      <c r="E3" s="22"/>
      <c r="F3" s="22"/>
      <c r="G3" s="22"/>
      <c r="H3" s="22"/>
      <c r="I3" s="22"/>
      <c r="J3" s="22"/>
      <c r="K3" s="22"/>
    </row>
    <row r="4" spans="1:11" ht="12.75">
      <c r="A4" s="22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2"/>
      <c r="B5" s="5">
        <f t="shared" ref="B5:B16" si="0">ROW()-4</f>
        <v>1</v>
      </c>
      <c r="C5" s="12"/>
      <c r="D5" s="12"/>
      <c r="E5" s="13"/>
      <c r="F5" s="16"/>
      <c r="G5" s="20"/>
      <c r="H5" s="16"/>
      <c r="I5" s="13"/>
      <c r="J5" s="13"/>
      <c r="K5" s="20"/>
    </row>
    <row r="6" spans="1:11" ht="12.75">
      <c r="A6" s="22"/>
      <c r="B6" s="5">
        <f t="shared" si="0"/>
        <v>2</v>
      </c>
      <c r="C6" s="12"/>
      <c r="D6" s="12"/>
      <c r="E6" s="13"/>
      <c r="F6" s="16"/>
      <c r="G6" s="20"/>
      <c r="H6" s="16"/>
      <c r="I6" s="20"/>
      <c r="J6" s="20"/>
      <c r="K6" s="20"/>
    </row>
    <row r="7" spans="1:11" ht="12.75">
      <c r="A7" s="22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2"/>
      <c r="B8" s="5">
        <f t="shared" si="0"/>
        <v>4</v>
      </c>
      <c r="C8" s="12"/>
      <c r="D8" s="12"/>
      <c r="E8" s="13"/>
      <c r="F8" s="16"/>
      <c r="G8" s="20"/>
      <c r="H8" s="16"/>
      <c r="I8" s="20"/>
      <c r="J8" s="20"/>
      <c r="K8" s="20"/>
    </row>
    <row r="9" spans="1:11" ht="12.75">
      <c r="A9" s="22"/>
      <c r="B9" s="5">
        <f t="shared" si="0"/>
        <v>5</v>
      </c>
      <c r="C9" s="12"/>
      <c r="D9" s="12"/>
      <c r="E9" s="13"/>
      <c r="F9" s="16"/>
      <c r="G9" s="20"/>
      <c r="H9" s="17"/>
      <c r="I9" s="20"/>
      <c r="J9" s="20"/>
      <c r="K9" s="20"/>
    </row>
    <row r="10" spans="1:11" ht="12.75">
      <c r="A10" s="22"/>
      <c r="B10" s="5">
        <f t="shared" si="0"/>
        <v>6</v>
      </c>
      <c r="C10" s="12"/>
      <c r="D10" s="12"/>
      <c r="E10" s="13"/>
      <c r="F10" s="16"/>
      <c r="G10" s="20"/>
      <c r="H10" s="17"/>
      <c r="I10" s="20"/>
      <c r="J10" s="20"/>
      <c r="K10" s="15"/>
    </row>
    <row r="11" spans="1:11" ht="12.75">
      <c r="A11" s="22"/>
      <c r="B11" s="5">
        <f t="shared" si="0"/>
        <v>7</v>
      </c>
      <c r="C11" s="12"/>
      <c r="D11" s="12"/>
      <c r="E11" s="13"/>
      <c r="F11" s="16"/>
      <c r="G11" s="20"/>
      <c r="H11" s="17"/>
      <c r="I11" s="20"/>
      <c r="J11" s="20"/>
      <c r="K11" s="15"/>
    </row>
    <row r="12" spans="1:11" ht="12.75">
      <c r="A12" s="22"/>
      <c r="B12" s="5">
        <f t="shared" si="0"/>
        <v>8</v>
      </c>
      <c r="C12" s="12"/>
      <c r="D12" s="12"/>
      <c r="E12" s="13"/>
      <c r="F12" s="16"/>
      <c r="G12" s="15"/>
      <c r="H12" s="16"/>
      <c r="I12" s="20"/>
      <c r="J12" s="20"/>
      <c r="K12" s="15"/>
    </row>
    <row r="13" spans="1:11" ht="12.75">
      <c r="A13" s="22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2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FE95D74-2E6C-4951-889F-36CFB7BA0387}">
          <x14:formula1>
            <xm:f>Sheet1!$C$2:$C$10</xm:f>
          </x14:formula1>
          <xm:sqref>E5:E16</xm:sqref>
        </x14:dataValidation>
        <x14:dataValidation type="list" allowBlank="1" showInputMessage="1" showErrorMessage="1" xr:uid="{D8574AC5-2A3E-43C6-9677-86BD7CA0B3B8}">
          <x14:formula1>
            <xm:f>Sheet1!$G$2:$G$4</xm:f>
          </x14:formula1>
          <xm:sqref>I5:I16</xm:sqref>
        </x14:dataValidation>
        <x14:dataValidation type="list" allowBlank="1" showInputMessage="1" showErrorMessage="1" xr:uid="{B74F5A49-957F-4BC6-8D87-37B8981BB919}">
          <x14:formula1>
            <xm:f>Sheet1!$H$2:$H$7</xm:f>
          </x14:formula1>
          <xm:sqref>J5:J16</xm:sqref>
        </x14:dataValidation>
        <x14:dataValidation type="list" allowBlank="1" showInputMessage="1" showErrorMessage="1" xr:uid="{74E584EF-D871-4B1D-B95C-F70BB5AB22BB}">
          <x14:formula1>
            <xm:f>Sheet1!$F$2</xm:f>
          </x14:formula1>
          <xm:sqref>H5:H16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EF90-1D85-4549-B597-4F4552BBAD58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10" sqref="H10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0.855468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28" t="s">
        <v>48</v>
      </c>
      <c r="C1" s="28"/>
      <c r="D1" s="28"/>
    </row>
    <row r="2" spans="1:11" ht="12.75">
      <c r="A2" s="3" t="s">
        <v>8</v>
      </c>
      <c r="B2" s="28" t="s">
        <v>49</v>
      </c>
      <c r="C2" s="28"/>
      <c r="D2" s="28"/>
    </row>
    <row r="3" spans="1:11" ht="12.75">
      <c r="A3" s="3" t="s">
        <v>10</v>
      </c>
      <c r="B3" s="28"/>
      <c r="C3" s="28"/>
      <c r="D3" s="28"/>
    </row>
    <row r="4" spans="1:11" ht="12.75"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B5" s="5">
        <f t="shared" ref="B5:B16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6" t="s">
        <v>53</v>
      </c>
      <c r="I5" s="13" t="s">
        <v>54</v>
      </c>
      <c r="J5" s="13" t="s">
        <v>55</v>
      </c>
      <c r="K5" s="20"/>
    </row>
    <row r="6" spans="1:11" ht="12.75">
      <c r="B6" s="5">
        <f t="shared" si="0"/>
        <v>2</v>
      </c>
      <c r="C6" s="12" t="s">
        <v>56</v>
      </c>
      <c r="D6" s="12" t="s">
        <v>57</v>
      </c>
      <c r="E6" s="13" t="s">
        <v>58</v>
      </c>
      <c r="F6" s="16">
        <v>100</v>
      </c>
      <c r="G6" s="20"/>
      <c r="H6" s="16" t="s">
        <v>53</v>
      </c>
      <c r="I6" s="20"/>
      <c r="J6" s="20"/>
      <c r="K6" s="20"/>
    </row>
    <row r="7" spans="1:11" ht="12.75">
      <c r="B7" s="5">
        <f t="shared" si="0"/>
        <v>3</v>
      </c>
      <c r="C7" s="12" t="s">
        <v>59</v>
      </c>
      <c r="D7" s="12" t="s">
        <v>60</v>
      </c>
      <c r="E7" s="13" t="s">
        <v>58</v>
      </c>
      <c r="F7" s="16">
        <v>100</v>
      </c>
      <c r="G7" s="20"/>
      <c r="H7" s="16" t="s">
        <v>53</v>
      </c>
      <c r="I7" s="20"/>
      <c r="J7" s="20"/>
      <c r="K7" s="20"/>
    </row>
    <row r="8" spans="1:11" ht="12.75">
      <c r="B8" s="5">
        <f t="shared" si="0"/>
        <v>4</v>
      </c>
      <c r="C8" s="12" t="s">
        <v>61</v>
      </c>
      <c r="D8" s="12" t="s">
        <v>62</v>
      </c>
      <c r="E8" s="13" t="s">
        <v>58</v>
      </c>
      <c r="F8" s="16">
        <v>100</v>
      </c>
      <c r="G8" s="20"/>
      <c r="H8" s="16" t="s">
        <v>53</v>
      </c>
      <c r="I8" s="20"/>
      <c r="J8" s="20"/>
      <c r="K8" s="20"/>
    </row>
    <row r="9" spans="1:11" ht="12.75">
      <c r="B9" s="5">
        <f t="shared" si="0"/>
        <v>5</v>
      </c>
      <c r="C9" s="12" t="s">
        <v>63</v>
      </c>
      <c r="D9" s="12" t="s">
        <v>64</v>
      </c>
      <c r="E9" s="13" t="s">
        <v>58</v>
      </c>
      <c r="F9" s="16">
        <v>1000</v>
      </c>
      <c r="G9" s="20"/>
      <c r="H9" s="16"/>
      <c r="I9" s="20"/>
      <c r="J9" s="20"/>
      <c r="K9" s="20"/>
    </row>
    <row r="10" spans="1:11" ht="12.75">
      <c r="B10" s="5">
        <f t="shared" si="0"/>
        <v>6</v>
      </c>
      <c r="C10" s="12" t="s">
        <v>65</v>
      </c>
      <c r="D10" s="12" t="s">
        <v>66</v>
      </c>
      <c r="E10" s="13" t="s">
        <v>67</v>
      </c>
      <c r="F10" s="16">
        <v>13</v>
      </c>
      <c r="G10" s="20"/>
      <c r="H10" s="17"/>
      <c r="I10" s="20"/>
      <c r="J10" s="20"/>
      <c r="K10" s="15" t="s">
        <v>68</v>
      </c>
    </row>
    <row r="11" spans="1:11" ht="12.75">
      <c r="B11" s="5">
        <f t="shared" si="0"/>
        <v>7</v>
      </c>
      <c r="C11" s="12" t="s">
        <v>69</v>
      </c>
      <c r="D11" s="12" t="s">
        <v>70</v>
      </c>
      <c r="E11" s="13" t="s">
        <v>67</v>
      </c>
      <c r="F11" s="16">
        <v>13</v>
      </c>
      <c r="G11" s="20"/>
      <c r="H11" s="17"/>
      <c r="I11" s="20"/>
      <c r="J11" s="20"/>
      <c r="K11" s="15" t="s">
        <v>68</v>
      </c>
    </row>
    <row r="12" spans="1:11" ht="12.75">
      <c r="B12" s="5">
        <f t="shared" si="0"/>
        <v>8</v>
      </c>
      <c r="C12" s="12" t="s">
        <v>71</v>
      </c>
      <c r="D12" s="12" t="s">
        <v>72</v>
      </c>
      <c r="E12" s="13" t="s">
        <v>73</v>
      </c>
      <c r="F12" s="16"/>
      <c r="G12" s="15"/>
      <c r="H12" s="16" t="s">
        <v>53</v>
      </c>
      <c r="I12" s="20"/>
      <c r="J12" s="20"/>
      <c r="K12" s="15"/>
    </row>
    <row r="13" spans="1:11" ht="12.75">
      <c r="B13" s="5">
        <f t="shared" si="0"/>
        <v>9</v>
      </c>
      <c r="C13" s="12" t="s">
        <v>74</v>
      </c>
      <c r="D13" s="14" t="s">
        <v>75</v>
      </c>
      <c r="E13" s="15" t="s">
        <v>76</v>
      </c>
      <c r="F13" s="17"/>
      <c r="G13" s="20"/>
      <c r="H13" s="16"/>
      <c r="I13" s="20"/>
      <c r="J13" s="20"/>
      <c r="K13" s="20"/>
    </row>
    <row r="14" spans="1:11" ht="12.75">
      <c r="B14" s="5">
        <f t="shared" si="0"/>
        <v>10</v>
      </c>
      <c r="C14" s="12" t="s">
        <v>77</v>
      </c>
      <c r="D14" s="14" t="s">
        <v>78</v>
      </c>
      <c r="E14" s="15" t="s">
        <v>79</v>
      </c>
      <c r="F14" s="16">
        <v>1</v>
      </c>
      <c r="G14" s="20">
        <v>0</v>
      </c>
      <c r="H14" s="16" t="s">
        <v>53</v>
      </c>
      <c r="I14" s="20"/>
      <c r="J14" s="20"/>
      <c r="K14" s="20" t="s">
        <v>80</v>
      </c>
    </row>
    <row r="15" spans="1:11" ht="12.75"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A4CC1D5-20C9-497A-AB0C-8DA72D176C7F}">
          <x14:formula1>
            <xm:f>Sheet1!$H$2:$H$7</xm:f>
          </x14:formula1>
          <xm:sqref>J5:J16</xm:sqref>
        </x14:dataValidation>
        <x14:dataValidation type="list" allowBlank="1" showInputMessage="1" showErrorMessage="1" xr:uid="{DD5F8EF1-14C9-418D-8F8A-4569F2D6EA8E}">
          <x14:formula1>
            <xm:f>Sheet1!$G$2:$G$4</xm:f>
          </x14:formula1>
          <xm:sqref>I5:I16</xm:sqref>
        </x14:dataValidation>
        <x14:dataValidation type="list" allowBlank="1" showInputMessage="1" showErrorMessage="1" xr:uid="{740E904D-F076-439F-8269-E8FCC4C2B09E}">
          <x14:formula1>
            <xm:f>Sheet1!$C$2:$C$10</xm:f>
          </x14:formula1>
          <xm:sqref>E5:E16</xm:sqref>
        </x14:dataValidation>
        <x14:dataValidation type="list" allowBlank="1" showInputMessage="1" showErrorMessage="1" xr:uid="{BBB7EEEE-3B1C-4075-B650-75D77A672389}">
          <x14:formula1>
            <xm:f>Sheet1!$F$2</xm:f>
          </x14:formula1>
          <xm:sqref>H5:H16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82F7-B50D-4982-8EA1-05A5A8A9698E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J6" sqref="J6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0.855468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28" t="s">
        <v>81</v>
      </c>
      <c r="C1" s="28"/>
      <c r="D1" s="28"/>
    </row>
    <row r="2" spans="1:11" ht="12.75">
      <c r="A2" s="3" t="s">
        <v>8</v>
      </c>
      <c r="B2" s="28" t="s">
        <v>82</v>
      </c>
      <c r="C2" s="28"/>
      <c r="D2" s="28"/>
    </row>
    <row r="3" spans="1:11" ht="12.75">
      <c r="A3" s="3" t="s">
        <v>10</v>
      </c>
      <c r="B3" s="28"/>
      <c r="C3" s="28"/>
      <c r="D3" s="28"/>
    </row>
    <row r="4" spans="1:11" ht="12.75"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B5" s="5">
        <f t="shared" ref="B5:B16" si="0">ROW()-4</f>
        <v>1</v>
      </c>
      <c r="C5" s="12" t="s">
        <v>50</v>
      </c>
      <c r="D5" s="12" t="s">
        <v>83</v>
      </c>
      <c r="E5" s="13" t="s">
        <v>52</v>
      </c>
      <c r="F5" s="16">
        <v>11</v>
      </c>
      <c r="G5" s="20"/>
      <c r="H5" s="16" t="s">
        <v>53</v>
      </c>
      <c r="I5" s="13" t="s">
        <v>84</v>
      </c>
      <c r="J5" s="13"/>
      <c r="K5" s="20"/>
    </row>
    <row r="6" spans="1:11" ht="12.75">
      <c r="B6" s="5">
        <f t="shared" si="0"/>
        <v>2</v>
      </c>
      <c r="C6" s="12" t="s">
        <v>85</v>
      </c>
      <c r="D6" s="12" t="s">
        <v>86</v>
      </c>
      <c r="E6" s="13" t="s">
        <v>52</v>
      </c>
      <c r="F6" s="16">
        <v>11</v>
      </c>
      <c r="G6" s="20"/>
      <c r="H6" s="16" t="s">
        <v>53</v>
      </c>
      <c r="I6" s="20" t="s">
        <v>84</v>
      </c>
      <c r="J6" s="20"/>
      <c r="K6" s="20"/>
    </row>
    <row r="7" spans="1:11" ht="12.75">
      <c r="B7" s="5">
        <f t="shared" si="0"/>
        <v>3</v>
      </c>
      <c r="C7" s="12" t="s">
        <v>87</v>
      </c>
      <c r="D7" s="12" t="s">
        <v>88</v>
      </c>
      <c r="E7" s="13" t="s">
        <v>76</v>
      </c>
      <c r="F7" s="16"/>
      <c r="G7" s="20"/>
      <c r="H7" s="16" t="s">
        <v>53</v>
      </c>
      <c r="I7" s="20"/>
      <c r="J7" s="20"/>
      <c r="K7" s="20"/>
    </row>
    <row r="8" spans="1:11" ht="12.75">
      <c r="B8" s="5">
        <f t="shared" si="0"/>
        <v>4</v>
      </c>
      <c r="C8" s="12"/>
      <c r="D8" s="12"/>
      <c r="E8" s="13"/>
      <c r="F8" s="16"/>
      <c r="G8" s="20"/>
      <c r="H8" s="16"/>
      <c r="I8" s="20"/>
      <c r="J8" s="20"/>
      <c r="K8" s="20"/>
    </row>
    <row r="9" spans="1:11" ht="12.75">
      <c r="B9" s="5">
        <f t="shared" si="0"/>
        <v>5</v>
      </c>
      <c r="C9" s="12"/>
      <c r="D9" s="12"/>
      <c r="E9" s="13"/>
      <c r="F9" s="16"/>
      <c r="G9" s="20"/>
      <c r="H9" s="17"/>
      <c r="I9" s="20"/>
      <c r="J9" s="20"/>
      <c r="K9" s="20"/>
    </row>
    <row r="10" spans="1:11" ht="12.75">
      <c r="B10" s="5">
        <f t="shared" si="0"/>
        <v>6</v>
      </c>
      <c r="C10" s="12"/>
      <c r="D10" s="12"/>
      <c r="E10" s="13"/>
      <c r="F10" s="16"/>
      <c r="G10" s="20"/>
      <c r="H10" s="17"/>
      <c r="I10" s="20"/>
      <c r="J10" s="20"/>
      <c r="K10" s="15"/>
    </row>
    <row r="11" spans="1:11" ht="12.75">
      <c r="B11" s="5">
        <f t="shared" si="0"/>
        <v>7</v>
      </c>
      <c r="C11" s="12"/>
      <c r="D11" s="12"/>
      <c r="E11" s="13"/>
      <c r="F11" s="16"/>
      <c r="G11" s="20"/>
      <c r="H11" s="17"/>
      <c r="I11" s="20"/>
      <c r="J11" s="20"/>
      <c r="K11" s="15"/>
    </row>
    <row r="12" spans="1:11" ht="12.75">
      <c r="B12" s="5">
        <f t="shared" si="0"/>
        <v>8</v>
      </c>
      <c r="C12" s="12"/>
      <c r="D12" s="12"/>
      <c r="E12" s="13"/>
      <c r="F12" s="16"/>
      <c r="G12" s="15"/>
      <c r="H12" s="16"/>
      <c r="I12" s="20"/>
      <c r="J12" s="20"/>
      <c r="K12" s="15"/>
    </row>
    <row r="13" spans="1:11" ht="12.75"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FED2324-F8A9-45F4-B864-931648285BDC}">
          <x14:formula1>
            <xm:f>Sheet1!$F$2</xm:f>
          </x14:formula1>
          <xm:sqref>H5:H16</xm:sqref>
        </x14:dataValidation>
        <x14:dataValidation type="list" allowBlank="1" showInputMessage="1" showErrorMessage="1" xr:uid="{728E5422-42AF-4294-81BB-EE099A79F91C}">
          <x14:formula1>
            <xm:f>Sheet1!$H$2:$H$7</xm:f>
          </x14:formula1>
          <xm:sqref>J5:J16</xm:sqref>
        </x14:dataValidation>
        <x14:dataValidation type="list" allowBlank="1" showInputMessage="1" showErrorMessage="1" xr:uid="{1C386329-9652-4076-B566-967B72E775D8}">
          <x14:formula1>
            <xm:f>Sheet1!$G$2:$G$4</xm:f>
          </x14:formula1>
          <xm:sqref>I5:I16</xm:sqref>
        </x14:dataValidation>
        <x14:dataValidation type="list" allowBlank="1" showInputMessage="1" showErrorMessage="1" xr:uid="{A79DC95E-7E8E-4FB4-9A79-FCBE46CAFCB9}">
          <x14:formula1>
            <xm:f>Sheet1!$C$2:$C$10</xm:f>
          </x14:formula1>
          <xm:sqref>E5:E16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7529-41FE-4E02-8117-539CCADB97E9}">
  <dimension ref="A1:I9"/>
  <sheetViews>
    <sheetView topLeftCell="B1" workbookViewId="0">
      <selection activeCell="E7" sqref="E7"/>
    </sheetView>
  </sheetViews>
  <sheetFormatPr defaultRowHeight="12.75"/>
  <cols>
    <col min="1" max="1" width="15.28515625" bestFit="1" customWidth="1"/>
    <col min="2" max="2" width="15.7109375" bestFit="1" customWidth="1"/>
    <col min="3" max="3" width="11.42578125" customWidth="1"/>
    <col min="4" max="4" width="5.85546875" customWidth="1"/>
    <col min="5" max="5" width="13.42578125" customWidth="1"/>
    <col min="6" max="6" width="10" bestFit="1" customWidth="1"/>
    <col min="7" max="7" width="10.85546875" customWidth="1"/>
    <col min="8" max="8" width="14" bestFit="1" customWidth="1"/>
    <col min="9" max="9" width="5.42578125" bestFit="1" customWidth="1"/>
  </cols>
  <sheetData>
    <row r="1" spans="1:9">
      <c r="A1" s="22" t="s">
        <v>89</v>
      </c>
      <c r="B1" s="22" t="s">
        <v>90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  <c r="H1" s="22" t="s">
        <v>20</v>
      </c>
      <c r="I1" s="22" t="s">
        <v>10</v>
      </c>
    </row>
    <row r="2" spans="1:9">
      <c r="A2" s="22"/>
      <c r="B2" s="22"/>
      <c r="C2" s="22" t="s">
        <v>52</v>
      </c>
      <c r="D2" s="22"/>
      <c r="E2" s="22"/>
      <c r="F2" s="22" t="s">
        <v>53</v>
      </c>
      <c r="G2" s="22" t="s">
        <v>54</v>
      </c>
      <c r="H2" s="22" t="s">
        <v>55</v>
      </c>
      <c r="I2" s="22"/>
    </row>
    <row r="3" spans="1:9">
      <c r="A3" s="22"/>
      <c r="B3" s="22"/>
      <c r="C3" s="22" t="s">
        <v>79</v>
      </c>
      <c r="D3" s="22"/>
      <c r="E3" s="22"/>
      <c r="F3" s="22"/>
      <c r="G3" s="22" t="s">
        <v>84</v>
      </c>
      <c r="H3" s="22" t="s">
        <v>91</v>
      </c>
      <c r="I3" s="22"/>
    </row>
    <row r="4" spans="1:9">
      <c r="A4" s="22"/>
      <c r="B4" s="22"/>
      <c r="C4" s="22" t="s">
        <v>67</v>
      </c>
      <c r="D4" s="22"/>
      <c r="E4" s="22"/>
      <c r="F4" s="22"/>
      <c r="G4" s="22" t="s">
        <v>92</v>
      </c>
      <c r="H4" s="22"/>
      <c r="I4" s="22"/>
    </row>
    <row r="5" spans="1:9">
      <c r="A5" s="22"/>
      <c r="B5" s="22"/>
      <c r="C5" s="22" t="s">
        <v>58</v>
      </c>
      <c r="D5" s="22"/>
      <c r="E5" s="22"/>
      <c r="F5" s="22"/>
      <c r="G5" s="22"/>
      <c r="H5" s="22"/>
      <c r="I5" s="22"/>
    </row>
    <row r="6" spans="1:9">
      <c r="A6" s="22"/>
      <c r="B6" s="22"/>
      <c r="C6" s="22" t="s">
        <v>73</v>
      </c>
      <c r="D6" s="22"/>
      <c r="E6" s="22"/>
      <c r="F6" s="22"/>
      <c r="G6" s="22"/>
      <c r="H6" s="22"/>
      <c r="I6" s="22"/>
    </row>
    <row r="7" spans="1:9">
      <c r="A7" s="22"/>
      <c r="B7" s="22"/>
      <c r="C7" s="22" t="s">
        <v>76</v>
      </c>
      <c r="D7" s="22"/>
      <c r="E7" s="22"/>
      <c r="F7" s="22"/>
      <c r="G7" s="22"/>
      <c r="H7" s="22"/>
      <c r="I7" s="22"/>
    </row>
    <row r="8" spans="1:9">
      <c r="A8" s="22"/>
      <c r="B8" s="22"/>
      <c r="C8" s="22"/>
      <c r="D8" s="22"/>
      <c r="E8" s="22"/>
      <c r="F8" s="22"/>
      <c r="G8" s="22"/>
      <c r="H8" s="22"/>
      <c r="I8" s="22"/>
    </row>
    <row r="9" spans="1:9">
      <c r="A9" s="22"/>
      <c r="B9" s="22"/>
      <c r="C9" s="22"/>
      <c r="D9" s="22"/>
      <c r="E9" s="22"/>
      <c r="F9" s="22"/>
      <c r="G9" s="22"/>
      <c r="H9" s="22"/>
      <c r="I9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9DBA-AA65-4CA6-9459-0728EAB51117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10" sqref="H10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6.14062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28" t="s">
        <v>93</v>
      </c>
      <c r="C1" s="28"/>
      <c r="D1" s="28"/>
    </row>
    <row r="2" spans="1:11" ht="12.75">
      <c r="A2" s="3" t="s">
        <v>8</v>
      </c>
      <c r="B2" s="28" t="s">
        <v>94</v>
      </c>
      <c r="C2" s="28"/>
      <c r="D2" s="28"/>
    </row>
    <row r="3" spans="1:11" ht="12.75">
      <c r="A3" s="3" t="s">
        <v>10</v>
      </c>
      <c r="B3" s="28"/>
      <c r="C3" s="28"/>
      <c r="D3" s="28"/>
    </row>
    <row r="4" spans="1:11" ht="12.75"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B5" s="5">
        <f t="shared" ref="B5:B16" si="0">ROW()-4</f>
        <v>1</v>
      </c>
      <c r="C5" s="12" t="s">
        <v>85</v>
      </c>
      <c r="D5" s="12" t="s">
        <v>51</v>
      </c>
      <c r="E5" s="13" t="s">
        <v>52</v>
      </c>
      <c r="F5" s="16">
        <v>11</v>
      </c>
      <c r="G5" s="20"/>
      <c r="H5" s="16" t="s">
        <v>53</v>
      </c>
      <c r="I5" s="13" t="s">
        <v>54</v>
      </c>
      <c r="J5" s="13" t="s">
        <v>55</v>
      </c>
      <c r="K5" s="20"/>
    </row>
    <row r="6" spans="1:11" ht="12.75">
      <c r="B6" s="5">
        <f t="shared" si="0"/>
        <v>2</v>
      </c>
      <c r="C6" s="12" t="s">
        <v>95</v>
      </c>
      <c r="D6" s="12" t="s">
        <v>96</v>
      </c>
      <c r="E6" s="13" t="s">
        <v>58</v>
      </c>
      <c r="F6" s="16">
        <v>100</v>
      </c>
      <c r="G6" s="20"/>
      <c r="H6" s="16" t="s">
        <v>53</v>
      </c>
      <c r="I6" s="20"/>
      <c r="J6" s="20"/>
      <c r="K6" s="20"/>
    </row>
    <row r="7" spans="1:11" ht="12.75">
      <c r="B7" s="5">
        <f t="shared" si="0"/>
        <v>3</v>
      </c>
      <c r="C7" s="12" t="s">
        <v>97</v>
      </c>
      <c r="D7" s="12" t="s">
        <v>98</v>
      </c>
      <c r="E7" s="13" t="s">
        <v>58</v>
      </c>
      <c r="F7" s="16">
        <v>1000</v>
      </c>
      <c r="G7" s="20"/>
      <c r="H7" s="16"/>
      <c r="I7" s="20"/>
      <c r="J7" s="20"/>
      <c r="K7" s="20"/>
    </row>
    <row r="8" spans="1:11" ht="12.75">
      <c r="B8" s="5">
        <f t="shared" si="0"/>
        <v>4</v>
      </c>
      <c r="C8" s="12" t="s">
        <v>99</v>
      </c>
      <c r="D8" s="12" t="s">
        <v>100</v>
      </c>
      <c r="E8" s="13" t="s">
        <v>52</v>
      </c>
      <c r="F8" s="16">
        <v>11</v>
      </c>
      <c r="G8" s="20"/>
      <c r="H8" s="16" t="s">
        <v>53</v>
      </c>
      <c r="I8" s="20" t="s">
        <v>84</v>
      </c>
      <c r="J8" s="20"/>
      <c r="K8" s="20"/>
    </row>
    <row r="9" spans="1:11" ht="12.75">
      <c r="B9" s="5">
        <f t="shared" si="0"/>
        <v>5</v>
      </c>
      <c r="C9" s="12" t="s">
        <v>71</v>
      </c>
      <c r="D9" s="12" t="s">
        <v>72</v>
      </c>
      <c r="E9" s="13" t="s">
        <v>73</v>
      </c>
      <c r="F9" s="16"/>
      <c r="G9" s="20"/>
      <c r="H9" s="17" t="s">
        <v>53</v>
      </c>
      <c r="I9" s="20"/>
      <c r="J9" s="20"/>
      <c r="K9" s="20"/>
    </row>
    <row r="10" spans="1:11" ht="12.75">
      <c r="B10" s="5">
        <f t="shared" si="0"/>
        <v>6</v>
      </c>
      <c r="C10" s="12" t="s">
        <v>101</v>
      </c>
      <c r="D10" s="12" t="s">
        <v>102</v>
      </c>
      <c r="E10" s="13" t="s">
        <v>52</v>
      </c>
      <c r="F10" s="16">
        <v>11</v>
      </c>
      <c r="G10" s="20"/>
      <c r="H10" s="17"/>
      <c r="I10" s="20" t="s">
        <v>84</v>
      </c>
      <c r="J10" s="20"/>
      <c r="K10" s="15"/>
    </row>
    <row r="11" spans="1:11" ht="12.75">
      <c r="B11" s="5">
        <f t="shared" si="0"/>
        <v>7</v>
      </c>
      <c r="C11" s="12" t="s">
        <v>74</v>
      </c>
      <c r="D11" s="12" t="s">
        <v>75</v>
      </c>
      <c r="E11" s="13" t="s">
        <v>76</v>
      </c>
      <c r="F11" s="16"/>
      <c r="G11" s="20"/>
      <c r="H11" s="17"/>
      <c r="I11" s="20"/>
      <c r="J11" s="20"/>
      <c r="K11" s="15"/>
    </row>
    <row r="12" spans="1:11" ht="12.75">
      <c r="B12" s="5">
        <f t="shared" si="0"/>
        <v>8</v>
      </c>
      <c r="C12" s="12" t="s">
        <v>103</v>
      </c>
      <c r="D12" s="12" t="s">
        <v>104</v>
      </c>
      <c r="E12" s="13" t="s">
        <v>79</v>
      </c>
      <c r="F12" s="16">
        <v>1</v>
      </c>
      <c r="G12" s="15">
        <v>0</v>
      </c>
      <c r="H12" s="16" t="s">
        <v>53</v>
      </c>
      <c r="I12" s="20"/>
      <c r="J12" s="20"/>
      <c r="K12" s="15" t="s">
        <v>105</v>
      </c>
    </row>
    <row r="13" spans="1:11" ht="12.75">
      <c r="B13" s="5">
        <f t="shared" si="0"/>
        <v>9</v>
      </c>
      <c r="C13" s="12" t="s">
        <v>106</v>
      </c>
      <c r="D13" s="14" t="s">
        <v>107</v>
      </c>
      <c r="E13" s="13" t="s">
        <v>79</v>
      </c>
      <c r="F13" s="17">
        <v>1</v>
      </c>
      <c r="G13" s="20">
        <v>0</v>
      </c>
      <c r="H13" s="16" t="s">
        <v>53</v>
      </c>
      <c r="I13" s="20"/>
      <c r="J13" s="20"/>
      <c r="K13" s="29" t="s">
        <v>108</v>
      </c>
    </row>
    <row r="14" spans="1:11" ht="12.75">
      <c r="B14" s="5">
        <f t="shared" si="0"/>
        <v>10</v>
      </c>
      <c r="C14" s="12" t="s">
        <v>77</v>
      </c>
      <c r="D14" s="14" t="s">
        <v>78</v>
      </c>
      <c r="E14" s="13" t="s">
        <v>79</v>
      </c>
      <c r="F14" s="16">
        <v>1</v>
      </c>
      <c r="G14" s="20">
        <v>0</v>
      </c>
      <c r="H14" s="16" t="s">
        <v>53</v>
      </c>
      <c r="I14" s="20"/>
      <c r="J14" s="20"/>
      <c r="K14" s="20" t="s">
        <v>80</v>
      </c>
    </row>
    <row r="15" spans="1:11" ht="12.75"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7C75819-EC8A-4540-9BD5-8A3D5A53DCD3}">
          <x14:formula1>
            <xm:f>Sheet1!$F$2</xm:f>
          </x14:formula1>
          <xm:sqref>H5:H16</xm:sqref>
        </x14:dataValidation>
        <x14:dataValidation type="list" allowBlank="1" showInputMessage="1" showErrorMessage="1" xr:uid="{547C116F-63FC-48F6-858E-180C8DAD3630}">
          <x14:formula1>
            <xm:f>Sheet1!$H$2:$H$7</xm:f>
          </x14:formula1>
          <xm:sqref>J5:J16</xm:sqref>
        </x14:dataValidation>
        <x14:dataValidation type="list" allowBlank="1" showInputMessage="1" showErrorMessage="1" xr:uid="{D68A94A4-817F-47F4-892F-F5C939AB05DF}">
          <x14:formula1>
            <xm:f>Sheet1!$G$2:$G$4</xm:f>
          </x14:formula1>
          <xm:sqref>I5:I16</xm:sqref>
        </x14:dataValidation>
        <x14:dataValidation type="list" allowBlank="1" showInputMessage="1" showErrorMessage="1" xr:uid="{F8408C19-6E04-4DE3-B556-A368217987CF}">
          <x14:formula1>
            <xm:f>Sheet1!$C$2:$C$10</xm:f>
          </x14:formula1>
          <xm:sqref>E5:E16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553C-E33F-4C37-8DAA-890924AD37C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21" sqref="D21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0.855468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28" t="s">
        <v>109</v>
      </c>
      <c r="C1" s="28"/>
      <c r="D1" s="28"/>
    </row>
    <row r="2" spans="1:11" ht="12.75">
      <c r="A2" s="3" t="s">
        <v>8</v>
      </c>
      <c r="B2" s="28" t="s">
        <v>110</v>
      </c>
      <c r="C2" s="28"/>
      <c r="D2" s="28"/>
    </row>
    <row r="3" spans="1:11" ht="12.75">
      <c r="A3" s="3" t="s">
        <v>10</v>
      </c>
      <c r="B3" s="28"/>
      <c r="C3" s="28"/>
      <c r="D3" s="28"/>
    </row>
    <row r="4" spans="1:11" ht="12.75"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B5" s="5">
        <f t="shared" ref="B5:B16" si="0">ROW()-4</f>
        <v>1</v>
      </c>
      <c r="C5" s="12" t="s">
        <v>111</v>
      </c>
      <c r="D5" s="12" t="s">
        <v>51</v>
      </c>
      <c r="E5" s="13" t="s">
        <v>52</v>
      </c>
      <c r="F5" s="16">
        <v>11</v>
      </c>
      <c r="G5" s="20"/>
      <c r="H5" s="16" t="s">
        <v>53</v>
      </c>
      <c r="I5" s="13" t="s">
        <v>54</v>
      </c>
      <c r="J5" s="13" t="s">
        <v>55</v>
      </c>
      <c r="K5" s="20"/>
    </row>
    <row r="6" spans="1:11" ht="12.75">
      <c r="B6" s="5">
        <f t="shared" si="0"/>
        <v>2</v>
      </c>
      <c r="C6" s="12" t="s">
        <v>112</v>
      </c>
      <c r="D6" s="12" t="s">
        <v>113</v>
      </c>
      <c r="E6" s="13" t="s">
        <v>52</v>
      </c>
      <c r="F6" s="16">
        <v>11</v>
      </c>
      <c r="G6" s="20"/>
      <c r="H6" s="16" t="s">
        <v>53</v>
      </c>
      <c r="I6" s="20" t="s">
        <v>84</v>
      </c>
      <c r="J6" s="20"/>
      <c r="K6" s="20"/>
    </row>
    <row r="7" spans="1:11" ht="12.75">
      <c r="B7" s="5">
        <f t="shared" si="0"/>
        <v>3</v>
      </c>
      <c r="C7" s="12" t="s">
        <v>114</v>
      </c>
      <c r="D7" s="12" t="s">
        <v>115</v>
      </c>
      <c r="E7" s="13" t="s">
        <v>58</v>
      </c>
      <c r="F7" s="16">
        <v>1000</v>
      </c>
      <c r="G7" s="20"/>
      <c r="H7" s="16" t="s">
        <v>53</v>
      </c>
      <c r="I7" s="20"/>
      <c r="J7" s="20"/>
      <c r="K7" s="20"/>
    </row>
    <row r="8" spans="1:11" ht="12.75">
      <c r="B8" s="5">
        <f t="shared" si="0"/>
        <v>4</v>
      </c>
      <c r="C8" s="12" t="s">
        <v>116</v>
      </c>
      <c r="D8" s="12" t="s">
        <v>117</v>
      </c>
      <c r="E8" s="13" t="s">
        <v>73</v>
      </c>
      <c r="F8" s="16"/>
      <c r="G8" s="20"/>
      <c r="H8" s="16" t="s">
        <v>53</v>
      </c>
      <c r="I8" s="20"/>
      <c r="J8" s="20"/>
      <c r="K8" s="20"/>
    </row>
    <row r="9" spans="1:11" ht="12.75">
      <c r="B9" s="5">
        <f t="shared" si="0"/>
        <v>5</v>
      </c>
      <c r="C9" s="12" t="s">
        <v>101</v>
      </c>
      <c r="D9" s="12" t="s">
        <v>102</v>
      </c>
      <c r="E9" s="13" t="s">
        <v>52</v>
      </c>
      <c r="F9" s="16">
        <v>11</v>
      </c>
      <c r="G9" s="20"/>
      <c r="H9" s="17"/>
      <c r="I9" s="20" t="s">
        <v>84</v>
      </c>
      <c r="J9" s="20"/>
      <c r="K9" s="20"/>
    </row>
    <row r="10" spans="1:11" ht="12.75">
      <c r="B10" s="5">
        <f t="shared" si="0"/>
        <v>6</v>
      </c>
      <c r="C10" s="12" t="s">
        <v>74</v>
      </c>
      <c r="D10" s="12" t="s">
        <v>75</v>
      </c>
      <c r="E10" s="13" t="s">
        <v>76</v>
      </c>
      <c r="F10" s="16"/>
      <c r="G10" s="20"/>
      <c r="H10" s="17"/>
      <c r="I10" s="20"/>
      <c r="J10" s="20"/>
      <c r="K10" s="15"/>
    </row>
    <row r="11" spans="1:11" ht="12.75">
      <c r="B11" s="5">
        <f t="shared" si="0"/>
        <v>7</v>
      </c>
      <c r="C11" s="12" t="s">
        <v>118</v>
      </c>
      <c r="D11" s="12" t="s">
        <v>119</v>
      </c>
      <c r="E11" s="13" t="s">
        <v>52</v>
      </c>
      <c r="F11" s="16">
        <v>11</v>
      </c>
      <c r="G11" s="20"/>
      <c r="H11" s="17" t="s">
        <v>53</v>
      </c>
      <c r="I11" s="20" t="s">
        <v>84</v>
      </c>
      <c r="J11" s="20"/>
      <c r="K11" s="15"/>
    </row>
    <row r="12" spans="1:11" ht="12.75">
      <c r="B12" s="5">
        <f t="shared" si="0"/>
        <v>8</v>
      </c>
      <c r="C12" s="12" t="s">
        <v>120</v>
      </c>
      <c r="D12" s="12" t="s">
        <v>121</v>
      </c>
      <c r="E12" s="13" t="s">
        <v>58</v>
      </c>
      <c r="F12" s="16">
        <v>100</v>
      </c>
      <c r="G12" s="15"/>
      <c r="H12" s="16"/>
      <c r="I12" s="20"/>
      <c r="J12" s="20"/>
      <c r="K12" s="15"/>
    </row>
    <row r="13" spans="1:11" ht="12.75">
      <c r="B13" s="5">
        <f t="shared" si="0"/>
        <v>9</v>
      </c>
      <c r="C13" s="12" t="s">
        <v>77</v>
      </c>
      <c r="D13" s="14" t="s">
        <v>78</v>
      </c>
      <c r="E13" s="15" t="s">
        <v>79</v>
      </c>
      <c r="F13" s="17">
        <v>1</v>
      </c>
      <c r="G13" s="20">
        <v>0</v>
      </c>
      <c r="H13" s="16" t="s">
        <v>53</v>
      </c>
      <c r="I13" s="20"/>
      <c r="J13" s="20"/>
      <c r="K13" s="20" t="s">
        <v>80</v>
      </c>
    </row>
    <row r="14" spans="1:11" ht="12.75"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579C765-F9FD-4089-9C47-1C0B9B82AF7C}">
          <x14:formula1>
            <xm:f>Sheet1!$F$2</xm:f>
          </x14:formula1>
          <xm:sqref>H5:H16</xm:sqref>
        </x14:dataValidation>
        <x14:dataValidation type="list" allowBlank="1" showInputMessage="1" showErrorMessage="1" xr:uid="{84200927-9854-4255-A060-80D281826485}">
          <x14:formula1>
            <xm:f>Sheet1!$H$2:$H$7</xm:f>
          </x14:formula1>
          <xm:sqref>J5:J16</xm:sqref>
        </x14:dataValidation>
        <x14:dataValidation type="list" allowBlank="1" showInputMessage="1" showErrorMessage="1" xr:uid="{F4DF825E-4161-41A8-9824-C0681BBB8FF5}">
          <x14:formula1>
            <xm:f>Sheet1!$G$2:$G$4</xm:f>
          </x14:formula1>
          <xm:sqref>I5:I16</xm:sqref>
        </x14:dataValidation>
        <x14:dataValidation type="list" allowBlank="1" showInputMessage="1" showErrorMessage="1" xr:uid="{383B8566-2995-4CB0-9806-5286498BAA1B}">
          <x14:formula1>
            <xm:f>Sheet1!$C$2:$C$10</xm:f>
          </x14:formula1>
          <xm:sqref>E5:E16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335A-0E6B-4240-A79B-72DEF7B02089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J11" sqref="J11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0.855468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28" t="s">
        <v>122</v>
      </c>
      <c r="C1" s="28"/>
      <c r="D1" s="28"/>
    </row>
    <row r="2" spans="1:11" ht="12.75">
      <c r="A2" s="3" t="s">
        <v>8</v>
      </c>
      <c r="B2" s="28" t="s">
        <v>123</v>
      </c>
      <c r="C2" s="28"/>
      <c r="D2" s="28"/>
    </row>
    <row r="3" spans="1:11" ht="12.75">
      <c r="A3" s="3" t="s">
        <v>10</v>
      </c>
      <c r="B3" s="28"/>
      <c r="C3" s="28"/>
      <c r="D3" s="28"/>
    </row>
    <row r="4" spans="1:11" ht="12.75"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B5" s="5">
        <f t="shared" ref="B5:B16" si="0">ROW()-4</f>
        <v>1</v>
      </c>
      <c r="C5" s="12" t="s">
        <v>124</v>
      </c>
      <c r="D5" s="12" t="s">
        <v>51</v>
      </c>
      <c r="E5" s="13" t="s">
        <v>52</v>
      </c>
      <c r="F5" s="16">
        <v>11</v>
      </c>
      <c r="G5" s="20"/>
      <c r="H5" s="16" t="s">
        <v>53</v>
      </c>
      <c r="I5" s="13" t="s">
        <v>54</v>
      </c>
      <c r="J5" s="13" t="s">
        <v>55</v>
      </c>
      <c r="K5" s="20"/>
    </row>
    <row r="6" spans="1:11" ht="12.75">
      <c r="B6" s="5">
        <f t="shared" si="0"/>
        <v>2</v>
      </c>
      <c r="C6" s="12" t="s">
        <v>125</v>
      </c>
      <c r="D6" s="12" t="s">
        <v>126</v>
      </c>
      <c r="E6" s="13" t="s">
        <v>58</v>
      </c>
      <c r="F6" s="16">
        <v>1000</v>
      </c>
      <c r="G6" s="20"/>
      <c r="H6" s="16" t="s">
        <v>53</v>
      </c>
      <c r="I6" s="20"/>
      <c r="J6" s="20"/>
      <c r="K6" s="20"/>
    </row>
    <row r="7" spans="1:11" ht="12.75">
      <c r="B7" s="5">
        <f t="shared" si="0"/>
        <v>3</v>
      </c>
      <c r="C7" s="12" t="s">
        <v>127</v>
      </c>
      <c r="D7" s="12" t="s">
        <v>128</v>
      </c>
      <c r="E7" s="13" t="s">
        <v>52</v>
      </c>
      <c r="F7" s="16">
        <v>11</v>
      </c>
      <c r="G7" s="20"/>
      <c r="H7" s="16" t="s">
        <v>53</v>
      </c>
      <c r="I7" s="20" t="s">
        <v>84</v>
      </c>
      <c r="J7" s="20"/>
      <c r="K7" s="20"/>
    </row>
    <row r="8" spans="1:11" ht="12.75">
      <c r="B8" s="5">
        <f t="shared" si="0"/>
        <v>4</v>
      </c>
      <c r="C8" s="12" t="s">
        <v>129</v>
      </c>
      <c r="D8" s="12" t="s">
        <v>130</v>
      </c>
      <c r="E8" s="13" t="s">
        <v>73</v>
      </c>
      <c r="F8" s="16"/>
      <c r="G8" s="20"/>
      <c r="H8" s="16"/>
      <c r="I8" s="20"/>
      <c r="J8" s="20"/>
      <c r="K8" s="20"/>
    </row>
    <row r="9" spans="1:11" ht="12.75">
      <c r="B9" s="5">
        <f t="shared" si="0"/>
        <v>5</v>
      </c>
      <c r="C9" s="12" t="s">
        <v>99</v>
      </c>
      <c r="D9" s="12" t="s">
        <v>100</v>
      </c>
      <c r="E9" s="13" t="s">
        <v>52</v>
      </c>
      <c r="F9" s="16">
        <v>11</v>
      </c>
      <c r="G9" s="20"/>
      <c r="H9" s="16" t="s">
        <v>53</v>
      </c>
      <c r="I9" s="20" t="s">
        <v>84</v>
      </c>
      <c r="J9" s="20"/>
      <c r="K9" s="20"/>
    </row>
    <row r="10" spans="1:11" ht="12.75">
      <c r="B10" s="5">
        <f t="shared" si="0"/>
        <v>6</v>
      </c>
      <c r="C10" s="12" t="s">
        <v>71</v>
      </c>
      <c r="D10" s="12" t="s">
        <v>72</v>
      </c>
      <c r="E10" s="13" t="s">
        <v>73</v>
      </c>
      <c r="F10" s="16"/>
      <c r="G10" s="20"/>
      <c r="H10" s="17" t="s">
        <v>53</v>
      </c>
      <c r="I10" s="20"/>
      <c r="J10" s="20"/>
      <c r="K10" s="15"/>
    </row>
    <row r="11" spans="1:11" ht="12.75">
      <c r="B11" s="5">
        <f t="shared" si="0"/>
        <v>7</v>
      </c>
      <c r="C11" s="12" t="s">
        <v>101</v>
      </c>
      <c r="D11" s="12" t="s">
        <v>102</v>
      </c>
      <c r="E11" s="13" t="s">
        <v>52</v>
      </c>
      <c r="F11" s="16">
        <v>11</v>
      </c>
      <c r="G11" s="20"/>
      <c r="H11" s="16"/>
      <c r="I11" s="20" t="s">
        <v>84</v>
      </c>
      <c r="J11" s="20"/>
      <c r="K11" s="20"/>
    </row>
    <row r="12" spans="1:11" ht="12.75">
      <c r="B12" s="5">
        <f t="shared" si="0"/>
        <v>8</v>
      </c>
      <c r="C12" s="12" t="s">
        <v>74</v>
      </c>
      <c r="D12" s="12" t="s">
        <v>75</v>
      </c>
      <c r="E12" s="13" t="s">
        <v>76</v>
      </c>
      <c r="F12" s="16"/>
      <c r="G12" s="15"/>
      <c r="H12" s="16"/>
      <c r="I12" s="20"/>
      <c r="J12" s="20"/>
      <c r="K12" s="15"/>
    </row>
    <row r="13" spans="1:11" ht="12.75">
      <c r="B13" s="5">
        <f t="shared" si="0"/>
        <v>9</v>
      </c>
      <c r="C13" s="12" t="s">
        <v>131</v>
      </c>
      <c r="D13" s="14" t="s">
        <v>132</v>
      </c>
      <c r="E13" s="15" t="s">
        <v>52</v>
      </c>
      <c r="F13" s="17">
        <v>11</v>
      </c>
      <c r="G13" s="20"/>
      <c r="H13" s="16" t="s">
        <v>53</v>
      </c>
      <c r="I13" s="20" t="s">
        <v>84</v>
      </c>
      <c r="J13" s="20"/>
      <c r="K13" s="20"/>
    </row>
    <row r="14" spans="1:11" ht="12.75">
      <c r="B14" s="5">
        <f t="shared" si="0"/>
        <v>10</v>
      </c>
      <c r="C14" s="12" t="s">
        <v>133</v>
      </c>
      <c r="D14" s="14" t="s">
        <v>134</v>
      </c>
      <c r="E14" s="15" t="s">
        <v>79</v>
      </c>
      <c r="F14" s="16">
        <v>1</v>
      </c>
      <c r="G14" s="20">
        <v>0</v>
      </c>
      <c r="H14" s="16" t="s">
        <v>53</v>
      </c>
      <c r="I14" s="20"/>
      <c r="J14" s="20"/>
      <c r="K14" s="20" t="s">
        <v>135</v>
      </c>
    </row>
    <row r="15" spans="1:11" ht="12.75">
      <c r="B15" s="5">
        <f t="shared" si="0"/>
        <v>11</v>
      </c>
      <c r="C15" s="12" t="s">
        <v>77</v>
      </c>
      <c r="D15" s="14" t="s">
        <v>78</v>
      </c>
      <c r="E15" s="15" t="s">
        <v>79</v>
      </c>
      <c r="F15" s="17">
        <v>1</v>
      </c>
      <c r="G15" s="20">
        <v>0</v>
      </c>
      <c r="H15" s="16" t="s">
        <v>53</v>
      </c>
      <c r="I15" s="20"/>
      <c r="J15" s="20"/>
      <c r="K15" s="20" t="s">
        <v>80</v>
      </c>
    </row>
    <row r="16" spans="1:11" ht="12.75"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ACE6B80-2087-45BB-8F94-E7BCFF72CEB7}">
          <x14:formula1>
            <xm:f>Sheet1!$F$2</xm:f>
          </x14:formula1>
          <xm:sqref>H5:H16</xm:sqref>
        </x14:dataValidation>
        <x14:dataValidation type="list" allowBlank="1" showInputMessage="1" showErrorMessage="1" xr:uid="{2B335322-FB0F-469A-9C42-8C6F3ACA8764}">
          <x14:formula1>
            <xm:f>Sheet1!$H$2:$H$7</xm:f>
          </x14:formula1>
          <xm:sqref>J5:J16</xm:sqref>
        </x14:dataValidation>
        <x14:dataValidation type="list" allowBlank="1" showInputMessage="1" showErrorMessage="1" xr:uid="{A2E8F36D-E963-45EE-AFAE-11F1359660F6}">
          <x14:formula1>
            <xm:f>Sheet1!$G$2:$G$4</xm:f>
          </x14:formula1>
          <xm:sqref>I5:I16</xm:sqref>
        </x14:dataValidation>
        <x14:dataValidation type="list" allowBlank="1" showInputMessage="1" showErrorMessage="1" xr:uid="{26CFF14F-7724-4BAD-9010-F83F8C69AED0}">
          <x14:formula1>
            <xm:f>Sheet1!$C$2:$C$10</xm:f>
          </x14:formula1>
          <xm:sqref>E5:E16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2021-06-19T08:42:41Z</dcterms:created>
  <dcterms:modified xsi:type="dcterms:W3CDTF">2021-06-19T08:42:41Z</dcterms:modified>
  <cp:category/>
  <cp:contentStatus/>
</cp:coreProperties>
</file>