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90" windowWidth="19200" windowHeight="11640"/>
  </bookViews>
  <sheets>
    <sheet name="Sheet1" sheetId="1" r:id="rId1"/>
  </sheets>
  <definedNames>
    <definedName name="_xlnm._FilterDatabase" localSheetId="0" hidden="1">Sheet1!$A$2:$L$40</definedName>
  </definedNames>
  <calcPr calcId="124519"/>
</workbook>
</file>

<file path=xl/calcChain.xml><?xml version="1.0" encoding="utf-8"?>
<calcChain xmlns="http://schemas.openxmlformats.org/spreadsheetml/2006/main">
  <c r="J4" i="1"/>
  <c r="J5"/>
  <c r="J11"/>
  <c r="J6"/>
  <c r="J7"/>
  <c r="J12"/>
  <c r="J13"/>
  <c r="J8"/>
  <c r="J9"/>
  <c r="J10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3"/>
</calcChain>
</file>

<file path=xl/sharedStrings.xml><?xml version="1.0" encoding="utf-8"?>
<sst xmlns="http://schemas.openxmlformats.org/spreadsheetml/2006/main" count="281" uniqueCount="184">
  <si>
    <t>SMD ,BGA,LLC(QFN),OR  TH</t>
    <phoneticPr fontId="7" type="noConversion"/>
  </si>
  <si>
    <t xml:space="preserve">points </t>
    <phoneticPr fontId="4" type="noConversion"/>
  </si>
  <si>
    <t>TDK Corporation</t>
    <phoneticPr fontId="1" type="noConversion"/>
  </si>
  <si>
    <t>100nF,25V,10%,X7R,0402</t>
    <phoneticPr fontId="1" type="noConversion"/>
  </si>
  <si>
    <t>0402</t>
    <phoneticPr fontId="1" type="noConversion"/>
  </si>
  <si>
    <t>1uF,25V,10%,X5R,0603</t>
    <phoneticPr fontId="1" type="noConversion"/>
  </si>
  <si>
    <t>0603</t>
    <phoneticPr fontId="1" type="noConversion"/>
  </si>
  <si>
    <t>Kemet</t>
    <phoneticPr fontId="1" type="noConversion"/>
  </si>
  <si>
    <t>C1005X7R1E104K050BB</t>
    <phoneticPr fontId="1" type="noConversion"/>
  </si>
  <si>
    <t>C1608X5R1E105K080AC</t>
    <phoneticPr fontId="1" type="noConversion"/>
  </si>
  <si>
    <t>Kemet</t>
    <phoneticPr fontId="1" type="noConversion"/>
  </si>
  <si>
    <t>T491X107K025AT</t>
    <phoneticPr fontId="1" type="noConversion"/>
  </si>
  <si>
    <t>C4</t>
    <phoneticPr fontId="1" type="noConversion"/>
  </si>
  <si>
    <t>2917(X)</t>
    <phoneticPr fontId="1" type="noConversion"/>
  </si>
  <si>
    <t>C0402C475M9PAC7867</t>
    <phoneticPr fontId="1" type="noConversion"/>
  </si>
  <si>
    <t>C5</t>
    <phoneticPr fontId="1" type="noConversion"/>
  </si>
  <si>
    <t>C0402C105K9PACTU</t>
    <phoneticPr fontId="1" type="noConversion"/>
  </si>
  <si>
    <t>C7</t>
    <phoneticPr fontId="1" type="noConversion"/>
  </si>
  <si>
    <t>CBR04C200F5GAC</t>
    <phoneticPr fontId="1" type="noConversion"/>
  </si>
  <si>
    <t>C20</t>
    <phoneticPr fontId="1" type="noConversion"/>
  </si>
  <si>
    <t>TDK Corporation</t>
    <phoneticPr fontId="1" type="noConversion"/>
  </si>
  <si>
    <t>C1005X7R1E102K050BA</t>
    <phoneticPr fontId="1" type="noConversion"/>
  </si>
  <si>
    <t>C21</t>
    <phoneticPr fontId="1" type="noConversion"/>
  </si>
  <si>
    <t>1nF,25V,10%,X7R,0402</t>
    <phoneticPr fontId="1" type="noConversion"/>
  </si>
  <si>
    <t>0402</t>
    <phoneticPr fontId="1" type="noConversion"/>
  </si>
  <si>
    <t>C1005C0G1H120J050BA</t>
    <phoneticPr fontId="1" type="noConversion"/>
  </si>
  <si>
    <t>C23, C24, C25, C26</t>
    <phoneticPr fontId="1" type="noConversion"/>
  </si>
  <si>
    <t>12pF,50V,5%,C0G,0402</t>
    <phoneticPr fontId="1" type="noConversion"/>
  </si>
  <si>
    <t>Avago Technologies</t>
    <phoneticPr fontId="1" type="noConversion"/>
  </si>
  <si>
    <t>HSMF-C167</t>
    <phoneticPr fontId="1" type="noConversion"/>
  </si>
  <si>
    <t>D1</t>
    <phoneticPr fontId="1" type="noConversion"/>
  </si>
  <si>
    <t>0603</t>
    <phoneticPr fontId="1" type="noConversion"/>
  </si>
  <si>
    <t>HSMF-C169</t>
    <phoneticPr fontId="1" type="noConversion"/>
  </si>
  <si>
    <t>D2</t>
    <phoneticPr fontId="1" type="noConversion"/>
  </si>
  <si>
    <t>Pulse Electronics</t>
    <phoneticPr fontId="1" type="noConversion"/>
  </si>
  <si>
    <t>W3012</t>
    <phoneticPr fontId="1" type="noConversion"/>
  </si>
  <si>
    <t>E1</t>
    <phoneticPr fontId="1" type="noConversion"/>
  </si>
  <si>
    <t>Johanson Technology</t>
    <phoneticPr fontId="1" type="noConversion"/>
  </si>
  <si>
    <t>0915BM15A0001E</t>
    <phoneticPr fontId="1" type="noConversion"/>
  </si>
  <si>
    <t>FL1</t>
    <phoneticPr fontId="1" type="noConversion"/>
  </si>
  <si>
    <t>902MHz to 928MHz,50/-R,0805</t>
    <phoneticPr fontId="1" type="noConversion"/>
  </si>
  <si>
    <t>0805</t>
    <phoneticPr fontId="1" type="noConversion"/>
  </si>
  <si>
    <t>J1</t>
    <phoneticPr fontId="1" type="noConversion"/>
  </si>
  <si>
    <t>J2</t>
    <phoneticPr fontId="1" type="noConversion"/>
  </si>
  <si>
    <t>MAKK2016H1R0M</t>
    <phoneticPr fontId="1" type="noConversion"/>
  </si>
  <si>
    <t>L1</t>
    <phoneticPr fontId="1" type="noConversion"/>
  </si>
  <si>
    <t>JST</t>
    <phoneticPr fontId="1" type="noConversion"/>
  </si>
  <si>
    <t>S3B-PH-SM4-TB(LF)(SN)</t>
    <phoneticPr fontId="1" type="noConversion"/>
  </si>
  <si>
    <t>P1</t>
    <phoneticPr fontId="1" type="noConversion"/>
  </si>
  <si>
    <t>S2B-PH-SM4-TB(LF)(SN)</t>
    <phoneticPr fontId="1" type="noConversion"/>
  </si>
  <si>
    <t>P2</t>
    <phoneticPr fontId="1" type="noConversion"/>
  </si>
  <si>
    <t>Vishay</t>
    <phoneticPr fontId="1" type="noConversion"/>
  </si>
  <si>
    <t>SIA447DJ-T1-GE3</t>
    <phoneticPr fontId="1" type="noConversion"/>
  </si>
  <si>
    <t>Q1</t>
    <phoneticPr fontId="1" type="noConversion"/>
  </si>
  <si>
    <t>Panasonic</t>
    <phoneticPr fontId="1" type="noConversion"/>
  </si>
  <si>
    <t>ERJ-2RKF1002X</t>
    <phoneticPr fontId="1" type="noConversion"/>
  </si>
  <si>
    <t>R1</t>
    <phoneticPr fontId="1" type="noConversion"/>
  </si>
  <si>
    <t>10K,1%,1/10W,0402</t>
    <phoneticPr fontId="1" type="noConversion"/>
  </si>
  <si>
    <t>Yageo</t>
    <phoneticPr fontId="1" type="noConversion"/>
  </si>
  <si>
    <t>RC0402JR-07220KL</t>
    <phoneticPr fontId="1" type="noConversion"/>
  </si>
  <si>
    <t>R2</t>
    <phoneticPr fontId="1" type="noConversion"/>
  </si>
  <si>
    <t>220K,5%,1/16W,0402</t>
    <phoneticPr fontId="1" type="noConversion"/>
  </si>
  <si>
    <t>RC0402JR-0710KL</t>
    <phoneticPr fontId="1" type="noConversion"/>
  </si>
  <si>
    <t>R3, R8</t>
    <phoneticPr fontId="1" type="noConversion"/>
  </si>
  <si>
    <t>C&amp;K Components</t>
    <phoneticPr fontId="1" type="noConversion"/>
  </si>
  <si>
    <t>PTS840 PM SMTR LFS</t>
    <phoneticPr fontId="1" type="noConversion"/>
  </si>
  <si>
    <t>SW2</t>
    <phoneticPr fontId="1" type="noConversion"/>
  </si>
  <si>
    <t>Fairchild Semiconductor</t>
    <phoneticPr fontId="1" type="noConversion"/>
  </si>
  <si>
    <t>FAN54040UCX,WLCSP-25</t>
    <phoneticPr fontId="1" type="noConversion"/>
  </si>
  <si>
    <t>WLCSP-25</t>
    <phoneticPr fontId="1" type="noConversion"/>
  </si>
  <si>
    <t>STMicroelectronics</t>
    <phoneticPr fontId="1" type="noConversion"/>
  </si>
  <si>
    <t>USBLC6-4SC6</t>
    <phoneticPr fontId="1" type="noConversion"/>
  </si>
  <si>
    <t>U2</t>
    <phoneticPr fontId="1" type="noConversion"/>
  </si>
  <si>
    <t>SOT-23-6</t>
    <phoneticPr fontId="1" type="noConversion"/>
  </si>
  <si>
    <t>Diodes Incorporated</t>
    <phoneticPr fontId="1" type="noConversion"/>
  </si>
  <si>
    <t>74AHC1G04SE-7</t>
    <phoneticPr fontId="1" type="noConversion"/>
  </si>
  <si>
    <t>U3</t>
    <phoneticPr fontId="1" type="noConversion"/>
  </si>
  <si>
    <t>74AHC1G04SE-7,SOT-353</t>
    <phoneticPr fontId="1" type="noConversion"/>
  </si>
  <si>
    <t>SOT-353</t>
    <phoneticPr fontId="1" type="noConversion"/>
  </si>
  <si>
    <t>Texas Instruments</t>
    <phoneticPr fontId="1" type="noConversion"/>
  </si>
  <si>
    <t>CC1110F32RHHR</t>
    <phoneticPr fontId="1" type="noConversion"/>
  </si>
  <si>
    <t>U4</t>
    <phoneticPr fontId="1" type="noConversion"/>
  </si>
  <si>
    <t>NXP Semiconductors</t>
    <phoneticPr fontId="1" type="noConversion"/>
  </si>
  <si>
    <t>NVT2006PW,118</t>
    <phoneticPr fontId="1" type="noConversion"/>
  </si>
  <si>
    <t>U5, U6</t>
    <phoneticPr fontId="1" type="noConversion"/>
  </si>
  <si>
    <t>NVT2006PW,118,TSSOP-16</t>
    <phoneticPr fontId="1" type="noConversion"/>
  </si>
  <si>
    <t>TSSOP-16</t>
    <phoneticPr fontId="1" type="noConversion"/>
  </si>
  <si>
    <t>ECS-.327-12.5-34R-C-TR</t>
    <phoneticPr fontId="1" type="noConversion"/>
  </si>
  <si>
    <t>Y1</t>
    <phoneticPr fontId="1" type="noConversion"/>
  </si>
  <si>
    <t>Y2</t>
    <phoneticPr fontId="1" type="noConversion"/>
  </si>
  <si>
    <t>C2</t>
    <phoneticPr fontId="1" type="noConversion"/>
  </si>
  <si>
    <t>C0402C106M9PAC7867</t>
    <phoneticPr fontId="1" type="noConversion"/>
  </si>
  <si>
    <t>C3, C10</t>
    <phoneticPr fontId="1" type="noConversion"/>
  </si>
  <si>
    <t>1.0uF,6.3V,10%,X5R,0402</t>
    <phoneticPr fontId="1" type="noConversion"/>
  </si>
  <si>
    <t>T491A475K020AT</t>
    <phoneticPr fontId="1" type="noConversion"/>
  </si>
  <si>
    <t>C9, C11</t>
    <phoneticPr fontId="1" type="noConversion"/>
  </si>
  <si>
    <t>4.7uF,20V,10%,1206(A)</t>
    <phoneticPr fontId="1" type="noConversion"/>
  </si>
  <si>
    <t>1206(A)</t>
    <phoneticPr fontId="1" type="noConversion"/>
  </si>
  <si>
    <t>AVX Corporation</t>
    <phoneticPr fontId="1" type="noConversion"/>
  </si>
  <si>
    <t>TPSB107M010R0400</t>
    <phoneticPr fontId="1" type="noConversion"/>
  </si>
  <si>
    <t>C12</t>
    <phoneticPr fontId="1" type="noConversion"/>
  </si>
  <si>
    <t>100uF,10V,20%,1210(B)</t>
    <phoneticPr fontId="1" type="noConversion"/>
  </si>
  <si>
    <t>1210(B)</t>
    <phoneticPr fontId="1" type="noConversion"/>
  </si>
  <si>
    <t>Murata</t>
    <phoneticPr fontId="1" type="noConversion"/>
  </si>
  <si>
    <t>MM8030-2610RK0</t>
    <phoneticPr fontId="1" type="noConversion"/>
  </si>
  <si>
    <t>J4</t>
    <phoneticPr fontId="1" type="noConversion"/>
  </si>
  <si>
    <t>10K,5%,1/16W,0402</t>
    <phoneticPr fontId="1" type="noConversion"/>
  </si>
  <si>
    <t>Stackpole Electronics</t>
    <phoneticPr fontId="1" type="noConversion"/>
  </si>
  <si>
    <t>RMCF0603FT3K30</t>
    <phoneticPr fontId="1" type="noConversion"/>
  </si>
  <si>
    <t>R4, R5, R6, R7</t>
    <phoneticPr fontId="1" type="noConversion"/>
  </si>
  <si>
    <t>3.3K,1%,1/10W,0603</t>
    <phoneticPr fontId="1" type="noConversion"/>
  </si>
  <si>
    <t>RC0402JR-072K7L</t>
    <phoneticPr fontId="1" type="noConversion"/>
  </si>
  <si>
    <t>R9</t>
    <phoneticPr fontId="1" type="noConversion"/>
  </si>
  <si>
    <t>2.7K,5%,1/16W,0402</t>
    <phoneticPr fontId="1" type="noConversion"/>
  </si>
  <si>
    <t>RC0402FR-0756KL</t>
    <phoneticPr fontId="1" type="noConversion"/>
  </si>
  <si>
    <t>R10</t>
    <phoneticPr fontId="1" type="noConversion"/>
  </si>
  <si>
    <t>56K,1%,1/16W,0402</t>
    <phoneticPr fontId="1" type="noConversion"/>
  </si>
  <si>
    <t>RC0402JR-07200KL</t>
    <phoneticPr fontId="1" type="noConversion"/>
  </si>
  <si>
    <t>R11, R12</t>
    <phoneticPr fontId="1" type="noConversion"/>
  </si>
  <si>
    <t>200K,5%,1/16W,0402</t>
    <phoneticPr fontId="1" type="noConversion"/>
  </si>
  <si>
    <t>E-Switch</t>
    <phoneticPr fontId="1" type="noConversion"/>
  </si>
  <si>
    <t>SW1</t>
    <phoneticPr fontId="1" type="noConversion"/>
  </si>
  <si>
    <t>100uF,25V,20%,2917(X)</t>
    <phoneticPr fontId="1" type="noConversion"/>
  </si>
  <si>
    <t>10uF,6.3V,10%,X5R,0402</t>
    <phoneticPr fontId="1" type="noConversion"/>
  </si>
  <si>
    <t>0402</t>
    <phoneticPr fontId="1" type="noConversion"/>
  </si>
  <si>
    <t>4.7uF,6.3V,20%,X5R,0402</t>
    <phoneticPr fontId="1" type="noConversion"/>
  </si>
  <si>
    <t>20pF,50V,1%,COG,0402</t>
    <phoneticPr fontId="1" type="noConversion"/>
  </si>
  <si>
    <t>10.00mmL*2.75mmW</t>
    <phoneticPr fontId="1" type="noConversion"/>
  </si>
  <si>
    <t>915MHz,-40 to +85,10.00mmL*2.75mmW</t>
    <phoneticPr fontId="1" type="noConversion"/>
  </si>
  <si>
    <t>JAE</t>
    <phoneticPr fontId="1" type="noConversion"/>
  </si>
  <si>
    <t>DX4R205JJ8R2000</t>
    <phoneticPr fontId="1" type="noConversion"/>
  </si>
  <si>
    <t>10.50mmL*5.30mmW*2.80mmH</t>
    <phoneticPr fontId="1" type="noConversion"/>
  </si>
  <si>
    <t>Hirose</t>
    <phoneticPr fontId="1" type="noConversion"/>
  </si>
  <si>
    <t>Taiyo Yuden</t>
    <phoneticPr fontId="1" type="noConversion"/>
  </si>
  <si>
    <t>1uH,20%,2.3A,0806</t>
    <phoneticPr fontId="1" type="noConversion"/>
  </si>
  <si>
    <t>0806</t>
    <phoneticPr fontId="1" type="noConversion"/>
  </si>
  <si>
    <t>2.00mmL*1.8mmW*0.60mmH</t>
    <phoneticPr fontId="1" type="noConversion"/>
  </si>
  <si>
    <t xml:space="preserve">P-CH,12V,12A(Ta),PowerPAK SC-70-6 </t>
    <phoneticPr fontId="1" type="noConversion"/>
  </si>
  <si>
    <t>PowerPAK SC-70-6</t>
    <phoneticPr fontId="1" type="noConversion"/>
  </si>
  <si>
    <t>DP3T,12V,100mA,14.90mmL*4.00mmW*5.50mmH</t>
    <phoneticPr fontId="1" type="noConversion"/>
  </si>
  <si>
    <t>14.90mmL*4.00mmW*5.50mmH</t>
    <phoneticPr fontId="1" type="noConversion"/>
  </si>
  <si>
    <t>TH</t>
    <phoneticPr fontId="1" type="noConversion"/>
  </si>
  <si>
    <t>CC1110F32RHHR,36-VFQFN</t>
    <phoneticPr fontId="1" type="noConversion"/>
  </si>
  <si>
    <t>36-VFQFN</t>
    <phoneticPr fontId="1" type="noConversion"/>
  </si>
  <si>
    <t>LLC</t>
    <phoneticPr fontId="1" type="noConversion"/>
  </si>
  <si>
    <t>SPST-NO,12V,0.05A,3.55mmL*3.50mmW</t>
    <phoneticPr fontId="1" type="noConversion"/>
  </si>
  <si>
    <t>3.55mmL*3.50mmW</t>
    <phoneticPr fontId="1" type="noConversion"/>
  </si>
  <si>
    <t>SMD</t>
    <phoneticPr fontId="1" type="noConversion"/>
  </si>
  <si>
    <t>32.768kHz,12.5pF,2-SMD</t>
    <phoneticPr fontId="1" type="noConversion"/>
  </si>
  <si>
    <t>2-SMD</t>
    <phoneticPr fontId="1" type="noConversion"/>
  </si>
  <si>
    <t>AVX</t>
    <phoneticPr fontId="1" type="noConversion"/>
  </si>
  <si>
    <t>ECS</t>
    <phoneticPr fontId="1" type="noConversion"/>
  </si>
  <si>
    <t>24MHz,8pF,4-SMD</t>
    <phoneticPr fontId="1" type="noConversion"/>
  </si>
  <si>
    <t>4-SMD</t>
    <phoneticPr fontId="1" type="noConversion"/>
  </si>
  <si>
    <t>C1, C6, C8, C13, C14, C15, C16, C17, C18, C19, C22, C27</t>
    <phoneticPr fontId="1" type="noConversion"/>
  </si>
  <si>
    <t>Top</t>
    <phoneticPr fontId="1" type="noConversion"/>
  </si>
  <si>
    <t>5.25V,5A,SOT-23-6</t>
    <phoneticPr fontId="1" type="noConversion"/>
  </si>
  <si>
    <t>EG2308</t>
    <phoneticPr fontId="1" type="noConversion"/>
  </si>
  <si>
    <t>FAN54040UCX</t>
    <phoneticPr fontId="1" type="noConversion"/>
  </si>
  <si>
    <t>BGA</t>
    <phoneticPr fontId="1" type="noConversion"/>
  </si>
  <si>
    <t>DF40HC(3.0)-70DS-0.4V(58)</t>
    <phoneticPr fontId="1" type="noConversion"/>
  </si>
  <si>
    <t>CX3225SB24000D0FFJCC</t>
    <phoneticPr fontId="1" type="noConversion"/>
  </si>
  <si>
    <t>U1</t>
    <phoneticPr fontId="1" type="noConversion"/>
  </si>
  <si>
    <t>Comment</t>
    <phoneticPr fontId="7" type="noConversion"/>
  </si>
  <si>
    <t>BOM</t>
    <phoneticPr fontId="4" type="noConversion"/>
  </si>
  <si>
    <t>Manufacturer</t>
    <phoneticPr fontId="4" type="noConversion"/>
  </si>
  <si>
    <t>Manufacturer Part Number</t>
    <phoneticPr fontId="4" type="noConversion"/>
  </si>
  <si>
    <t>Designator</t>
    <phoneticPr fontId="7" type="noConversion"/>
  </si>
  <si>
    <t>Qty</t>
    <phoneticPr fontId="7" type="noConversion"/>
  </si>
  <si>
    <t>Description</t>
    <phoneticPr fontId="7" type="noConversion"/>
  </si>
  <si>
    <t>Case</t>
    <phoneticPr fontId="7" type="noConversion"/>
  </si>
  <si>
    <r>
      <t>Top/Bottom</t>
    </r>
    <r>
      <rPr>
        <b/>
        <sz val="12"/>
        <color indexed="9"/>
        <rFont val="宋体"/>
        <family val="3"/>
        <charset val="134"/>
      </rPr>
      <t/>
    </r>
    <phoneticPr fontId="7" type="noConversion"/>
  </si>
  <si>
    <t>points</t>
    <phoneticPr fontId="7" type="noConversion"/>
  </si>
  <si>
    <t>X-Ray</t>
    <phoneticPr fontId="4" type="noConversion"/>
  </si>
  <si>
    <t>Yes</t>
  </si>
  <si>
    <t>Pitch 0.40mm</t>
  </si>
  <si>
    <t>Pitch 2.00mm</t>
  </si>
  <si>
    <t>2*35针,pitch 0.40mm,180°</t>
  </si>
  <si>
    <t>1*3针,pitch 2.00mm,90°</t>
  </si>
  <si>
    <t>1*2针,pitch 2.00mm,90°</t>
  </si>
  <si>
    <t>USB 2.0,USB-micro AB,90°</t>
    <phoneticPr fontId="1" type="noConversion"/>
  </si>
  <si>
    <t>Green/Yellow,2.2V/2.2V,15mcd/8mcd,0603</t>
    <phoneticPr fontId="1" type="noConversion"/>
  </si>
  <si>
    <t>Amber/blue,1.9V/3.4V,90mcd/10mcd,0603</t>
    <phoneticPr fontId="1" type="noConversion"/>
  </si>
  <si>
    <t>Female socket,ultra micro coaxial,180°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</si>
</sst>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28"/>
      <color indexed="10"/>
      <name val="黑体"/>
      <family val="2"/>
    </font>
    <font>
      <sz val="9"/>
      <name val="宋体"/>
      <family val="3"/>
      <charset val="134"/>
    </font>
    <font>
      <b/>
      <sz val="12"/>
      <color indexed="9"/>
      <name val="Calibri"/>
      <family val="2"/>
    </font>
    <font>
      <b/>
      <sz val="12"/>
      <color indexed="9"/>
      <name val="宋体"/>
      <family val="3"/>
      <charset val="134"/>
    </font>
    <font>
      <sz val="8"/>
      <name val="MS Sans Serif"/>
      <family val="2"/>
    </font>
    <font>
      <sz val="11"/>
      <color indexed="9"/>
      <name val="Calibri"/>
      <family val="2"/>
    </font>
    <font>
      <sz val="12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indexed="49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/>
  </cellStyleXfs>
  <cellXfs count="19">
    <xf numFmtId="0" fontId="0" fillId="0" borderId="0" xfId="0">
      <alignment vertical="center"/>
    </xf>
    <xf numFmtId="49" fontId="5" fillId="2" borderId="2" xfId="1" applyNumberFormat="1" applyFont="1" applyBorder="1" applyAlignment="1">
      <alignment horizontal="center" vertical="center" wrapText="1"/>
    </xf>
    <xf numFmtId="49" fontId="5" fillId="2" borderId="3" xfId="1" applyNumberFormat="1" applyFont="1" applyBorder="1" applyAlignment="1" applyProtection="1">
      <alignment horizontal="center" vertical="center" wrapText="1"/>
      <protection locked="0"/>
    </xf>
    <xf numFmtId="0" fontId="5" fillId="2" borderId="4" xfId="1" applyFont="1" applyBorder="1" applyAlignment="1" applyProtection="1">
      <alignment horizontal="center" vertical="center" wrapText="1"/>
      <protection locked="0"/>
    </xf>
    <xf numFmtId="49" fontId="5" fillId="2" borderId="6" xfId="1" applyNumberFormat="1" applyFont="1" applyBorder="1" applyAlignment="1" applyProtection="1">
      <alignment horizontal="center" vertical="center" wrapText="1"/>
      <protection locked="0"/>
    </xf>
    <xf numFmtId="49" fontId="10" fillId="4" borderId="5" xfId="0" applyNumberFormat="1" applyFont="1" applyFill="1" applyBorder="1" applyAlignment="1" applyProtection="1">
      <alignment horizontal="center" vertical="center" wrapText="1"/>
    </xf>
    <xf numFmtId="0" fontId="9" fillId="4" borderId="5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5" fillId="2" borderId="3" xfId="1" applyFont="1" applyBorder="1" applyAlignment="1" applyProtection="1">
      <alignment horizontal="center" vertical="center" wrapText="1"/>
      <protection locked="0"/>
    </xf>
    <xf numFmtId="0" fontId="5" fillId="2" borderId="6" xfId="1" applyFont="1" applyBorder="1" applyAlignment="1" applyProtection="1">
      <alignment horizontal="center" vertical="center" wrapText="1"/>
      <protection locked="0"/>
    </xf>
    <xf numFmtId="0" fontId="5" fillId="2" borderId="4" xfId="1" applyFont="1" applyBorder="1" applyAlignment="1">
      <alignment horizontal="center" vertical="center" wrapText="1"/>
    </xf>
    <xf numFmtId="0" fontId="10" fillId="4" borderId="2" xfId="0" applyNumberFormat="1" applyFont="1" applyFill="1" applyBorder="1" applyAlignment="1" applyProtection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49" fontId="9" fillId="4" borderId="5" xfId="0" applyNumberFormat="1" applyFont="1" applyFill="1" applyBorder="1" applyAlignment="1" applyProtection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0" fillId="4" borderId="5" xfId="0" applyNumberFormat="1" applyFont="1" applyFill="1" applyBorder="1" applyAlignment="1" applyProtection="1">
      <alignment horizontal="left" vertical="center" wrapText="1"/>
    </xf>
    <xf numFmtId="0" fontId="9" fillId="4" borderId="0" xfId="0" applyFont="1" applyFill="1" applyAlignment="1">
      <alignment vertical="center" wrapText="1"/>
    </xf>
    <xf numFmtId="0" fontId="9" fillId="5" borderId="5" xfId="0" applyNumberFormat="1" applyFont="1" applyFill="1" applyBorder="1" applyAlignment="1" applyProtection="1">
      <alignment horizontal="center" vertical="center" wrapText="1"/>
    </xf>
  </cellXfs>
  <cellStyles count="3">
    <cellStyle name="Accent5" xfId="2"/>
    <cellStyle name="常规" xfId="0" builtinId="0"/>
    <cellStyle name="强调文字颜色 5" xfId="1" builtinId="45"/>
  </cellStyles>
  <dxfs count="1">
    <dxf>
      <fill>
        <patternFill>
          <fgColor indexed="64"/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40"/>
  <sheetViews>
    <sheetView tabSelected="1" topLeftCell="A10" zoomScale="85" zoomScaleNormal="85" workbookViewId="0">
      <selection activeCell="E28" sqref="E28"/>
    </sheetView>
  </sheetViews>
  <sheetFormatPr defaultRowHeight="13.5"/>
  <cols>
    <col min="1" max="1" width="26.5" style="8" bestFit="1" customWidth="1"/>
    <col min="2" max="2" width="31" style="8" bestFit="1" customWidth="1"/>
    <col min="3" max="3" width="20" style="8" customWidth="1"/>
    <col min="4" max="4" width="9" style="8"/>
    <col min="5" max="5" width="37.25" style="8" bestFit="1" customWidth="1"/>
    <col min="6" max="6" width="11.625" style="8" bestFit="1" customWidth="1"/>
    <col min="7" max="7" width="12.875" style="8" customWidth="1"/>
    <col min="8" max="8" width="11.875" style="8" customWidth="1"/>
    <col min="9" max="9" width="11.25" style="8" bestFit="1" customWidth="1"/>
    <col min="10" max="10" width="11" style="8" customWidth="1"/>
    <col min="11" max="11" width="13.25" style="8" customWidth="1"/>
    <col min="12" max="12" width="14.375" style="8" bestFit="1" customWidth="1"/>
    <col min="13" max="16384" width="9" style="8"/>
  </cols>
  <sheetData>
    <row r="1" spans="1:12" ht="35.25">
      <c r="A1" s="7" t="s">
        <v>164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47.25">
      <c r="A2" s="1" t="s">
        <v>165</v>
      </c>
      <c r="B2" s="1" t="s">
        <v>166</v>
      </c>
      <c r="C2" s="2" t="s">
        <v>167</v>
      </c>
      <c r="D2" s="9" t="s">
        <v>168</v>
      </c>
      <c r="E2" s="10" t="s">
        <v>169</v>
      </c>
      <c r="F2" s="4" t="s">
        <v>170</v>
      </c>
      <c r="G2" s="3" t="s">
        <v>0</v>
      </c>
      <c r="H2" s="3" t="s">
        <v>171</v>
      </c>
      <c r="I2" s="3" t="s">
        <v>172</v>
      </c>
      <c r="J2" s="3" t="s">
        <v>1</v>
      </c>
      <c r="K2" s="3" t="s">
        <v>173</v>
      </c>
      <c r="L2" s="11" t="s">
        <v>163</v>
      </c>
    </row>
    <row r="3" spans="1:12" s="17" customFormat="1" ht="42.75">
      <c r="A3" s="12" t="s">
        <v>2</v>
      </c>
      <c r="B3" s="12" t="s">
        <v>8</v>
      </c>
      <c r="C3" s="5" t="s">
        <v>154</v>
      </c>
      <c r="D3" s="6">
        <v>12</v>
      </c>
      <c r="E3" s="13" t="s">
        <v>3</v>
      </c>
      <c r="F3" s="14" t="s">
        <v>4</v>
      </c>
      <c r="G3" s="15" t="s">
        <v>147</v>
      </c>
      <c r="H3" s="6" t="s">
        <v>155</v>
      </c>
      <c r="I3" s="6">
        <v>2</v>
      </c>
      <c r="J3" s="6">
        <f>I3*D3</f>
        <v>24</v>
      </c>
      <c r="K3" s="6"/>
      <c r="L3" s="16"/>
    </row>
    <row r="4" spans="1:12" s="17" customFormat="1" ht="14.25">
      <c r="A4" s="12" t="s">
        <v>2</v>
      </c>
      <c r="B4" s="12" t="s">
        <v>9</v>
      </c>
      <c r="C4" s="5" t="s">
        <v>90</v>
      </c>
      <c r="D4" s="6">
        <v>1</v>
      </c>
      <c r="E4" s="13" t="s">
        <v>5</v>
      </c>
      <c r="F4" s="14" t="s">
        <v>6</v>
      </c>
      <c r="G4" s="15" t="s">
        <v>147</v>
      </c>
      <c r="H4" s="6" t="s">
        <v>155</v>
      </c>
      <c r="I4" s="6">
        <v>2</v>
      </c>
      <c r="J4" s="6">
        <f t="shared" ref="J4:J40" si="0">I4*D4</f>
        <v>2</v>
      </c>
      <c r="K4" s="6"/>
      <c r="L4" s="16"/>
    </row>
    <row r="5" spans="1:12" s="17" customFormat="1" ht="14.25">
      <c r="A5" s="12" t="s">
        <v>7</v>
      </c>
      <c r="B5" s="12" t="s">
        <v>91</v>
      </c>
      <c r="C5" s="5" t="s">
        <v>92</v>
      </c>
      <c r="D5" s="6">
        <v>2</v>
      </c>
      <c r="E5" s="13" t="s">
        <v>123</v>
      </c>
      <c r="F5" s="14" t="s">
        <v>124</v>
      </c>
      <c r="G5" s="15" t="s">
        <v>147</v>
      </c>
      <c r="H5" s="6" t="s">
        <v>155</v>
      </c>
      <c r="I5" s="6">
        <v>2</v>
      </c>
      <c r="J5" s="6">
        <f t="shared" si="0"/>
        <v>4</v>
      </c>
      <c r="K5" s="6"/>
      <c r="L5" s="16"/>
    </row>
    <row r="6" spans="1:12" s="17" customFormat="1" ht="14.25">
      <c r="A6" s="12" t="s">
        <v>7</v>
      </c>
      <c r="B6" s="12" t="s">
        <v>14</v>
      </c>
      <c r="C6" s="5" t="s">
        <v>15</v>
      </c>
      <c r="D6" s="6">
        <v>1</v>
      </c>
      <c r="E6" s="13" t="s">
        <v>125</v>
      </c>
      <c r="F6" s="14" t="s">
        <v>124</v>
      </c>
      <c r="G6" s="15" t="s">
        <v>147</v>
      </c>
      <c r="H6" s="6" t="s">
        <v>155</v>
      </c>
      <c r="I6" s="6">
        <v>2</v>
      </c>
      <c r="J6" s="6">
        <f t="shared" si="0"/>
        <v>2</v>
      </c>
      <c r="K6" s="6"/>
      <c r="L6" s="16"/>
    </row>
    <row r="7" spans="1:12" s="17" customFormat="1" ht="14.25">
      <c r="A7" s="12" t="s">
        <v>10</v>
      </c>
      <c r="B7" s="12" t="s">
        <v>16</v>
      </c>
      <c r="C7" s="5" t="s">
        <v>17</v>
      </c>
      <c r="D7" s="6">
        <v>1</v>
      </c>
      <c r="E7" s="13" t="s">
        <v>93</v>
      </c>
      <c r="F7" s="14" t="s">
        <v>24</v>
      </c>
      <c r="G7" s="15" t="s">
        <v>147</v>
      </c>
      <c r="H7" s="6" t="s">
        <v>155</v>
      </c>
      <c r="I7" s="6">
        <v>2</v>
      </c>
      <c r="J7" s="6">
        <f t="shared" si="0"/>
        <v>2</v>
      </c>
      <c r="K7" s="6"/>
      <c r="L7" s="16"/>
    </row>
    <row r="8" spans="1:12" s="17" customFormat="1" ht="14.25">
      <c r="A8" s="12" t="s">
        <v>7</v>
      </c>
      <c r="B8" s="12" t="s">
        <v>18</v>
      </c>
      <c r="C8" s="5" t="s">
        <v>19</v>
      </c>
      <c r="D8" s="6">
        <v>1</v>
      </c>
      <c r="E8" s="13" t="s">
        <v>126</v>
      </c>
      <c r="F8" s="14" t="s">
        <v>124</v>
      </c>
      <c r="G8" s="15" t="s">
        <v>147</v>
      </c>
      <c r="H8" s="6" t="s">
        <v>155</v>
      </c>
      <c r="I8" s="6">
        <v>2</v>
      </c>
      <c r="J8" s="6">
        <f>I8*D8</f>
        <v>2</v>
      </c>
      <c r="K8" s="6"/>
      <c r="L8" s="16"/>
    </row>
    <row r="9" spans="1:12" s="17" customFormat="1" ht="14.25">
      <c r="A9" s="12" t="s">
        <v>20</v>
      </c>
      <c r="B9" s="12" t="s">
        <v>21</v>
      </c>
      <c r="C9" s="5" t="s">
        <v>22</v>
      </c>
      <c r="D9" s="6">
        <v>1</v>
      </c>
      <c r="E9" s="13" t="s">
        <v>23</v>
      </c>
      <c r="F9" s="14" t="s">
        <v>24</v>
      </c>
      <c r="G9" s="15" t="s">
        <v>147</v>
      </c>
      <c r="H9" s="6" t="s">
        <v>155</v>
      </c>
      <c r="I9" s="6">
        <v>2</v>
      </c>
      <c r="J9" s="6">
        <f>I9*D9</f>
        <v>2</v>
      </c>
      <c r="K9" s="6"/>
      <c r="L9" s="16"/>
    </row>
    <row r="10" spans="1:12" s="17" customFormat="1" ht="14.25">
      <c r="A10" s="12" t="s">
        <v>20</v>
      </c>
      <c r="B10" s="12" t="s">
        <v>25</v>
      </c>
      <c r="C10" s="5" t="s">
        <v>26</v>
      </c>
      <c r="D10" s="6">
        <v>4</v>
      </c>
      <c r="E10" s="13" t="s">
        <v>27</v>
      </c>
      <c r="F10" s="14" t="s">
        <v>24</v>
      </c>
      <c r="G10" s="15" t="s">
        <v>147</v>
      </c>
      <c r="H10" s="6" t="s">
        <v>155</v>
      </c>
      <c r="I10" s="6">
        <v>2</v>
      </c>
      <c r="J10" s="6">
        <f>I10*D10</f>
        <v>8</v>
      </c>
      <c r="K10" s="6"/>
      <c r="L10" s="16"/>
    </row>
    <row r="11" spans="1:12" s="17" customFormat="1" ht="14.25">
      <c r="A11" s="12" t="s">
        <v>10</v>
      </c>
      <c r="B11" s="12" t="s">
        <v>11</v>
      </c>
      <c r="C11" s="5" t="s">
        <v>12</v>
      </c>
      <c r="D11" s="6">
        <v>1</v>
      </c>
      <c r="E11" s="13" t="s">
        <v>122</v>
      </c>
      <c r="F11" s="14" t="s">
        <v>13</v>
      </c>
      <c r="G11" s="15" t="s">
        <v>147</v>
      </c>
      <c r="H11" s="6" t="s">
        <v>155</v>
      </c>
      <c r="I11" s="6">
        <v>2</v>
      </c>
      <c r="J11" s="6">
        <f>I11*D11</f>
        <v>2</v>
      </c>
      <c r="K11" s="6"/>
      <c r="L11" s="16"/>
    </row>
    <row r="12" spans="1:12" s="17" customFormat="1" ht="14.25">
      <c r="A12" s="12" t="s">
        <v>10</v>
      </c>
      <c r="B12" s="12" t="s">
        <v>94</v>
      </c>
      <c r="C12" s="5" t="s">
        <v>95</v>
      </c>
      <c r="D12" s="6">
        <v>2</v>
      </c>
      <c r="E12" s="13" t="s">
        <v>96</v>
      </c>
      <c r="F12" s="14" t="s">
        <v>97</v>
      </c>
      <c r="G12" s="15" t="s">
        <v>147</v>
      </c>
      <c r="H12" s="6" t="s">
        <v>155</v>
      </c>
      <c r="I12" s="6">
        <v>2</v>
      </c>
      <c r="J12" s="6">
        <f t="shared" si="0"/>
        <v>4</v>
      </c>
      <c r="K12" s="6"/>
      <c r="L12" s="16"/>
    </row>
    <row r="13" spans="1:12" s="17" customFormat="1" ht="14.25">
      <c r="A13" s="12" t="s">
        <v>98</v>
      </c>
      <c r="B13" s="12" t="s">
        <v>99</v>
      </c>
      <c r="C13" s="5" t="s">
        <v>100</v>
      </c>
      <c r="D13" s="6">
        <v>1</v>
      </c>
      <c r="E13" s="13" t="s">
        <v>101</v>
      </c>
      <c r="F13" s="14" t="s">
        <v>102</v>
      </c>
      <c r="G13" s="15" t="s">
        <v>147</v>
      </c>
      <c r="H13" s="6" t="s">
        <v>155</v>
      </c>
      <c r="I13" s="6">
        <v>2</v>
      </c>
      <c r="J13" s="6">
        <f t="shared" si="0"/>
        <v>2</v>
      </c>
      <c r="K13" s="6"/>
      <c r="L13" s="16"/>
    </row>
    <row r="14" spans="1:12" s="17" customFormat="1" ht="14.25">
      <c r="A14" s="12" t="s">
        <v>54</v>
      </c>
      <c r="B14" s="12" t="s">
        <v>55</v>
      </c>
      <c r="C14" s="5" t="s">
        <v>56</v>
      </c>
      <c r="D14" s="6">
        <v>1</v>
      </c>
      <c r="E14" s="13" t="s">
        <v>57</v>
      </c>
      <c r="F14" s="14" t="s">
        <v>24</v>
      </c>
      <c r="G14" s="15" t="s">
        <v>147</v>
      </c>
      <c r="H14" s="6" t="s">
        <v>155</v>
      </c>
      <c r="I14" s="6">
        <v>2</v>
      </c>
      <c r="J14" s="6">
        <f t="shared" si="0"/>
        <v>2</v>
      </c>
      <c r="K14" s="6"/>
      <c r="L14" s="16"/>
    </row>
    <row r="15" spans="1:12" s="17" customFormat="1" ht="14.25">
      <c r="A15" s="12" t="s">
        <v>58</v>
      </c>
      <c r="B15" s="12" t="s">
        <v>59</v>
      </c>
      <c r="C15" s="5" t="s">
        <v>60</v>
      </c>
      <c r="D15" s="6">
        <v>1</v>
      </c>
      <c r="E15" s="13" t="s">
        <v>61</v>
      </c>
      <c r="F15" s="14" t="s">
        <v>24</v>
      </c>
      <c r="G15" s="15" t="s">
        <v>147</v>
      </c>
      <c r="H15" s="6" t="s">
        <v>155</v>
      </c>
      <c r="I15" s="6">
        <v>2</v>
      </c>
      <c r="J15" s="6">
        <f t="shared" si="0"/>
        <v>2</v>
      </c>
      <c r="K15" s="6"/>
      <c r="L15" s="16"/>
    </row>
    <row r="16" spans="1:12" s="17" customFormat="1" ht="14.25">
      <c r="A16" s="12" t="s">
        <v>58</v>
      </c>
      <c r="B16" s="12" t="s">
        <v>62</v>
      </c>
      <c r="C16" s="5" t="s">
        <v>63</v>
      </c>
      <c r="D16" s="6">
        <v>2</v>
      </c>
      <c r="E16" s="13" t="s">
        <v>106</v>
      </c>
      <c r="F16" s="14" t="s">
        <v>24</v>
      </c>
      <c r="G16" s="15" t="s">
        <v>147</v>
      </c>
      <c r="H16" s="6" t="s">
        <v>155</v>
      </c>
      <c r="I16" s="6">
        <v>2</v>
      </c>
      <c r="J16" s="6">
        <f t="shared" si="0"/>
        <v>4</v>
      </c>
      <c r="K16" s="6"/>
      <c r="L16" s="16"/>
    </row>
    <row r="17" spans="1:12" s="17" customFormat="1" ht="14.25">
      <c r="A17" s="12" t="s">
        <v>107</v>
      </c>
      <c r="B17" s="12" t="s">
        <v>108</v>
      </c>
      <c r="C17" s="5" t="s">
        <v>109</v>
      </c>
      <c r="D17" s="6">
        <v>4</v>
      </c>
      <c r="E17" s="13" t="s">
        <v>110</v>
      </c>
      <c r="F17" s="14" t="s">
        <v>31</v>
      </c>
      <c r="G17" s="15" t="s">
        <v>147</v>
      </c>
      <c r="H17" s="6" t="s">
        <v>155</v>
      </c>
      <c r="I17" s="6">
        <v>2</v>
      </c>
      <c r="J17" s="6">
        <f t="shared" si="0"/>
        <v>8</v>
      </c>
      <c r="K17" s="6"/>
      <c r="L17" s="16"/>
    </row>
    <row r="18" spans="1:12" s="17" customFormat="1" ht="14.25">
      <c r="A18" s="12" t="s">
        <v>58</v>
      </c>
      <c r="B18" s="12" t="s">
        <v>111</v>
      </c>
      <c r="C18" s="5" t="s">
        <v>112</v>
      </c>
      <c r="D18" s="6">
        <v>1</v>
      </c>
      <c r="E18" s="13" t="s">
        <v>113</v>
      </c>
      <c r="F18" s="14" t="s">
        <v>24</v>
      </c>
      <c r="G18" s="15" t="s">
        <v>147</v>
      </c>
      <c r="H18" s="6" t="s">
        <v>155</v>
      </c>
      <c r="I18" s="6">
        <v>2</v>
      </c>
      <c r="J18" s="6">
        <f t="shared" si="0"/>
        <v>2</v>
      </c>
      <c r="K18" s="6"/>
      <c r="L18" s="16"/>
    </row>
    <row r="19" spans="1:12" s="17" customFormat="1" ht="14.25">
      <c r="A19" s="12" t="s">
        <v>58</v>
      </c>
      <c r="B19" s="12" t="s">
        <v>114</v>
      </c>
      <c r="C19" s="5" t="s">
        <v>115</v>
      </c>
      <c r="D19" s="6">
        <v>1</v>
      </c>
      <c r="E19" s="13" t="s">
        <v>116</v>
      </c>
      <c r="F19" s="14" t="s">
        <v>24</v>
      </c>
      <c r="G19" s="15" t="s">
        <v>147</v>
      </c>
      <c r="H19" s="6" t="s">
        <v>155</v>
      </c>
      <c r="I19" s="6">
        <v>2</v>
      </c>
      <c r="J19" s="6">
        <f t="shared" si="0"/>
        <v>2</v>
      </c>
      <c r="K19" s="6"/>
      <c r="L19" s="16"/>
    </row>
    <row r="20" spans="1:12" s="17" customFormat="1" ht="14.25">
      <c r="A20" s="12" t="s">
        <v>58</v>
      </c>
      <c r="B20" s="12" t="s">
        <v>117</v>
      </c>
      <c r="C20" s="5" t="s">
        <v>118</v>
      </c>
      <c r="D20" s="6">
        <v>2</v>
      </c>
      <c r="E20" s="13" t="s">
        <v>119</v>
      </c>
      <c r="F20" s="14" t="s">
        <v>24</v>
      </c>
      <c r="G20" s="15" t="s">
        <v>147</v>
      </c>
      <c r="H20" s="6" t="s">
        <v>155</v>
      </c>
      <c r="I20" s="6">
        <v>2</v>
      </c>
      <c r="J20" s="6">
        <f t="shared" si="0"/>
        <v>4</v>
      </c>
      <c r="K20" s="6"/>
      <c r="L20" s="16"/>
    </row>
    <row r="21" spans="1:12" s="17" customFormat="1" ht="28.5">
      <c r="A21" s="12" t="s">
        <v>28</v>
      </c>
      <c r="B21" s="12" t="s">
        <v>29</v>
      </c>
      <c r="C21" s="5" t="s">
        <v>30</v>
      </c>
      <c r="D21" s="6">
        <v>1</v>
      </c>
      <c r="E21" s="13" t="s">
        <v>181</v>
      </c>
      <c r="F21" s="14" t="s">
        <v>31</v>
      </c>
      <c r="G21" s="15" t="s">
        <v>147</v>
      </c>
      <c r="H21" s="6" t="s">
        <v>155</v>
      </c>
      <c r="I21" s="6">
        <v>2</v>
      </c>
      <c r="J21" s="6">
        <f t="shared" si="0"/>
        <v>2</v>
      </c>
      <c r="K21" s="6"/>
      <c r="L21" s="16"/>
    </row>
    <row r="22" spans="1:12" s="17" customFormat="1" ht="28.5">
      <c r="A22" s="12" t="s">
        <v>28</v>
      </c>
      <c r="B22" s="12" t="s">
        <v>32</v>
      </c>
      <c r="C22" s="5" t="s">
        <v>33</v>
      </c>
      <c r="D22" s="6">
        <v>1</v>
      </c>
      <c r="E22" s="13" t="s">
        <v>182</v>
      </c>
      <c r="F22" s="14" t="s">
        <v>31</v>
      </c>
      <c r="G22" s="15" t="s">
        <v>147</v>
      </c>
      <c r="H22" s="6" t="s">
        <v>155</v>
      </c>
      <c r="I22" s="6">
        <v>2</v>
      </c>
      <c r="J22" s="6">
        <f t="shared" si="0"/>
        <v>2</v>
      </c>
      <c r="K22" s="6"/>
      <c r="L22" s="16"/>
    </row>
    <row r="23" spans="1:12" s="17" customFormat="1" ht="14.25">
      <c r="A23" s="12" t="s">
        <v>70</v>
      </c>
      <c r="B23" s="12" t="s">
        <v>71</v>
      </c>
      <c r="C23" s="5" t="s">
        <v>72</v>
      </c>
      <c r="D23" s="6">
        <v>1</v>
      </c>
      <c r="E23" s="13" t="s">
        <v>156</v>
      </c>
      <c r="F23" s="14" t="s">
        <v>73</v>
      </c>
      <c r="G23" s="15" t="s">
        <v>147</v>
      </c>
      <c r="H23" s="6" t="s">
        <v>155</v>
      </c>
      <c r="I23" s="6">
        <v>6</v>
      </c>
      <c r="J23" s="6">
        <f t="shared" si="0"/>
        <v>6</v>
      </c>
      <c r="K23" s="6"/>
      <c r="L23" s="16"/>
    </row>
    <row r="24" spans="1:12" s="17" customFormat="1" ht="28.5">
      <c r="A24" s="12" t="s">
        <v>34</v>
      </c>
      <c r="B24" s="12" t="s">
        <v>35</v>
      </c>
      <c r="C24" s="5" t="s">
        <v>36</v>
      </c>
      <c r="D24" s="6">
        <v>1</v>
      </c>
      <c r="E24" s="13" t="s">
        <v>128</v>
      </c>
      <c r="F24" s="14" t="s">
        <v>127</v>
      </c>
      <c r="G24" s="15" t="s">
        <v>147</v>
      </c>
      <c r="H24" s="6" t="s">
        <v>155</v>
      </c>
      <c r="I24" s="6">
        <v>2</v>
      </c>
      <c r="J24" s="6">
        <f t="shared" si="0"/>
        <v>2</v>
      </c>
      <c r="K24" s="6"/>
      <c r="L24" s="16"/>
    </row>
    <row r="25" spans="1:12" s="17" customFormat="1" ht="14.25">
      <c r="A25" s="12" t="s">
        <v>37</v>
      </c>
      <c r="B25" s="12" t="s">
        <v>38</v>
      </c>
      <c r="C25" s="5" t="s">
        <v>39</v>
      </c>
      <c r="D25" s="6">
        <v>1</v>
      </c>
      <c r="E25" s="13" t="s">
        <v>40</v>
      </c>
      <c r="F25" s="14" t="s">
        <v>41</v>
      </c>
      <c r="G25" s="15" t="s">
        <v>147</v>
      </c>
      <c r="H25" s="6" t="s">
        <v>155</v>
      </c>
      <c r="I25" s="6">
        <v>2</v>
      </c>
      <c r="J25" s="6">
        <f t="shared" si="0"/>
        <v>2</v>
      </c>
      <c r="K25" s="6"/>
      <c r="L25" s="16"/>
    </row>
    <row r="26" spans="1:12" s="17" customFormat="1" ht="42.75">
      <c r="A26" s="12" t="s">
        <v>129</v>
      </c>
      <c r="B26" s="12" t="s">
        <v>130</v>
      </c>
      <c r="C26" s="5" t="s">
        <v>42</v>
      </c>
      <c r="D26" s="6">
        <v>1</v>
      </c>
      <c r="E26" s="13" t="s">
        <v>180</v>
      </c>
      <c r="F26" s="14" t="s">
        <v>131</v>
      </c>
      <c r="G26" s="15" t="s">
        <v>147</v>
      </c>
      <c r="H26" s="6" t="s">
        <v>155</v>
      </c>
      <c r="I26" s="6">
        <v>9</v>
      </c>
      <c r="J26" s="6">
        <f t="shared" si="0"/>
        <v>9</v>
      </c>
      <c r="K26" s="6"/>
      <c r="L26" s="16"/>
    </row>
    <row r="27" spans="1:12" s="17" customFormat="1" ht="28.5">
      <c r="A27" s="12" t="s">
        <v>132</v>
      </c>
      <c r="B27" s="12" t="s">
        <v>160</v>
      </c>
      <c r="C27" s="5" t="s">
        <v>43</v>
      </c>
      <c r="D27" s="6">
        <v>1</v>
      </c>
      <c r="E27" s="13" t="s">
        <v>177</v>
      </c>
      <c r="F27" s="14" t="s">
        <v>175</v>
      </c>
      <c r="G27" s="15" t="s">
        <v>147</v>
      </c>
      <c r="H27" s="6" t="s">
        <v>155</v>
      </c>
      <c r="I27" s="6">
        <v>72</v>
      </c>
      <c r="J27" s="6">
        <f t="shared" si="0"/>
        <v>72</v>
      </c>
      <c r="K27" s="6"/>
      <c r="L27" s="16"/>
    </row>
    <row r="28" spans="1:12" s="17" customFormat="1" ht="28.5">
      <c r="A28" s="12" t="s">
        <v>103</v>
      </c>
      <c r="B28" s="12" t="s">
        <v>104</v>
      </c>
      <c r="C28" s="5" t="s">
        <v>105</v>
      </c>
      <c r="D28" s="6">
        <v>1</v>
      </c>
      <c r="E28" s="13" t="s">
        <v>183</v>
      </c>
      <c r="F28" s="14" t="s">
        <v>136</v>
      </c>
      <c r="G28" s="15" t="s">
        <v>147</v>
      </c>
      <c r="H28" s="6" t="s">
        <v>155</v>
      </c>
      <c r="I28" s="6">
        <v>4</v>
      </c>
      <c r="J28" s="6">
        <f t="shared" si="0"/>
        <v>4</v>
      </c>
      <c r="K28" s="6"/>
      <c r="L28" s="16"/>
    </row>
    <row r="29" spans="1:12" s="17" customFormat="1" ht="14.25">
      <c r="A29" s="12" t="s">
        <v>133</v>
      </c>
      <c r="B29" s="12" t="s">
        <v>44</v>
      </c>
      <c r="C29" s="5" t="s">
        <v>45</v>
      </c>
      <c r="D29" s="6">
        <v>1</v>
      </c>
      <c r="E29" s="13" t="s">
        <v>134</v>
      </c>
      <c r="F29" s="14" t="s">
        <v>135</v>
      </c>
      <c r="G29" s="15" t="s">
        <v>147</v>
      </c>
      <c r="H29" s="6" t="s">
        <v>155</v>
      </c>
      <c r="I29" s="6">
        <v>2</v>
      </c>
      <c r="J29" s="6">
        <f t="shared" si="0"/>
        <v>2</v>
      </c>
      <c r="K29" s="6"/>
      <c r="L29" s="16"/>
    </row>
    <row r="30" spans="1:12" s="17" customFormat="1" ht="28.5">
      <c r="A30" s="12" t="s">
        <v>46</v>
      </c>
      <c r="B30" s="12" t="s">
        <v>47</v>
      </c>
      <c r="C30" s="5" t="s">
        <v>48</v>
      </c>
      <c r="D30" s="6">
        <v>1</v>
      </c>
      <c r="E30" s="13" t="s">
        <v>178</v>
      </c>
      <c r="F30" s="14" t="s">
        <v>176</v>
      </c>
      <c r="G30" s="15" t="s">
        <v>147</v>
      </c>
      <c r="H30" s="6" t="s">
        <v>155</v>
      </c>
      <c r="I30" s="6">
        <v>5</v>
      </c>
      <c r="J30" s="6">
        <f t="shared" si="0"/>
        <v>5</v>
      </c>
      <c r="K30" s="6"/>
      <c r="L30" s="16"/>
    </row>
    <row r="31" spans="1:12" s="17" customFormat="1" ht="28.5">
      <c r="A31" s="12" t="s">
        <v>46</v>
      </c>
      <c r="B31" s="12" t="s">
        <v>49</v>
      </c>
      <c r="C31" s="5" t="s">
        <v>50</v>
      </c>
      <c r="D31" s="6">
        <v>1</v>
      </c>
      <c r="E31" s="13" t="s">
        <v>179</v>
      </c>
      <c r="F31" s="14" t="s">
        <v>176</v>
      </c>
      <c r="G31" s="15" t="s">
        <v>147</v>
      </c>
      <c r="H31" s="6" t="s">
        <v>155</v>
      </c>
      <c r="I31" s="6">
        <v>4</v>
      </c>
      <c r="J31" s="6">
        <f t="shared" si="0"/>
        <v>4</v>
      </c>
      <c r="K31" s="6"/>
      <c r="L31" s="16"/>
    </row>
    <row r="32" spans="1:12" s="17" customFormat="1" ht="28.5">
      <c r="A32" s="12" t="s">
        <v>51</v>
      </c>
      <c r="B32" s="12" t="s">
        <v>52</v>
      </c>
      <c r="C32" s="5" t="s">
        <v>53</v>
      </c>
      <c r="D32" s="6">
        <v>1</v>
      </c>
      <c r="E32" s="13" t="s">
        <v>137</v>
      </c>
      <c r="F32" s="14" t="s">
        <v>138</v>
      </c>
      <c r="G32" s="15" t="s">
        <v>147</v>
      </c>
      <c r="H32" s="6" t="s">
        <v>155</v>
      </c>
      <c r="I32" s="6">
        <v>6</v>
      </c>
      <c r="J32" s="6">
        <f t="shared" si="0"/>
        <v>6</v>
      </c>
      <c r="K32" s="6"/>
      <c r="L32" s="16"/>
    </row>
    <row r="33" spans="1:12" s="17" customFormat="1" ht="42.75">
      <c r="A33" s="12" t="s">
        <v>120</v>
      </c>
      <c r="B33" s="12" t="s">
        <v>157</v>
      </c>
      <c r="C33" s="5" t="s">
        <v>121</v>
      </c>
      <c r="D33" s="6">
        <v>1</v>
      </c>
      <c r="E33" s="13" t="s">
        <v>139</v>
      </c>
      <c r="F33" s="14" t="s">
        <v>140</v>
      </c>
      <c r="G33" s="15" t="s">
        <v>141</v>
      </c>
      <c r="H33" s="6" t="s">
        <v>155</v>
      </c>
      <c r="I33" s="6">
        <v>8</v>
      </c>
      <c r="J33" s="6">
        <f t="shared" si="0"/>
        <v>8</v>
      </c>
      <c r="K33" s="6"/>
      <c r="L33" s="16"/>
    </row>
    <row r="34" spans="1:12" s="17" customFormat="1" ht="28.5">
      <c r="A34" s="12" t="s">
        <v>64</v>
      </c>
      <c r="B34" s="12" t="s">
        <v>65</v>
      </c>
      <c r="C34" s="5" t="s">
        <v>66</v>
      </c>
      <c r="D34" s="6">
        <v>1</v>
      </c>
      <c r="E34" s="13" t="s">
        <v>145</v>
      </c>
      <c r="F34" s="14" t="s">
        <v>146</v>
      </c>
      <c r="G34" s="15" t="s">
        <v>147</v>
      </c>
      <c r="H34" s="6" t="s">
        <v>155</v>
      </c>
      <c r="I34" s="6">
        <v>4</v>
      </c>
      <c r="J34" s="6">
        <f t="shared" si="0"/>
        <v>4</v>
      </c>
      <c r="K34" s="6"/>
      <c r="L34" s="16"/>
    </row>
    <row r="35" spans="1:12" s="17" customFormat="1" ht="14.25">
      <c r="A35" s="12" t="s">
        <v>67</v>
      </c>
      <c r="B35" s="12" t="s">
        <v>158</v>
      </c>
      <c r="C35" s="5" t="s">
        <v>162</v>
      </c>
      <c r="D35" s="6">
        <v>1</v>
      </c>
      <c r="E35" s="13" t="s">
        <v>68</v>
      </c>
      <c r="F35" s="14" t="s">
        <v>69</v>
      </c>
      <c r="G35" s="15" t="s">
        <v>159</v>
      </c>
      <c r="H35" s="6" t="s">
        <v>155</v>
      </c>
      <c r="I35" s="6">
        <v>26</v>
      </c>
      <c r="J35" s="6">
        <f t="shared" si="0"/>
        <v>26</v>
      </c>
      <c r="K35" s="18" t="s">
        <v>174</v>
      </c>
      <c r="L35" s="16"/>
    </row>
    <row r="36" spans="1:12" s="17" customFormat="1" ht="14.25">
      <c r="A36" s="12" t="s">
        <v>74</v>
      </c>
      <c r="B36" s="12" t="s">
        <v>75</v>
      </c>
      <c r="C36" s="5" t="s">
        <v>76</v>
      </c>
      <c r="D36" s="6">
        <v>1</v>
      </c>
      <c r="E36" s="13" t="s">
        <v>77</v>
      </c>
      <c r="F36" s="14" t="s">
        <v>78</v>
      </c>
      <c r="G36" s="15" t="s">
        <v>147</v>
      </c>
      <c r="H36" s="6" t="s">
        <v>155</v>
      </c>
      <c r="I36" s="6">
        <v>5</v>
      </c>
      <c r="J36" s="6">
        <f t="shared" si="0"/>
        <v>5</v>
      </c>
      <c r="K36" s="6"/>
      <c r="L36" s="16"/>
    </row>
    <row r="37" spans="1:12" s="17" customFormat="1" ht="14.25">
      <c r="A37" s="12" t="s">
        <v>79</v>
      </c>
      <c r="B37" s="12" t="s">
        <v>80</v>
      </c>
      <c r="C37" s="5" t="s">
        <v>81</v>
      </c>
      <c r="D37" s="6">
        <v>1</v>
      </c>
      <c r="E37" s="13" t="s">
        <v>142</v>
      </c>
      <c r="F37" s="14" t="s">
        <v>143</v>
      </c>
      <c r="G37" s="15" t="s">
        <v>144</v>
      </c>
      <c r="H37" s="6" t="s">
        <v>155</v>
      </c>
      <c r="I37" s="6">
        <v>37</v>
      </c>
      <c r="J37" s="6">
        <f t="shared" si="0"/>
        <v>37</v>
      </c>
      <c r="K37" s="18" t="s">
        <v>174</v>
      </c>
      <c r="L37" s="16"/>
    </row>
    <row r="38" spans="1:12" s="17" customFormat="1" ht="14.25">
      <c r="A38" s="12" t="s">
        <v>82</v>
      </c>
      <c r="B38" s="12" t="s">
        <v>83</v>
      </c>
      <c r="C38" s="5" t="s">
        <v>84</v>
      </c>
      <c r="D38" s="6">
        <v>2</v>
      </c>
      <c r="E38" s="13" t="s">
        <v>85</v>
      </c>
      <c r="F38" s="14" t="s">
        <v>86</v>
      </c>
      <c r="G38" s="15" t="s">
        <v>147</v>
      </c>
      <c r="H38" s="6" t="s">
        <v>155</v>
      </c>
      <c r="I38" s="6">
        <v>16</v>
      </c>
      <c r="J38" s="6">
        <f t="shared" si="0"/>
        <v>32</v>
      </c>
      <c r="K38" s="6"/>
      <c r="L38" s="16"/>
    </row>
    <row r="39" spans="1:12" s="17" customFormat="1" ht="14.25">
      <c r="A39" s="12" t="s">
        <v>151</v>
      </c>
      <c r="B39" s="12" t="s">
        <v>87</v>
      </c>
      <c r="C39" s="5" t="s">
        <v>88</v>
      </c>
      <c r="D39" s="6">
        <v>1</v>
      </c>
      <c r="E39" s="13" t="s">
        <v>148</v>
      </c>
      <c r="F39" s="14" t="s">
        <v>149</v>
      </c>
      <c r="G39" s="15" t="s">
        <v>147</v>
      </c>
      <c r="H39" s="6" t="s">
        <v>155</v>
      </c>
      <c r="I39" s="6">
        <v>2</v>
      </c>
      <c r="J39" s="6">
        <f t="shared" si="0"/>
        <v>2</v>
      </c>
      <c r="K39" s="6"/>
      <c r="L39" s="16"/>
    </row>
    <row r="40" spans="1:12" s="17" customFormat="1" ht="14.25">
      <c r="A40" s="12" t="s">
        <v>150</v>
      </c>
      <c r="B40" s="12" t="s">
        <v>161</v>
      </c>
      <c r="C40" s="5" t="s">
        <v>89</v>
      </c>
      <c r="D40" s="6">
        <v>1</v>
      </c>
      <c r="E40" s="13" t="s">
        <v>152</v>
      </c>
      <c r="F40" s="14" t="s">
        <v>153</v>
      </c>
      <c r="G40" s="15" t="s">
        <v>147</v>
      </c>
      <c r="H40" s="6" t="s">
        <v>155</v>
      </c>
      <c r="I40" s="6">
        <v>4</v>
      </c>
      <c r="J40" s="6">
        <f t="shared" si="0"/>
        <v>4</v>
      </c>
      <c r="K40" s="6"/>
      <c r="L40" s="16"/>
    </row>
  </sheetData>
  <mergeCells count="1">
    <mergeCell ref="A1:L1"/>
  </mergeCells>
  <phoneticPr fontId="1" type="noConversion"/>
  <conditionalFormatting sqref="A3:G40">
    <cfRule type="containsText" dxfId="0" priority="24" operator="containsText" text="●★●">
      <formula>NOT(ISERROR(SEARCH("●★●",A3)))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</dc:creator>
  <cp:lastModifiedBy>毛珍珍</cp:lastModifiedBy>
  <dcterms:created xsi:type="dcterms:W3CDTF">2006-09-13T11:21:51Z</dcterms:created>
  <dcterms:modified xsi:type="dcterms:W3CDTF">2016-07-09T02:14:49Z</dcterms:modified>
</cp:coreProperties>
</file>